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Pivot-Tabellen\"/>
    </mc:Choice>
  </mc:AlternateContent>
  <bookViews>
    <workbookView xWindow="0" yWindow="0" windowWidth="19200" windowHeight="7050"/>
  </bookViews>
  <sheets>
    <sheet name="Auswertung" sheetId="4" r:id="rId1"/>
    <sheet name="Bestellungen Januar bis Juni" sheetId="1" r:id="rId2"/>
  </sheets>
  <calcPr calcId="162913" calcMode="manual"/>
  <pivotCaches>
    <pivotCache cacheId="0" r:id="rId3"/>
  </pivotCaches>
</workbook>
</file>

<file path=xl/calcChain.xml><?xml version="1.0" encoding="utf-8"?>
<calcChain xmlns="http://schemas.openxmlformats.org/spreadsheetml/2006/main">
  <c r="H929" i="1" l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<sst xmlns="http://schemas.openxmlformats.org/spreadsheetml/2006/main" count="9339" uniqueCount="1808">
  <si>
    <t>BestID</t>
  </si>
  <si>
    <t>ProID</t>
  </si>
  <si>
    <t>Produkt</t>
  </si>
  <si>
    <t>Hauptkategorie</t>
  </si>
  <si>
    <t>Unterkategorie</t>
  </si>
  <si>
    <t>Menge</t>
  </si>
  <si>
    <t>Einzelpreis</t>
  </si>
  <si>
    <t>Gesamtpreis</t>
  </si>
  <si>
    <t>Bestelldatum</t>
  </si>
  <si>
    <t>KdNr</t>
  </si>
  <si>
    <t>Kd-Vorname</t>
  </si>
  <si>
    <t>Kd-Nachname</t>
  </si>
  <si>
    <t>StrasseNR</t>
  </si>
  <si>
    <t>PLZ</t>
  </si>
  <si>
    <t>Ort</t>
  </si>
  <si>
    <t>KT</t>
  </si>
  <si>
    <t>Geb-Datum</t>
  </si>
  <si>
    <t>82012001</t>
  </si>
  <si>
    <t>P-0601</t>
  </si>
  <si>
    <t>Laser- und Kopierpapier 500 Blatt A4,80 g/m², weiss</t>
  </si>
  <si>
    <t>Büroartikel</t>
  </si>
  <si>
    <t>Papierprodukte</t>
  </si>
  <si>
    <t>Steffi</t>
  </si>
  <si>
    <t>Roth</t>
  </si>
  <si>
    <t>Birkenweg 8</t>
  </si>
  <si>
    <t>Aarau</t>
  </si>
  <si>
    <t>AG</t>
  </si>
  <si>
    <t>P-0605</t>
  </si>
  <si>
    <t>Kunststoffregister A4, 10-teilig</t>
  </si>
  <si>
    <t>Register</t>
  </si>
  <si>
    <t>P-0611</t>
  </si>
  <si>
    <t>Ordner A4, 7 cm, gelb</t>
  </si>
  <si>
    <t>Ordner</t>
  </si>
  <si>
    <t>P-0620</t>
  </si>
  <si>
    <t>Ordner A4, 4 cm, grün</t>
  </si>
  <si>
    <t>82012002</t>
  </si>
  <si>
    <t>P-0630</t>
  </si>
  <si>
    <t>Tagesrapport, A5, 2 x 50 Blatt, D/F/I</t>
  </si>
  <si>
    <t>Blöcke &amp; Formulare</t>
  </si>
  <si>
    <t>Renato H.</t>
  </si>
  <si>
    <t>Frutiger</t>
  </si>
  <si>
    <t>Pelzgasse 10</t>
  </si>
  <si>
    <t>Luzern</t>
  </si>
  <si>
    <t>LU</t>
  </si>
  <si>
    <t>82012003</t>
  </si>
  <si>
    <t>P-0637</t>
  </si>
  <si>
    <t>Bürolocher mit Deckelniederhalter, bis 25 Blatt, schwarz</t>
  </si>
  <si>
    <t>Heftgeräte &amp; Locher</t>
  </si>
  <si>
    <t>Silvia</t>
  </si>
  <si>
    <t>von Burg</t>
  </si>
  <si>
    <t>Girixweg 51</t>
  </si>
  <si>
    <t>Kaltbrunn</t>
  </si>
  <si>
    <t>SG</t>
  </si>
  <si>
    <t>S-0403</t>
  </si>
  <si>
    <t>Tintenpatrone Nr. 125, magenta</t>
  </si>
  <si>
    <t>Bürotechnik</t>
  </si>
  <si>
    <t>Tintenpatronen</t>
  </si>
  <si>
    <t>S-0412</t>
  </si>
  <si>
    <t>Tischrechner Basic</t>
  </si>
  <si>
    <t>Tisch- und Taschenrechner</t>
  </si>
  <si>
    <t>S-0415</t>
  </si>
  <si>
    <t xml:space="preserve">Thermo-Registrierkasse </t>
  </si>
  <si>
    <t>Registierkassen</t>
  </si>
  <si>
    <t>S-0419</t>
  </si>
  <si>
    <t>Beschriftungsgerät mittel</t>
  </si>
  <si>
    <t>Beschriftungsgeräte</t>
  </si>
  <si>
    <t>S-0422</t>
  </si>
  <si>
    <t>Schriftband 9 mm gelb, druck schwarz</t>
  </si>
  <si>
    <t>82012004</t>
  </si>
  <si>
    <t>Giovanni</t>
  </si>
  <si>
    <t>Schulthess</t>
  </si>
  <si>
    <t>Tuchschmidweg 94</t>
  </si>
  <si>
    <t>Altdorf UR</t>
  </si>
  <si>
    <t>UR</t>
  </si>
  <si>
    <t>82012005</t>
  </si>
  <si>
    <t>P-0602</t>
  </si>
  <si>
    <t>Karton-Register, A4, blanko, 12-teilig</t>
  </si>
  <si>
    <t>Max</t>
  </si>
  <si>
    <t>Müller</t>
  </si>
  <si>
    <t>Neumattstrasse 66</t>
  </si>
  <si>
    <t>Schönbühl EKZ</t>
  </si>
  <si>
    <t>BE</t>
  </si>
  <si>
    <t>P-0604</t>
  </si>
  <si>
    <t>Karton-Register, A4, blanko, 6-teilig</t>
  </si>
  <si>
    <t>P-0609</t>
  </si>
  <si>
    <t>Ordner A4, 7 cm, schwarz</t>
  </si>
  <si>
    <t>P-0616</t>
  </si>
  <si>
    <t>Ordner A4, 4 cm, schwarz</t>
  </si>
  <si>
    <t>P-0617</t>
  </si>
  <si>
    <t>Ordner A4, 4 cm,rot</t>
  </si>
  <si>
    <t>P-0623</t>
  </si>
  <si>
    <t>Telefonblock A5, gelb</t>
  </si>
  <si>
    <t>82012006</t>
  </si>
  <si>
    <t>P-0625</t>
  </si>
  <si>
    <t>10 Notizblöcke, A4, 4 mm kariert, 70 g/m², weiss</t>
  </si>
  <si>
    <t>Glauci</t>
  </si>
  <si>
    <t>Gfeller</t>
  </si>
  <si>
    <t>Rochholzweg 16</t>
  </si>
  <si>
    <t>Wynau</t>
  </si>
  <si>
    <t>82012007</t>
  </si>
  <si>
    <t>P-0632</t>
  </si>
  <si>
    <t>Geschäftsbücher, A4, Liniert</t>
  </si>
  <si>
    <t>Tamara</t>
  </si>
  <si>
    <t>Mäder</t>
  </si>
  <si>
    <t>Heideggweg 95</t>
  </si>
  <si>
    <t>Wettswil</t>
  </si>
  <si>
    <t>ZH</t>
  </si>
  <si>
    <t>P-0633</t>
  </si>
  <si>
    <t xml:space="preserve">Bostitch, schwarz </t>
  </si>
  <si>
    <t>P-0636</t>
  </si>
  <si>
    <t>Doppellocher, bis 40 Blatt</t>
  </si>
  <si>
    <t>82012008</t>
  </si>
  <si>
    <t>S-0401</t>
  </si>
  <si>
    <t>Tintenpatrone Nr. 123, schwarz</t>
  </si>
  <si>
    <t>Goffredo</t>
  </si>
  <si>
    <t>Haller</t>
  </si>
  <si>
    <t>Schiffländistrasse 36</t>
  </si>
  <si>
    <t>Bettlach</t>
  </si>
  <si>
    <t>SO</t>
  </si>
  <si>
    <t>82012009</t>
  </si>
  <si>
    <t>S-0402</t>
  </si>
  <si>
    <t>Tintenpatrone Nr. 124, cyan</t>
  </si>
  <si>
    <t>Giancarlo</t>
  </si>
  <si>
    <t>Suter</t>
  </si>
  <si>
    <t>Siselen BE</t>
  </si>
  <si>
    <t>82012010</t>
  </si>
  <si>
    <t>Markus</t>
  </si>
  <si>
    <t>Hauri</t>
  </si>
  <si>
    <t>Bülacherstrasse 6</t>
  </si>
  <si>
    <t>S-0404</t>
  </si>
  <si>
    <t>Tintenpatrone Nr. 126, gelb</t>
  </si>
  <si>
    <t>82012011</t>
  </si>
  <si>
    <t>S-0411</t>
  </si>
  <si>
    <t>Taschenrechner gross</t>
  </si>
  <si>
    <t>S-0418</t>
  </si>
  <si>
    <t>Beschriftungsgerät klein</t>
  </si>
  <si>
    <t>82012012</t>
  </si>
  <si>
    <t>S-0421</t>
  </si>
  <si>
    <t>Schriftband 9 mm weiss, druck schwarz</t>
  </si>
  <si>
    <t>Irene</t>
  </si>
  <si>
    <t>Via alla Rocca 6</t>
  </si>
  <si>
    <t>Sagno</t>
  </si>
  <si>
    <t>TI</t>
  </si>
  <si>
    <t>82012013</t>
  </si>
  <si>
    <t>Sandra</t>
  </si>
  <si>
    <t>Favre</t>
  </si>
  <si>
    <t>Kasernenstrasse 38</t>
  </si>
  <si>
    <t>Zürich</t>
  </si>
  <si>
    <t>82012014</t>
  </si>
  <si>
    <t>P-0603</t>
  </si>
  <si>
    <t>Karton-Register, A4, blanko, 10-teilig</t>
  </si>
  <si>
    <t>Rosa</t>
  </si>
  <si>
    <t>Trösch</t>
  </si>
  <si>
    <t>Reutlingerstrasse 40</t>
  </si>
  <si>
    <t>Herdern</t>
  </si>
  <si>
    <t>TG</t>
  </si>
  <si>
    <t>82012015</t>
  </si>
  <si>
    <t>P-0606</t>
  </si>
  <si>
    <t xml:space="preserve">Kunststoffregister A4, 12-teilig </t>
  </si>
  <si>
    <t>Gregor</t>
  </si>
  <si>
    <t>Iseli</t>
  </si>
  <si>
    <t>Diesbach GL</t>
  </si>
  <si>
    <t>GL</t>
  </si>
  <si>
    <t>82012016</t>
  </si>
  <si>
    <t>P-0607</t>
  </si>
  <si>
    <t>Kunststoffregister A4, Jan. - Dez.</t>
  </si>
  <si>
    <t>Mirco</t>
  </si>
  <si>
    <t>Ciardiello</t>
  </si>
  <si>
    <t>Via alpina 3</t>
  </si>
  <si>
    <t>Bissone</t>
  </si>
  <si>
    <t>82012017</t>
  </si>
  <si>
    <t>P-0608</t>
  </si>
  <si>
    <t>Kunststoffregister A4, A - Z, 20-teilig</t>
  </si>
  <si>
    <t>Werner</t>
  </si>
  <si>
    <t>Fischer</t>
  </si>
  <si>
    <t>Tellstrasse 45</t>
  </si>
  <si>
    <t>Steinerberg</t>
  </si>
  <si>
    <t>SZ</t>
  </si>
  <si>
    <t>82012018</t>
  </si>
  <si>
    <t>P-0610</t>
  </si>
  <si>
    <t>Ordner A4, 7 cm,rot</t>
  </si>
  <si>
    <t>Peter</t>
  </si>
  <si>
    <t>Barreiro</t>
  </si>
  <si>
    <t>Via Franzoni 16</t>
  </si>
  <si>
    <t>Pregassona</t>
  </si>
  <si>
    <t>82012019</t>
  </si>
  <si>
    <t>P-0612</t>
  </si>
  <si>
    <t>Ordner A4, 7 cm, weiss</t>
  </si>
  <si>
    <t>Hans</t>
  </si>
  <si>
    <t>Behrens</t>
  </si>
  <si>
    <t>St. Antönien</t>
  </si>
  <si>
    <t>GR</t>
  </si>
  <si>
    <t>82012020</t>
  </si>
  <si>
    <t>P-0614</t>
  </si>
  <si>
    <t>Ordner A4, 7 cm, blau</t>
  </si>
  <si>
    <t>Daniel</t>
  </si>
  <si>
    <t>Vollenweider</t>
  </si>
  <si>
    <t>Erzgrubenweg 8</t>
  </si>
  <si>
    <t>Danis</t>
  </si>
  <si>
    <t>82012021</t>
  </si>
  <si>
    <t>Vito</t>
  </si>
  <si>
    <t>Beeler</t>
  </si>
  <si>
    <t>Heinerich Wirri-Str. 93</t>
  </si>
  <si>
    <t>Basel</t>
  </si>
  <si>
    <t>BS</t>
  </si>
  <si>
    <t>82012022</t>
  </si>
  <si>
    <t>P-0621</t>
  </si>
  <si>
    <t>Ordner A4, 4 cm, blau</t>
  </si>
  <si>
    <t>Monika</t>
  </si>
  <si>
    <t>Maag</t>
  </si>
  <si>
    <t>Schlossplatz 13</t>
  </si>
  <si>
    <t>Flühli LU</t>
  </si>
  <si>
    <t>82012023</t>
  </si>
  <si>
    <t>P-0624</t>
  </si>
  <si>
    <t>Telefonblock A5, weiss</t>
  </si>
  <si>
    <t>Jean Pierre</t>
  </si>
  <si>
    <t>Capitelli</t>
  </si>
  <si>
    <t>Rohrerstrasse 19</t>
  </si>
  <si>
    <t>Les Charbonnières</t>
  </si>
  <si>
    <t>VD</t>
  </si>
  <si>
    <t>82012024</t>
  </si>
  <si>
    <t>P-0626</t>
  </si>
  <si>
    <t>Einzahlungsschein orange für Bankzahlungen, 500 Stk.</t>
  </si>
  <si>
    <t>Daniele</t>
  </si>
  <si>
    <t>Buri</t>
  </si>
  <si>
    <t>Entfelderstrasse 69</t>
  </si>
  <si>
    <t>82012025</t>
  </si>
  <si>
    <t>P-0627</t>
  </si>
  <si>
    <t>Gesprächsnotizblock aus Recycling-Papier</t>
  </si>
  <si>
    <t>Doris</t>
  </si>
  <si>
    <t>Binggeli</t>
  </si>
  <si>
    <t>Neumattstrasse 6</t>
  </si>
  <si>
    <t>Mumpf</t>
  </si>
  <si>
    <t>82012026</t>
  </si>
  <si>
    <t>P-0629</t>
  </si>
  <si>
    <t>10 Presspanhefte A4 / 4 mm kariert</t>
  </si>
  <si>
    <t>Edith</t>
  </si>
  <si>
    <t>Mühlbergweg 14</t>
  </si>
  <si>
    <t>Renan BE</t>
  </si>
  <si>
    <t>82012027</t>
  </si>
  <si>
    <t>P-0631</t>
  </si>
  <si>
    <t>Kassa-Rapporte, A4, 2 x 50 Blatt, D/F/I</t>
  </si>
  <si>
    <t>Stutz</t>
  </si>
  <si>
    <t>Via Petardi 55</t>
  </si>
  <si>
    <t>Insone</t>
  </si>
  <si>
    <t>82012028</t>
  </si>
  <si>
    <t>P-0634</t>
  </si>
  <si>
    <t xml:space="preserve">Bostitch, blau </t>
  </si>
  <si>
    <t>Minoletti</t>
  </si>
  <si>
    <t>Bachstrasse 66</t>
  </si>
  <si>
    <t>Oberglatt ZH</t>
  </si>
  <si>
    <t>82012029</t>
  </si>
  <si>
    <t>P-0635</t>
  </si>
  <si>
    <t>Registraturlocher, bis 65 Blatt</t>
  </si>
  <si>
    <t>Goldernstrasse 40</t>
  </si>
  <si>
    <t>Egerkingen</t>
  </si>
  <si>
    <t>82012030</t>
  </si>
  <si>
    <t>P-0613</t>
  </si>
  <si>
    <t>Ordner A4, 7 cm, grün</t>
  </si>
  <si>
    <t>Konrad</t>
  </si>
  <si>
    <t>Sigrist</t>
  </si>
  <si>
    <t>Käfergrund 44</t>
  </si>
  <si>
    <t>Rütli</t>
  </si>
  <si>
    <t>82012031</t>
  </si>
  <si>
    <t>P-0615</t>
  </si>
  <si>
    <t>Ordner A4, 7 cm, grau</t>
  </si>
  <si>
    <t>Hansruedi</t>
  </si>
  <si>
    <t>Furrer</t>
  </si>
  <si>
    <t>Halden 9</t>
  </si>
  <si>
    <t>Riedholz</t>
  </si>
  <si>
    <t>82012032</t>
  </si>
  <si>
    <t>P-0618</t>
  </si>
  <si>
    <t>Ordner A4, 4 cm, gelb</t>
  </si>
  <si>
    <t>André</t>
  </si>
  <si>
    <t>Südallee 56</t>
  </si>
  <si>
    <t>Malans GR</t>
  </si>
  <si>
    <t>82012033</t>
  </si>
  <si>
    <t>P-0622</t>
  </si>
  <si>
    <t>Ordner A4, 4 cm, grau</t>
  </si>
  <si>
    <t>Hugo</t>
  </si>
  <si>
    <t>Hoekstra</t>
  </si>
  <si>
    <t>Via Bernasconi 3</t>
  </si>
  <si>
    <t>Oberdorf BL</t>
  </si>
  <si>
    <t>BL</t>
  </si>
  <si>
    <t>82012034</t>
  </si>
  <si>
    <t>P-0638</t>
  </si>
  <si>
    <t>Tischabroller schwarz inkl. 3 Tapes 19mm x 33m</t>
  </si>
  <si>
    <t>Ebnöther</t>
  </si>
  <si>
    <t>Schachen 54</t>
  </si>
  <si>
    <t>82012035</t>
  </si>
  <si>
    <t>P-0639</t>
  </si>
  <si>
    <t>Ersatztape, 19 mm x 33 m</t>
  </si>
  <si>
    <t>82012036</t>
  </si>
  <si>
    <t>P-0640</t>
  </si>
  <si>
    <t>Eintausend Bostitch Klammern</t>
  </si>
  <si>
    <t>Meili</t>
  </si>
  <si>
    <t>Hebelweg 66</t>
  </si>
  <si>
    <t>Thörigen</t>
  </si>
  <si>
    <t>82012037</t>
  </si>
  <si>
    <t>P-0643</t>
  </si>
  <si>
    <t>Korrekturstift, 8 ml</t>
  </si>
  <si>
    <t>Korrekturmittel</t>
  </si>
  <si>
    <t>82012038</t>
  </si>
  <si>
    <t>P-0644</t>
  </si>
  <si>
    <t>Tipp-Ex</t>
  </si>
  <si>
    <t>82012039</t>
  </si>
  <si>
    <t>S-0405</t>
  </si>
  <si>
    <t>Tonerkatusche Nr. 1020, schwarz</t>
  </si>
  <si>
    <t>Toner</t>
  </si>
  <si>
    <t>82012040</t>
  </si>
  <si>
    <t>S-0406</t>
  </si>
  <si>
    <t>Tonerkatusche Nr. 1030, cyan</t>
  </si>
  <si>
    <t>Wehrli</t>
  </si>
  <si>
    <t>Degersheim</t>
  </si>
  <si>
    <t>82012041</t>
  </si>
  <si>
    <t>S-0407</t>
  </si>
  <si>
    <t>Tonerkatusche Nr. 1040, magenta</t>
  </si>
  <si>
    <t>Godi</t>
  </si>
  <si>
    <t>Granados</t>
  </si>
  <si>
    <t>CH. Du Trabadan 10</t>
  </si>
  <si>
    <t>Les Diablerets</t>
  </si>
  <si>
    <t>82012042</t>
  </si>
  <si>
    <t>S-0408</t>
  </si>
  <si>
    <t>Tonerkatusche Nr. 1050, gelb</t>
  </si>
  <si>
    <t>Maria</t>
  </si>
  <si>
    <t>Anderes</t>
  </si>
  <si>
    <t>Rütmattstrasse 13</t>
  </si>
  <si>
    <t>Stüsslingen</t>
  </si>
  <si>
    <t>82012043</t>
  </si>
  <si>
    <t>S-0409</t>
  </si>
  <si>
    <t>Taschenrechner klein</t>
  </si>
  <si>
    <t>Hubert</t>
  </si>
  <si>
    <t>Sperduto</t>
  </si>
  <si>
    <t>Via Bironico 3</t>
  </si>
  <si>
    <t>Bosco/Gurin</t>
  </si>
  <si>
    <t>82012044</t>
  </si>
  <si>
    <t>P-0619</t>
  </si>
  <si>
    <t>Ordner A4, 4 cm, weiss</t>
  </si>
  <si>
    <t>82012045</t>
  </si>
  <si>
    <t>P-0628</t>
  </si>
  <si>
    <t>10 Spiralhefte kariert, farblich sortiert, A4</t>
  </si>
  <si>
    <t>Umberto</t>
  </si>
  <si>
    <t>Widmer</t>
  </si>
  <si>
    <t>Algetshausen</t>
  </si>
  <si>
    <t>82012046</t>
  </si>
  <si>
    <t>P-0641</t>
  </si>
  <si>
    <t>Korrekturroller 4 mm x 10 mm</t>
  </si>
  <si>
    <t>82012047</t>
  </si>
  <si>
    <t>P-0642</t>
  </si>
  <si>
    <t xml:space="preserve">Korrekturband (Nachfüllrolle), 4 mm x 17,7 m </t>
  </si>
  <si>
    <t>Irenka</t>
  </si>
  <si>
    <t>Böhlen</t>
  </si>
  <si>
    <t>Adelbändli 40</t>
  </si>
  <si>
    <t>Niederweningen</t>
  </si>
  <si>
    <t>82012048</t>
  </si>
  <si>
    <t>S-0410</t>
  </si>
  <si>
    <t>Taschenrechner mittel</t>
  </si>
  <si>
    <t>Giuseppe</t>
  </si>
  <si>
    <t>Anderegg</t>
  </si>
  <si>
    <t>Via ruggero 1</t>
  </si>
  <si>
    <t>Dangio-Torre</t>
  </si>
  <si>
    <t>82012049</t>
  </si>
  <si>
    <t>S-0414</t>
  </si>
  <si>
    <t xml:space="preserve">Registrierkasse </t>
  </si>
  <si>
    <t>Theo</t>
  </si>
  <si>
    <t>Felder</t>
  </si>
  <si>
    <t>Florastrasse 58</t>
  </si>
  <si>
    <t>Schübelbach</t>
  </si>
  <si>
    <t>82012050</t>
  </si>
  <si>
    <t>S-0416</t>
  </si>
  <si>
    <t>5 Kassen- und Additionsrollen, 57 mm x 40 m x 12 mm</t>
  </si>
  <si>
    <t>Myrta</t>
  </si>
  <si>
    <t>Saurer</t>
  </si>
  <si>
    <t>Fliederweg 4</t>
  </si>
  <si>
    <t>Lenzburg</t>
  </si>
  <si>
    <t>82012051</t>
  </si>
  <si>
    <t>Derek</t>
  </si>
  <si>
    <t>Richner</t>
  </si>
  <si>
    <t>Kirchbergstrasse 49</t>
  </si>
  <si>
    <t>Schwarzenburg</t>
  </si>
  <si>
    <t>82012052</t>
  </si>
  <si>
    <t>S-0420</t>
  </si>
  <si>
    <t>Schriftband 12 mm weiss, druck schwarz</t>
  </si>
  <si>
    <t>82012053</t>
  </si>
  <si>
    <t>Messerli</t>
  </si>
  <si>
    <t>Via A. Nessi 18</t>
  </si>
  <si>
    <t>Sax</t>
  </si>
  <si>
    <t>82012054</t>
  </si>
  <si>
    <t>S-0417</t>
  </si>
  <si>
    <t xml:space="preserve">5 Thermorollen für Registrierkasse </t>
  </si>
  <si>
    <t>David</t>
  </si>
  <si>
    <t>Bircher-Bennerweg 84</t>
  </si>
  <si>
    <t>Laupersdorf</t>
  </si>
  <si>
    <t>82012055</t>
  </si>
  <si>
    <t>Sylvia</t>
  </si>
  <si>
    <t>Tschudin</t>
  </si>
  <si>
    <t>Brügglifeld 33</t>
  </si>
  <si>
    <t>Hettiswil</t>
  </si>
  <si>
    <t>82012056</t>
  </si>
  <si>
    <t>Gino</t>
  </si>
  <si>
    <t>Sidler</t>
  </si>
  <si>
    <t>Rickenbach SZ</t>
  </si>
  <si>
    <t>82012057</t>
  </si>
  <si>
    <t>Rösli</t>
  </si>
  <si>
    <t>Percio</t>
  </si>
  <si>
    <t>Stockmattstrasse 61</t>
  </si>
  <si>
    <t>St-Brais</t>
  </si>
  <si>
    <t>JU</t>
  </si>
  <si>
    <t>82012058</t>
  </si>
  <si>
    <t>Giacomo</t>
  </si>
  <si>
    <t>Werthmüller</t>
  </si>
  <si>
    <t>Hungerbergstrasse 89</t>
  </si>
  <si>
    <t>Niederlenz</t>
  </si>
  <si>
    <t>82012059</t>
  </si>
  <si>
    <t>Suzanne</t>
  </si>
  <si>
    <t>Nägeli</t>
  </si>
  <si>
    <t>Muldenstrasse 54</t>
  </si>
  <si>
    <t>Bilten</t>
  </si>
  <si>
    <t>82012060</t>
  </si>
  <si>
    <t>Salvatore</t>
  </si>
  <si>
    <t>In-Albon</t>
  </si>
  <si>
    <t>Schänisweg 4</t>
  </si>
  <si>
    <t>Bristen</t>
  </si>
  <si>
    <t>82012061</t>
  </si>
  <si>
    <t>Keller</t>
  </si>
  <si>
    <t>Breil/Brigels</t>
  </si>
  <si>
    <t>82012062</t>
  </si>
  <si>
    <t>82012063</t>
  </si>
  <si>
    <t>Albert</t>
  </si>
  <si>
    <t>Herzbergstrasse 36</t>
  </si>
  <si>
    <t>Neuenhof</t>
  </si>
  <si>
    <t>82012064</t>
  </si>
  <si>
    <t>Isabel</t>
  </si>
  <si>
    <t>Furler</t>
  </si>
  <si>
    <t>Via Delta 9</t>
  </si>
  <si>
    <t>Wattenwil</t>
  </si>
  <si>
    <t>82012065</t>
  </si>
  <si>
    <t>82012066</t>
  </si>
  <si>
    <t>Willy</t>
  </si>
  <si>
    <t>Buff</t>
  </si>
  <si>
    <t>Bergstrasse 88</t>
  </si>
  <si>
    <t>Mülligen</t>
  </si>
  <si>
    <t>82012067</t>
  </si>
  <si>
    <t>Martin</t>
  </si>
  <si>
    <t>Niederer</t>
  </si>
  <si>
    <t>Attelwil</t>
  </si>
  <si>
    <t>82012068</t>
  </si>
  <si>
    <t>Tiffany</t>
  </si>
  <si>
    <t>Graf</t>
  </si>
  <si>
    <t>Rosenbergweg 45</t>
  </si>
  <si>
    <t>Nussbaumen AG</t>
  </si>
  <si>
    <t>82012069</t>
  </si>
  <si>
    <t>Kurt</t>
  </si>
  <si>
    <t>Bertschinger</t>
  </si>
  <si>
    <t>Mellingen</t>
  </si>
  <si>
    <t>82012070</t>
  </si>
  <si>
    <t>Klara</t>
  </si>
  <si>
    <t>Birrer</t>
  </si>
  <si>
    <t>Bachmattweg 36</t>
  </si>
  <si>
    <t>Weiach</t>
  </si>
  <si>
    <t>82012071</t>
  </si>
  <si>
    <t>82012072</t>
  </si>
  <si>
    <t>82012073</t>
  </si>
  <si>
    <t>82012074</t>
  </si>
  <si>
    <t>Priska</t>
  </si>
  <si>
    <t>Moser</t>
  </si>
  <si>
    <t>Schachenallee 31</t>
  </si>
  <si>
    <t>Allenwinden</t>
  </si>
  <si>
    <t>ZG</t>
  </si>
  <si>
    <t>82012075</t>
  </si>
  <si>
    <t>82012076</t>
  </si>
  <si>
    <t>Juliette</t>
  </si>
  <si>
    <t>Jörg</t>
  </si>
  <si>
    <t>Ruswil</t>
  </si>
  <si>
    <t>82012077</t>
  </si>
  <si>
    <t>82012078</t>
  </si>
  <si>
    <t>Esther</t>
  </si>
  <si>
    <t>Emmenegger</t>
  </si>
  <si>
    <t>Rathausgasse 86</t>
  </si>
  <si>
    <t>Langnau i. E.</t>
  </si>
  <si>
    <t>82012079</t>
  </si>
  <si>
    <t>Simonet</t>
  </si>
  <si>
    <t>Neuenburgerstrasse 86</t>
  </si>
  <si>
    <t>Teufen ZH</t>
  </si>
  <si>
    <t>82012080</t>
  </si>
  <si>
    <t>Ivo</t>
  </si>
  <si>
    <t>Feller</t>
  </si>
  <si>
    <t>Industriestrasse 15</t>
  </si>
  <si>
    <t>Ursenbach</t>
  </si>
  <si>
    <t>82012081</t>
  </si>
  <si>
    <t>82012082</t>
  </si>
  <si>
    <t>Jean</t>
  </si>
  <si>
    <t>Künzi</t>
  </si>
  <si>
    <t>Via Concordia 13</t>
  </si>
  <si>
    <t>Capolago</t>
  </si>
  <si>
    <t>82012083</t>
  </si>
  <si>
    <t>Sigg</t>
  </si>
  <si>
    <t>Milchgasse 6</t>
  </si>
  <si>
    <t>Melchsee-Frutt</t>
  </si>
  <si>
    <t>OW</t>
  </si>
  <si>
    <t>82012084</t>
  </si>
  <si>
    <t>Dorli</t>
  </si>
  <si>
    <t>Heinzelmann</t>
  </si>
  <si>
    <t>Gönhardweg 5</t>
  </si>
  <si>
    <t>Worb</t>
  </si>
  <si>
    <t>82012085</t>
  </si>
  <si>
    <t>Eiser</t>
  </si>
  <si>
    <t>Rikon im Tösstal</t>
  </si>
  <si>
    <t>82012086</t>
  </si>
  <si>
    <t>82012087</t>
  </si>
  <si>
    <t>Jean Paul</t>
  </si>
  <si>
    <t>Cadamuro</t>
  </si>
  <si>
    <t>Frey-Herosé-Str. 39</t>
  </si>
  <si>
    <t>Vugelles-La Mothe</t>
  </si>
  <si>
    <t>82012088</t>
  </si>
  <si>
    <t>Alois</t>
  </si>
  <si>
    <t>Walter</t>
  </si>
  <si>
    <t>Jurastrasse 14</t>
  </si>
  <si>
    <t>Neuenkirch</t>
  </si>
  <si>
    <t>82012089</t>
  </si>
  <si>
    <t>Buchserstrasse 88</t>
  </si>
  <si>
    <t>Dörflingen</t>
  </si>
  <si>
    <t>SH</t>
  </si>
  <si>
    <t>82012090</t>
  </si>
  <si>
    <t>82012091</t>
  </si>
  <si>
    <t>Jöhl</t>
  </si>
  <si>
    <t>Tannerstrasse 84</t>
  </si>
  <si>
    <t>Nassen</t>
  </si>
  <si>
    <t>82012092</t>
  </si>
  <si>
    <t>Guyerweg 31</t>
  </si>
  <si>
    <t>Sarnen 1</t>
  </si>
  <si>
    <t>82012093</t>
  </si>
  <si>
    <t>82012094</t>
  </si>
  <si>
    <t>Brigitte</t>
  </si>
  <si>
    <t>Sahner</t>
  </si>
  <si>
    <t>Römerstrasse 86</t>
  </si>
  <si>
    <t>Schaffhausen</t>
  </si>
  <si>
    <t>82012095</t>
  </si>
  <si>
    <t>82012096</t>
  </si>
  <si>
    <t>Adina</t>
  </si>
  <si>
    <t>Reist</t>
  </si>
  <si>
    <t>Bachs</t>
  </si>
  <si>
    <t>82012097</t>
  </si>
  <si>
    <t>Kälin</t>
  </si>
  <si>
    <t>In der Rütti 49</t>
  </si>
  <si>
    <t>Gunzwil</t>
  </si>
  <si>
    <t>82012098</t>
  </si>
  <si>
    <t>Weiss</t>
  </si>
  <si>
    <t>St-Ursanne</t>
  </si>
  <si>
    <t>82012099</t>
  </si>
  <si>
    <t>Jacques</t>
  </si>
  <si>
    <t>Seewer</t>
  </si>
  <si>
    <t>Herzoggut 36</t>
  </si>
  <si>
    <t>Truttikon</t>
  </si>
  <si>
    <t>82012100</t>
  </si>
  <si>
    <t>82012101</t>
  </si>
  <si>
    <t>Hiltraud</t>
  </si>
  <si>
    <t>Verde</t>
  </si>
  <si>
    <t>Gotthelfstrasse 96</t>
  </si>
  <si>
    <t>Rothenburg</t>
  </si>
  <si>
    <t>82012102</t>
  </si>
  <si>
    <t>Dufourstrasse 51</t>
  </si>
  <si>
    <t>82012103</t>
  </si>
  <si>
    <t>82012104</t>
  </si>
  <si>
    <t>82012105</t>
  </si>
  <si>
    <t>Rose</t>
  </si>
  <si>
    <t>Schwarzbach</t>
  </si>
  <si>
    <t>Seedorf BE</t>
  </si>
  <si>
    <t>82012106</t>
  </si>
  <si>
    <t>Stia</t>
  </si>
  <si>
    <t>Ebikon</t>
  </si>
  <si>
    <t>82012107</t>
  </si>
  <si>
    <t>82012108</t>
  </si>
  <si>
    <t>Karl</t>
  </si>
  <si>
    <t>Muheim</t>
  </si>
  <si>
    <t>Oltingen</t>
  </si>
  <si>
    <t>82012109</t>
  </si>
  <si>
    <t>Pianezzi</t>
  </si>
  <si>
    <t>Rombachstrasse 68</t>
  </si>
  <si>
    <t>Niedergösgen</t>
  </si>
  <si>
    <t>82012110</t>
  </si>
  <si>
    <t>Stefan</t>
  </si>
  <si>
    <t>Felber</t>
  </si>
  <si>
    <t>Gibswil-Ried</t>
  </si>
  <si>
    <t>82012111</t>
  </si>
  <si>
    <t>82012112</t>
  </si>
  <si>
    <t>Eveline</t>
  </si>
  <si>
    <t>De Luca</t>
  </si>
  <si>
    <t>Miéville 116</t>
  </si>
  <si>
    <t>La Sagne NE</t>
  </si>
  <si>
    <t>NE</t>
  </si>
  <si>
    <t>82012113</t>
  </si>
  <si>
    <t>Marie-Luise</t>
  </si>
  <si>
    <t>Huber</t>
  </si>
  <si>
    <t>Via alla stazione 10</t>
  </si>
  <si>
    <t>Vaglio</t>
  </si>
  <si>
    <t>82012114</t>
  </si>
  <si>
    <t>Maja</t>
  </si>
  <si>
    <t>Bachmann</t>
  </si>
  <si>
    <t>Maienzugstrasse 11</t>
  </si>
  <si>
    <t>Pfaffhausen</t>
  </si>
  <si>
    <t>82012115</t>
  </si>
  <si>
    <t>82012116</t>
  </si>
  <si>
    <t>Arnold</t>
  </si>
  <si>
    <t>Urwyler</t>
  </si>
  <si>
    <t>Effingerweg 96</t>
  </si>
  <si>
    <t>Obergoldbach</t>
  </si>
  <si>
    <t>82012117</t>
  </si>
  <si>
    <t>Ismet</t>
  </si>
  <si>
    <t>Stucki</t>
  </si>
  <si>
    <t>Rössligutstrasse 19</t>
  </si>
  <si>
    <t>Rickenbach SO</t>
  </si>
  <si>
    <t>82012118</t>
  </si>
  <si>
    <t>82012119</t>
  </si>
  <si>
    <t>82012120</t>
  </si>
  <si>
    <t>Rös</t>
  </si>
  <si>
    <t>Zingone</t>
  </si>
  <si>
    <t>Courgevaux</t>
  </si>
  <si>
    <t>FR</t>
  </si>
  <si>
    <t>82012121</t>
  </si>
  <si>
    <t>82012122</t>
  </si>
  <si>
    <t>82012123</t>
  </si>
  <si>
    <t>Anny</t>
  </si>
  <si>
    <t>Hunzikerstrasse 13</t>
  </si>
  <si>
    <t>Isenthal</t>
  </si>
  <si>
    <t>82012124</t>
  </si>
  <si>
    <t>Göggel</t>
  </si>
  <si>
    <t>Stilli</t>
  </si>
  <si>
    <t>82012125</t>
  </si>
  <si>
    <t>Josef</t>
  </si>
  <si>
    <t>Ochsner</t>
  </si>
  <si>
    <t>Im Ifang 13</t>
  </si>
  <si>
    <t>Füllinsdorf</t>
  </si>
  <si>
    <t>82012126</t>
  </si>
  <si>
    <t>82012127</t>
  </si>
  <si>
    <t>Schaltegger</t>
  </si>
  <si>
    <t>Merishausen</t>
  </si>
  <si>
    <t>82012128</t>
  </si>
  <si>
    <t>Roman</t>
  </si>
  <si>
    <t>Reber</t>
  </si>
  <si>
    <t>Stansstad</t>
  </si>
  <si>
    <t>NW</t>
  </si>
  <si>
    <t>82012129</t>
  </si>
  <si>
    <t>Prisca</t>
  </si>
  <si>
    <t>Wiedenmann</t>
  </si>
  <si>
    <t>Signalstrasse 8</t>
  </si>
  <si>
    <t>Dänikon ZH</t>
  </si>
  <si>
    <t>82012130</t>
  </si>
  <si>
    <t>82012131</t>
  </si>
  <si>
    <t>Ruth</t>
  </si>
  <si>
    <t>Witterswil</t>
  </si>
  <si>
    <t>82012132</t>
  </si>
  <si>
    <t>Waser</t>
  </si>
  <si>
    <t>Kronengasse 14</t>
  </si>
  <si>
    <t>Wolfwil</t>
  </si>
  <si>
    <t>82012133</t>
  </si>
  <si>
    <t>Leuenberger</t>
  </si>
  <si>
    <t>Praden</t>
  </si>
  <si>
    <t>82012134</t>
  </si>
  <si>
    <t>82012135</t>
  </si>
  <si>
    <t>82012136</t>
  </si>
  <si>
    <t>Manfrin</t>
  </si>
  <si>
    <t>Nordallee 56</t>
  </si>
  <si>
    <t>Villarepos</t>
  </si>
  <si>
    <t>82012137</t>
  </si>
  <si>
    <t>Jost</t>
  </si>
  <si>
    <t>Ermenswil</t>
  </si>
  <si>
    <t>82012138</t>
  </si>
  <si>
    <t>Hälg</t>
  </si>
  <si>
    <t>Kornweg 13</t>
  </si>
  <si>
    <t>Pontenet</t>
  </si>
  <si>
    <t>82012139</t>
  </si>
  <si>
    <t>82012140</t>
  </si>
  <si>
    <t>Margrit</t>
  </si>
  <si>
    <t>De Stefani</t>
  </si>
  <si>
    <t>Via San Gottardo 8</t>
  </si>
  <si>
    <t>Muralto</t>
  </si>
  <si>
    <t>82012141</t>
  </si>
  <si>
    <t>Ignacio</t>
  </si>
  <si>
    <t>Bacher</t>
  </si>
  <si>
    <t>Segesserweg 61</t>
  </si>
  <si>
    <t>82012142</t>
  </si>
  <si>
    <t>82012143</t>
  </si>
  <si>
    <t>82012144</t>
  </si>
  <si>
    <t>Otto</t>
  </si>
  <si>
    <t>Gübeli</t>
  </si>
  <si>
    <t>Parkweg 13</t>
  </si>
  <si>
    <t>Kriegstetten</t>
  </si>
  <si>
    <t>82012145</t>
  </si>
  <si>
    <t>Gertrud</t>
  </si>
  <si>
    <t>Wyrsch</t>
  </si>
  <si>
    <t>Scheibenschachenstrasse 45</t>
  </si>
  <si>
    <t>Brügg BE</t>
  </si>
  <si>
    <t>82012146</t>
  </si>
  <si>
    <t>82012147</t>
  </si>
  <si>
    <t>82012148</t>
  </si>
  <si>
    <t>Dieter</t>
  </si>
  <si>
    <t>Bieri</t>
  </si>
  <si>
    <t>Mammern</t>
  </si>
  <si>
    <t>82012149</t>
  </si>
  <si>
    <t>Beat</t>
  </si>
  <si>
    <t>Via Maggio 1</t>
  </si>
  <si>
    <t>Sorengo</t>
  </si>
  <si>
    <t>82012150</t>
  </si>
  <si>
    <t>82012151</t>
  </si>
  <si>
    <t>Dorfstrasse 68</t>
  </si>
  <si>
    <t>Gondiswil</t>
  </si>
  <si>
    <t>82012152</t>
  </si>
  <si>
    <t>Paul</t>
  </si>
  <si>
    <t>Köfler</t>
  </si>
  <si>
    <t>Mels</t>
  </si>
  <si>
    <t>82012153</t>
  </si>
  <si>
    <t>82012154</t>
  </si>
  <si>
    <t>Ennio</t>
  </si>
  <si>
    <t>Padrutt</t>
  </si>
  <si>
    <t>Ch. De Vanil 3</t>
  </si>
  <si>
    <t>Bironico</t>
  </si>
  <si>
    <t>82012155</t>
  </si>
  <si>
    <t>82012156</t>
  </si>
  <si>
    <t>82012157</t>
  </si>
  <si>
    <t>82012158</t>
  </si>
  <si>
    <t>Schneebeli</t>
  </si>
  <si>
    <t>Rütliweg 16</t>
  </si>
  <si>
    <t>Erschmatt</t>
  </si>
  <si>
    <t>VS</t>
  </si>
  <si>
    <t>82012159</t>
  </si>
  <si>
    <t>82012160</t>
  </si>
  <si>
    <t>82012161</t>
  </si>
  <si>
    <t>Büchler</t>
  </si>
  <si>
    <t>Petit-Lancy</t>
  </si>
  <si>
    <t>GE</t>
  </si>
  <si>
    <t>82012162</t>
  </si>
  <si>
    <t>82012163</t>
  </si>
  <si>
    <t>Daniela</t>
  </si>
  <si>
    <t>Liebeggerweg 64</t>
  </si>
  <si>
    <t>Blankenburg</t>
  </si>
  <si>
    <t>82012164</t>
  </si>
  <si>
    <t>Cucciolillio</t>
  </si>
  <si>
    <t>Aarmattweg 3</t>
  </si>
  <si>
    <t>Urdorf Exchange</t>
  </si>
  <si>
    <t>82012165</t>
  </si>
  <si>
    <t>Irma</t>
  </si>
  <si>
    <t>Wenger</t>
  </si>
  <si>
    <t>82012166</t>
  </si>
  <si>
    <t>82012167</t>
  </si>
  <si>
    <t>Grisiger</t>
  </si>
  <si>
    <t>Blumenweg 66</t>
  </si>
  <si>
    <t>Hüttikon</t>
  </si>
  <si>
    <t>82012168</t>
  </si>
  <si>
    <t>82012169</t>
  </si>
  <si>
    <t>Saxerstrasse 66</t>
  </si>
  <si>
    <t>Lauerz</t>
  </si>
  <si>
    <t>82012170</t>
  </si>
  <si>
    <t>Ivano</t>
  </si>
  <si>
    <t>Via Nessi 4</t>
  </si>
  <si>
    <t>Lamone-Cadempino</t>
  </si>
  <si>
    <t>82012171</t>
  </si>
  <si>
    <t>82012172</t>
  </si>
  <si>
    <t>82012173</t>
  </si>
  <si>
    <t>Marianne</t>
  </si>
  <si>
    <t>Haas</t>
  </si>
  <si>
    <t>Ch. De Fantaisie 6</t>
  </si>
  <si>
    <t>Dallenwil</t>
  </si>
  <si>
    <t>82012174</t>
  </si>
  <si>
    <t>Botros</t>
  </si>
  <si>
    <t>Beinwil SO</t>
  </si>
  <si>
    <t>82012175</t>
  </si>
  <si>
    <t>82012176</t>
  </si>
  <si>
    <t>82012177</t>
  </si>
  <si>
    <t>Ernst</t>
  </si>
  <si>
    <t>Brunner</t>
  </si>
  <si>
    <t>Pappelweg 41</t>
  </si>
  <si>
    <t>Schwarzenbach BE</t>
  </si>
  <si>
    <t>82012178</t>
  </si>
  <si>
    <t>82012179</t>
  </si>
  <si>
    <t>Rosmarie</t>
  </si>
  <si>
    <t>Hollenstein</t>
  </si>
  <si>
    <t>Ittigen</t>
  </si>
  <si>
    <t>82012180</t>
  </si>
  <si>
    <t>Z'Graggen</t>
  </si>
  <si>
    <t>Via San Bosco 6</t>
  </si>
  <si>
    <t>Torricella</t>
  </si>
  <si>
    <t>82012181</t>
  </si>
  <si>
    <t>82012182</t>
  </si>
  <si>
    <t>82012183</t>
  </si>
  <si>
    <t>Azaric</t>
  </si>
  <si>
    <t>Churwalden</t>
  </si>
  <si>
    <t>82012184</t>
  </si>
  <si>
    <t>Marco</t>
  </si>
  <si>
    <t>Bucher</t>
  </si>
  <si>
    <t>Burgmattstrasse 86</t>
  </si>
  <si>
    <t>Lachen SZ</t>
  </si>
  <si>
    <t>82012185</t>
  </si>
  <si>
    <t>Schneider</t>
  </si>
  <si>
    <t>Pfrundweg 61</t>
  </si>
  <si>
    <t>Affoltern BE</t>
  </si>
  <si>
    <t>82012186</t>
  </si>
  <si>
    <t>Agatha</t>
  </si>
  <si>
    <t>Eversweg 35</t>
  </si>
  <si>
    <t>Peist</t>
  </si>
  <si>
    <t>82012187</t>
  </si>
  <si>
    <t>Jakob</t>
  </si>
  <si>
    <t>Schnyder</t>
  </si>
  <si>
    <t>Via  Lambertenghi 4</t>
  </si>
  <si>
    <t>Cagiallo</t>
  </si>
  <si>
    <t>82012188</t>
  </si>
  <si>
    <t>82012189</t>
  </si>
  <si>
    <t>Rösly</t>
  </si>
  <si>
    <t>Oettli</t>
  </si>
  <si>
    <t>Av. Des Collège 6</t>
  </si>
  <si>
    <t>Bleienbach</t>
  </si>
  <si>
    <t>82012190</t>
  </si>
  <si>
    <t>Kaspar</t>
  </si>
  <si>
    <t>Bühler</t>
  </si>
  <si>
    <t>Faltigberg</t>
  </si>
  <si>
    <t>82012191</t>
  </si>
  <si>
    <t>Canepa</t>
  </si>
  <si>
    <t>Ch. Des Faverges</t>
  </si>
  <si>
    <t>Wiler b.Utzenstorf</t>
  </si>
  <si>
    <t>82012192</t>
  </si>
  <si>
    <t>82012193</t>
  </si>
  <si>
    <t>82012194</t>
  </si>
  <si>
    <t>82012195</t>
  </si>
  <si>
    <t>82012196</t>
  </si>
  <si>
    <t>Werner Peter</t>
  </si>
  <si>
    <t>Roller</t>
  </si>
  <si>
    <t>Bühlrain 69</t>
  </si>
  <si>
    <t>Fulenbach</t>
  </si>
  <si>
    <t>82012197</t>
  </si>
  <si>
    <t>82012198</t>
  </si>
  <si>
    <t>82012199</t>
  </si>
  <si>
    <t>Zufikon</t>
  </si>
  <si>
    <t>82012200</t>
  </si>
  <si>
    <t>Studer</t>
  </si>
  <si>
    <t>Riniken</t>
  </si>
  <si>
    <t>82012201</t>
  </si>
  <si>
    <t>82012202</t>
  </si>
  <si>
    <t>Hueseyin</t>
  </si>
  <si>
    <t>Schärli</t>
  </si>
  <si>
    <t>Rutschwil</t>
  </si>
  <si>
    <t>82012203</t>
  </si>
  <si>
    <t>Elsbeth</t>
  </si>
  <si>
    <t>Koller</t>
  </si>
  <si>
    <t>Maienzugstrasse 12</t>
  </si>
  <si>
    <t>Borgonovo</t>
  </si>
  <si>
    <t>82012204</t>
  </si>
  <si>
    <t>82012205</t>
  </si>
  <si>
    <t>82012206</t>
  </si>
  <si>
    <t>Giulia</t>
  </si>
  <si>
    <t>Carlucci</t>
  </si>
  <si>
    <t>Kirschgartenweg 41</t>
  </si>
  <si>
    <t>Siggenthal Station</t>
  </si>
  <si>
    <t>82012207</t>
  </si>
  <si>
    <t>82012208</t>
  </si>
  <si>
    <t>Ramseier</t>
  </si>
  <si>
    <t>82012209</t>
  </si>
  <si>
    <t>Alfred</t>
  </si>
  <si>
    <t>Andermatt</t>
  </si>
  <si>
    <t>Strada cantonale 105</t>
  </si>
  <si>
    <t>Castel San Pietro</t>
  </si>
  <si>
    <t>82012210</t>
  </si>
  <si>
    <t>82012211</t>
  </si>
  <si>
    <t>82012212</t>
  </si>
  <si>
    <t>82012213</t>
  </si>
  <si>
    <t>82012214</t>
  </si>
  <si>
    <t>Graziella</t>
  </si>
  <si>
    <t>Mladinov</t>
  </si>
  <si>
    <t>Mont-Tramelan</t>
  </si>
  <si>
    <t>82012215</t>
  </si>
  <si>
    <t>82012216</t>
  </si>
  <si>
    <t>Frick</t>
  </si>
  <si>
    <t>General Guisan-Str. 88</t>
  </si>
  <si>
    <t>Kölliken</t>
  </si>
  <si>
    <t>82012217</t>
  </si>
  <si>
    <t>Calo</t>
  </si>
  <si>
    <t>Binzenhofstrasse 1</t>
  </si>
  <si>
    <t>Corippo</t>
  </si>
  <si>
    <t>82012218</t>
  </si>
  <si>
    <t>Werndli</t>
  </si>
  <si>
    <t>Wienacht-Tobel</t>
  </si>
  <si>
    <t>AR</t>
  </si>
  <si>
    <t>82012219</t>
  </si>
  <si>
    <t>82012220</t>
  </si>
  <si>
    <t>82012221</t>
  </si>
  <si>
    <t>Lancini</t>
  </si>
  <si>
    <t>Arnegg</t>
  </si>
  <si>
    <t>82012222</t>
  </si>
  <si>
    <t>Erhard</t>
  </si>
  <si>
    <t>Aeberhard</t>
  </si>
  <si>
    <t>Troxlerweg 10</t>
  </si>
  <si>
    <t>Mönchaltorf</t>
  </si>
  <si>
    <t>82012223</t>
  </si>
  <si>
    <t>Atem</t>
  </si>
  <si>
    <t>Isler</t>
  </si>
  <si>
    <t>Nelkenweg 13</t>
  </si>
  <si>
    <t>Tschiertschen</t>
  </si>
  <si>
    <t>82012224</t>
  </si>
  <si>
    <t>82012225</t>
  </si>
  <si>
    <t>82012226</t>
  </si>
  <si>
    <t>82012227</t>
  </si>
  <si>
    <t>Pedro</t>
  </si>
  <si>
    <t>Brugger</t>
  </si>
  <si>
    <t>Aesch (Neftenbach)</t>
  </si>
  <si>
    <t>82012228</t>
  </si>
  <si>
    <t>82012229</t>
  </si>
  <si>
    <t>82012230</t>
  </si>
  <si>
    <t>Hanna</t>
  </si>
  <si>
    <t>Schenk</t>
  </si>
  <si>
    <t>Bülach</t>
  </si>
  <si>
    <t>82012231</t>
  </si>
  <si>
    <t>Gisela</t>
  </si>
  <si>
    <t>Haupt</t>
  </si>
  <si>
    <t>Freihofweg 13</t>
  </si>
  <si>
    <t>Mühlrüti</t>
  </si>
  <si>
    <t>82012232</t>
  </si>
  <si>
    <t>82012233</t>
  </si>
  <si>
    <t>Liechti</t>
  </si>
  <si>
    <t>Feerstrasse 64</t>
  </si>
  <si>
    <t>Neunkirch</t>
  </si>
  <si>
    <t>82012234</t>
  </si>
  <si>
    <t>82012235</t>
  </si>
  <si>
    <t>Thomas</t>
  </si>
  <si>
    <t>Ledergerber</t>
  </si>
  <si>
    <t>Unterkulm</t>
  </si>
  <si>
    <t>82012236</t>
  </si>
  <si>
    <t>Williams</t>
  </si>
  <si>
    <t>Bleichemattstrasse 56</t>
  </si>
  <si>
    <t>Kappel SO</t>
  </si>
  <si>
    <t>82012237</t>
  </si>
  <si>
    <t>Reinhold</t>
  </si>
  <si>
    <t>Staufbergstrasse 59</t>
  </si>
  <si>
    <t>Rhäzüns</t>
  </si>
  <si>
    <t>82012238</t>
  </si>
  <si>
    <t>Beckmann</t>
  </si>
  <si>
    <t>Brislach</t>
  </si>
  <si>
    <t>82012239</t>
  </si>
  <si>
    <t>Ritter</t>
  </si>
  <si>
    <t>Biberist</t>
  </si>
  <si>
    <t>82012240</t>
  </si>
  <si>
    <t>Frei</t>
  </si>
  <si>
    <t>Rothpletzstrasse 66</t>
  </si>
  <si>
    <t>Davos Platz</t>
  </si>
  <si>
    <t>82012241</t>
  </si>
  <si>
    <t>Antoinette</t>
  </si>
  <si>
    <t>Broghammer</t>
  </si>
  <si>
    <t>Aarestrasse 19</t>
  </si>
  <si>
    <t>Hergiswil LU</t>
  </si>
  <si>
    <t>82012242</t>
  </si>
  <si>
    <t>82012243</t>
  </si>
  <si>
    <t>82012244</t>
  </si>
  <si>
    <t>82012245</t>
  </si>
  <si>
    <t>82012246</t>
  </si>
  <si>
    <t>Scherrer</t>
  </si>
  <si>
    <t>Hochdorf</t>
  </si>
  <si>
    <t>82012247</t>
  </si>
  <si>
    <t>82012248</t>
  </si>
  <si>
    <t>82012249</t>
  </si>
  <si>
    <t>82012250</t>
  </si>
  <si>
    <t>Lattmann</t>
  </si>
  <si>
    <t>Lerchenweg 44</t>
  </si>
  <si>
    <t>Uster</t>
  </si>
  <si>
    <t>82012251</t>
  </si>
  <si>
    <t>82012252</t>
  </si>
  <si>
    <t>82012253</t>
  </si>
  <si>
    <t>82012254</t>
  </si>
  <si>
    <t>82012255</t>
  </si>
  <si>
    <t>82012256</t>
  </si>
  <si>
    <t>82012257</t>
  </si>
  <si>
    <t>82012258</t>
  </si>
  <si>
    <t>Isidor</t>
  </si>
  <si>
    <t>Mühlethaler</t>
  </si>
  <si>
    <t>Iffwil</t>
  </si>
  <si>
    <t>82012259</t>
  </si>
  <si>
    <t>Donato</t>
  </si>
  <si>
    <t>Giobbi</t>
  </si>
  <si>
    <t>Via Pascolo 14</t>
  </si>
  <si>
    <t>Molinazzo</t>
  </si>
  <si>
    <t>82012260</t>
  </si>
  <si>
    <t>Neff</t>
  </si>
  <si>
    <t>Lignerolle</t>
  </si>
  <si>
    <t>82012261</t>
  </si>
  <si>
    <t>82012262</t>
  </si>
  <si>
    <t>82012263</t>
  </si>
  <si>
    <t>Samuel</t>
  </si>
  <si>
    <t>Binder</t>
  </si>
  <si>
    <t>Längenbühl</t>
  </si>
  <si>
    <t>82012264</t>
  </si>
  <si>
    <t>Häusernmoos</t>
  </si>
  <si>
    <t>82012265</t>
  </si>
  <si>
    <t>82012266</t>
  </si>
  <si>
    <t>82012267</t>
  </si>
  <si>
    <t>82012268</t>
  </si>
  <si>
    <t>82012269</t>
  </si>
  <si>
    <t>82012270</t>
  </si>
  <si>
    <t>82012271</t>
  </si>
  <si>
    <t>Meier</t>
  </si>
  <si>
    <t>Via Borghese 3</t>
  </si>
  <si>
    <t>Cademario</t>
  </si>
  <si>
    <t>82012272</t>
  </si>
  <si>
    <t>Dietrich</t>
  </si>
  <si>
    <t>Hauzenberger</t>
  </si>
  <si>
    <t>Kirchdorf BE</t>
  </si>
  <si>
    <t>82012273</t>
  </si>
  <si>
    <t>82012274</t>
  </si>
  <si>
    <t>82012275</t>
  </si>
  <si>
    <t>82012276</t>
  </si>
  <si>
    <t>82012277</t>
  </si>
  <si>
    <t>82012278</t>
  </si>
  <si>
    <t>82012279</t>
  </si>
  <si>
    <t>82012280</t>
  </si>
  <si>
    <t>Vreni</t>
  </si>
  <si>
    <t>Eschbach</t>
  </si>
  <si>
    <t>Meierskappel</t>
  </si>
  <si>
    <t>82012281</t>
  </si>
  <si>
    <t>Betti</t>
  </si>
  <si>
    <t>Schärer</t>
  </si>
  <si>
    <t>Fiesch</t>
  </si>
  <si>
    <t>82012282</t>
  </si>
  <si>
    <t>82012283</t>
  </si>
  <si>
    <t>Baur</t>
  </si>
  <si>
    <t>Schwanden GL</t>
  </si>
  <si>
    <t>82012284</t>
  </si>
  <si>
    <t>82012285</t>
  </si>
  <si>
    <t>Pellegrini</t>
  </si>
  <si>
    <t>Via nuova Dogana 5</t>
  </si>
  <si>
    <t>Mosogno</t>
  </si>
  <si>
    <t>82012286</t>
  </si>
  <si>
    <t>82012287</t>
  </si>
  <si>
    <t>82012288</t>
  </si>
  <si>
    <t>Barrett</t>
  </si>
  <si>
    <t>Laurenzenvorstadt 60</t>
  </si>
  <si>
    <t>Ramsei</t>
  </si>
  <si>
    <t>82012289</t>
  </si>
  <si>
    <t>82012290</t>
  </si>
  <si>
    <t>82012291</t>
  </si>
  <si>
    <t>82012292</t>
  </si>
  <si>
    <t>Tony</t>
  </si>
  <si>
    <t>Boller</t>
  </si>
  <si>
    <t>Bahnhofstrasse 6</t>
  </si>
  <si>
    <t>Paspels</t>
  </si>
  <si>
    <t>82012293</t>
  </si>
  <si>
    <t>82012294</t>
  </si>
  <si>
    <t>82012295</t>
  </si>
  <si>
    <t>Corrado</t>
  </si>
  <si>
    <t>Hirter</t>
  </si>
  <si>
    <t>Düdingen</t>
  </si>
  <si>
    <t>82012296</t>
  </si>
  <si>
    <t>82012297</t>
  </si>
  <si>
    <t>82012298</t>
  </si>
  <si>
    <t>82012299</t>
  </si>
  <si>
    <t>Dolma</t>
  </si>
  <si>
    <t>Lienhard</t>
  </si>
  <si>
    <t>Kyburgerstrasse 63</t>
  </si>
  <si>
    <t>Hundwil</t>
  </si>
  <si>
    <t>82012300</t>
  </si>
  <si>
    <t>82012301</t>
  </si>
  <si>
    <t>82012302</t>
  </si>
  <si>
    <t>82012303</t>
  </si>
  <si>
    <t>82012304</t>
  </si>
  <si>
    <t>82012305</t>
  </si>
  <si>
    <t>Stauffacher</t>
  </si>
  <si>
    <t>82012306</t>
  </si>
  <si>
    <t>82012307</t>
  </si>
  <si>
    <t>Herta</t>
  </si>
  <si>
    <t>Feuerstein</t>
  </si>
  <si>
    <t>Imhofstrasse 93</t>
  </si>
  <si>
    <t>Eggiwil</t>
  </si>
  <si>
    <t>82012308</t>
  </si>
  <si>
    <t>Oemer</t>
  </si>
  <si>
    <t>Kleinhans</t>
  </si>
  <si>
    <t>Kirchgasse 85</t>
  </si>
  <si>
    <t>Frieswil</t>
  </si>
  <si>
    <t>82012309</t>
  </si>
  <si>
    <t>Spychiger</t>
  </si>
  <si>
    <t>Niederwil SO</t>
  </si>
  <si>
    <t>82012310</t>
  </si>
  <si>
    <t>82012311</t>
  </si>
  <si>
    <t>82012312</t>
  </si>
  <si>
    <t>82012313</t>
  </si>
  <si>
    <t>82012314</t>
  </si>
  <si>
    <t>82012315</t>
  </si>
  <si>
    <t>August</t>
  </si>
  <si>
    <t>Enderlin</t>
  </si>
  <si>
    <t>Adolf Frey-Str. 3</t>
  </si>
  <si>
    <t>Dürrenroth</t>
  </si>
  <si>
    <t>82012316</t>
  </si>
  <si>
    <t>82012317</t>
  </si>
  <si>
    <t>82012318</t>
  </si>
  <si>
    <t>Sonja</t>
  </si>
  <si>
    <t>Gaisweg 84</t>
  </si>
  <si>
    <t>82012319</t>
  </si>
  <si>
    <t>82012320</t>
  </si>
  <si>
    <t>Susanne</t>
  </si>
  <si>
    <t>Niederwangen BE</t>
  </si>
  <si>
    <t>82012321</t>
  </si>
  <si>
    <t>82012322</t>
  </si>
  <si>
    <t>Käty</t>
  </si>
  <si>
    <t>Erb</t>
  </si>
  <si>
    <t>Schwimmbadstrasse 56</t>
  </si>
  <si>
    <t>Flurlingen</t>
  </si>
  <si>
    <t>82012323</t>
  </si>
  <si>
    <t>82012324</t>
  </si>
  <si>
    <t>82012325</t>
  </si>
  <si>
    <t>82012326</t>
  </si>
  <si>
    <t>82012327</t>
  </si>
  <si>
    <t>82012328</t>
  </si>
  <si>
    <t>82012329</t>
  </si>
  <si>
    <t>Elsa</t>
  </si>
  <si>
    <t>Merz</t>
  </si>
  <si>
    <t>Aeschau</t>
  </si>
  <si>
    <t>82012330</t>
  </si>
  <si>
    <t>Regina</t>
  </si>
  <si>
    <t>Bitzer</t>
  </si>
  <si>
    <t>Aesch BL</t>
  </si>
  <si>
    <t>82012331</t>
  </si>
  <si>
    <t>82012332</t>
  </si>
  <si>
    <t>82012333</t>
  </si>
  <si>
    <t>82012334</t>
  </si>
  <si>
    <t>82012335</t>
  </si>
  <si>
    <t>82012336</t>
  </si>
  <si>
    <t>82012337</t>
  </si>
  <si>
    <t>82012338</t>
  </si>
  <si>
    <t>Ostermundigen LZB</t>
  </si>
  <si>
    <t>82012339</t>
  </si>
  <si>
    <t>Hans Hässig-Str. 60</t>
  </si>
  <si>
    <t>Braunau</t>
  </si>
  <si>
    <t>82012340</t>
  </si>
  <si>
    <t>Dewet</t>
  </si>
  <si>
    <t>Aeschlimann</t>
  </si>
  <si>
    <t>Wohlenschwil</t>
  </si>
  <si>
    <t>82012341</t>
  </si>
  <si>
    <t>82012342</t>
  </si>
  <si>
    <t>Roswitha</t>
  </si>
  <si>
    <t>Häller</t>
  </si>
  <si>
    <t>San Salvatore 3</t>
  </si>
  <si>
    <t>Pambio-Noranco</t>
  </si>
  <si>
    <t>82012343</t>
  </si>
  <si>
    <t>82012344</t>
  </si>
  <si>
    <t>82012345</t>
  </si>
  <si>
    <t>82012346</t>
  </si>
  <si>
    <t>82012347</t>
  </si>
  <si>
    <t>Schlossplatz 12</t>
  </si>
  <si>
    <t>Uesslingen</t>
  </si>
  <si>
    <t>82012348</t>
  </si>
  <si>
    <t>82012349</t>
  </si>
  <si>
    <t>82012350</t>
  </si>
  <si>
    <t>82012351</t>
  </si>
  <si>
    <t>82012352</t>
  </si>
  <si>
    <t>82012353</t>
  </si>
  <si>
    <t>Verena</t>
  </si>
  <si>
    <t>Beerli</t>
  </si>
  <si>
    <t>Via della Stazione 8</t>
  </si>
  <si>
    <t>82012354</t>
  </si>
  <si>
    <t>82012355</t>
  </si>
  <si>
    <t>82012356</t>
  </si>
  <si>
    <t>82012357</t>
  </si>
  <si>
    <t>82012358</t>
  </si>
  <si>
    <t>82012359</t>
  </si>
  <si>
    <t>82012360</t>
  </si>
  <si>
    <t>82012361</t>
  </si>
  <si>
    <t>82012362</t>
  </si>
  <si>
    <t>82012363</t>
  </si>
  <si>
    <t>82012364</t>
  </si>
  <si>
    <t>82012365</t>
  </si>
  <si>
    <t>82012366</t>
  </si>
  <si>
    <t>Edy</t>
  </si>
  <si>
    <t>Bazelli</t>
  </si>
  <si>
    <t>Via della Posta 6</t>
  </si>
  <si>
    <t>Auressio</t>
  </si>
  <si>
    <t>82012367</t>
  </si>
  <si>
    <t>82012368</t>
  </si>
  <si>
    <t>82012369</t>
  </si>
  <si>
    <t>Dürst</t>
  </si>
  <si>
    <t>Altikon</t>
  </si>
  <si>
    <t>82012370</t>
  </si>
  <si>
    <t>82012371</t>
  </si>
  <si>
    <t>82012372</t>
  </si>
  <si>
    <t>82012373</t>
  </si>
  <si>
    <t>82012374</t>
  </si>
  <si>
    <t>Arthur</t>
  </si>
  <si>
    <t>Hafner</t>
  </si>
  <si>
    <t>Rodersdorf</t>
  </si>
  <si>
    <t>82012375</t>
  </si>
  <si>
    <t>82012376</t>
  </si>
  <si>
    <t>82012377</t>
  </si>
  <si>
    <t>82012378</t>
  </si>
  <si>
    <t>82012379</t>
  </si>
  <si>
    <t>82012380</t>
  </si>
  <si>
    <t>82012381</t>
  </si>
  <si>
    <t>82012382</t>
  </si>
  <si>
    <t>Antonia</t>
  </si>
  <si>
    <t>Tanner</t>
  </si>
  <si>
    <t>Hauptstrasse 13</t>
  </si>
  <si>
    <t>Altdorf SH</t>
  </si>
  <si>
    <t>82012383</t>
  </si>
  <si>
    <t>82012384</t>
  </si>
  <si>
    <t>82012385</t>
  </si>
  <si>
    <t>82012386</t>
  </si>
  <si>
    <t>82012387</t>
  </si>
  <si>
    <t>82012388</t>
  </si>
  <si>
    <t>82012389</t>
  </si>
  <si>
    <t>82012390</t>
  </si>
  <si>
    <t>Ruedy</t>
  </si>
  <si>
    <t>Hablützel</t>
  </si>
  <si>
    <t>Baden</t>
  </si>
  <si>
    <t>82012391</t>
  </si>
  <si>
    <t>82012392</t>
  </si>
  <si>
    <t>Bour</t>
  </si>
  <si>
    <t>Philosophenweg 10</t>
  </si>
  <si>
    <t>Geuensee</t>
  </si>
  <si>
    <t>82012393</t>
  </si>
  <si>
    <t>82012394</t>
  </si>
  <si>
    <t>82012395</t>
  </si>
  <si>
    <t>82012396</t>
  </si>
  <si>
    <t>82012397</t>
  </si>
  <si>
    <t>82012398</t>
  </si>
  <si>
    <t>82012399</t>
  </si>
  <si>
    <t>82012400</t>
  </si>
  <si>
    <t>82012401</t>
  </si>
  <si>
    <t>82012402</t>
  </si>
  <si>
    <t>82012403</t>
  </si>
  <si>
    <t>82012404</t>
  </si>
  <si>
    <t>82012405</t>
  </si>
  <si>
    <t>82012406</t>
  </si>
  <si>
    <t>Martina</t>
  </si>
  <si>
    <t>Baumann</t>
  </si>
  <si>
    <t>Stock 16</t>
  </si>
  <si>
    <t>S. Bernardino</t>
  </si>
  <si>
    <t>82012407</t>
  </si>
  <si>
    <t>82012408</t>
  </si>
  <si>
    <t>82012409</t>
  </si>
  <si>
    <t>82012410</t>
  </si>
  <si>
    <t>82012411</t>
  </si>
  <si>
    <t>82012412</t>
  </si>
  <si>
    <t>82012413</t>
  </si>
  <si>
    <t>Adolf</t>
  </si>
  <si>
    <t>Leimiswil</t>
  </si>
  <si>
    <t>82012414</t>
  </si>
  <si>
    <t>82012415</t>
  </si>
  <si>
    <t>82012416</t>
  </si>
  <si>
    <t>82012417</t>
  </si>
  <si>
    <t>82012418</t>
  </si>
  <si>
    <t>82012419</t>
  </si>
  <si>
    <t>82012420</t>
  </si>
  <si>
    <t>82012421</t>
  </si>
  <si>
    <t>82012422</t>
  </si>
  <si>
    <t>82012423</t>
  </si>
  <si>
    <t>82012424</t>
  </si>
  <si>
    <t>82012425</t>
  </si>
  <si>
    <t>82012426</t>
  </si>
  <si>
    <t>82012427</t>
  </si>
  <si>
    <t>Kürsteiner</t>
  </si>
  <si>
    <t>82012428</t>
  </si>
  <si>
    <t>82012429</t>
  </si>
  <si>
    <t>82012430</t>
  </si>
  <si>
    <t>82012431</t>
  </si>
  <si>
    <t>82012432</t>
  </si>
  <si>
    <t>Hubschmid</t>
  </si>
  <si>
    <t>Hallwylstrasse 41</t>
  </si>
  <si>
    <t>Wikon</t>
  </si>
  <si>
    <t>82012433</t>
  </si>
  <si>
    <t>82012434</t>
  </si>
  <si>
    <t>82012435</t>
  </si>
  <si>
    <t>82012436</t>
  </si>
  <si>
    <t>82012437</t>
  </si>
  <si>
    <t>82012438</t>
  </si>
  <si>
    <t>82012439</t>
  </si>
  <si>
    <t>82012440</t>
  </si>
  <si>
    <t>Dorigo</t>
  </si>
  <si>
    <t>Tellistrasse 81</t>
  </si>
  <si>
    <t>Sulgen</t>
  </si>
  <si>
    <t>82012441</t>
  </si>
  <si>
    <t>82012442</t>
  </si>
  <si>
    <t>82012443</t>
  </si>
  <si>
    <t>Krapfl</t>
  </si>
  <si>
    <t>Rüschegg Heubach</t>
  </si>
  <si>
    <t>82012444</t>
  </si>
  <si>
    <t>82012445</t>
  </si>
  <si>
    <t>82012446</t>
  </si>
  <si>
    <t>Bauhofer</t>
  </si>
  <si>
    <t>Salvenach</t>
  </si>
  <si>
    <t>82012447</t>
  </si>
  <si>
    <t>82012448</t>
  </si>
  <si>
    <t>82012449</t>
  </si>
  <si>
    <t>82012450</t>
  </si>
  <si>
    <t>82012451</t>
  </si>
  <si>
    <t>82012452</t>
  </si>
  <si>
    <t>82012453</t>
  </si>
  <si>
    <t>82012454</t>
  </si>
  <si>
    <t>82012455</t>
  </si>
  <si>
    <t>82012456</t>
  </si>
  <si>
    <t>82012457</t>
  </si>
  <si>
    <t>82012458</t>
  </si>
  <si>
    <t>82012459</t>
  </si>
  <si>
    <t>82012460</t>
  </si>
  <si>
    <t>82012461</t>
  </si>
  <si>
    <t>82012462</t>
  </si>
  <si>
    <t>Erich</t>
  </si>
  <si>
    <t>Dambach</t>
  </si>
  <si>
    <t>Herzogstrasse 44</t>
  </si>
  <si>
    <t>Summaprada</t>
  </si>
  <si>
    <t>82012463</t>
  </si>
  <si>
    <t>82012464</t>
  </si>
  <si>
    <t>82012465</t>
  </si>
  <si>
    <t>82012466</t>
  </si>
  <si>
    <t>82012467</t>
  </si>
  <si>
    <t>82012468</t>
  </si>
  <si>
    <t>82012469</t>
  </si>
  <si>
    <t>82012470</t>
  </si>
  <si>
    <t>82012471</t>
  </si>
  <si>
    <t>82012472</t>
  </si>
  <si>
    <t>82012473</t>
  </si>
  <si>
    <t>Dominique</t>
  </si>
  <si>
    <t>Odermatt</t>
  </si>
  <si>
    <t>Jenaz</t>
  </si>
  <si>
    <t>82012474</t>
  </si>
  <si>
    <t>82012475</t>
  </si>
  <si>
    <t>82012476</t>
  </si>
  <si>
    <t>82012477</t>
  </si>
  <si>
    <t>82012478</t>
  </si>
  <si>
    <t>82012479</t>
  </si>
  <si>
    <t>82012480</t>
  </si>
  <si>
    <t>82012481</t>
  </si>
  <si>
    <t>82012482</t>
  </si>
  <si>
    <t>82012483</t>
  </si>
  <si>
    <t>82012484</t>
  </si>
  <si>
    <t>82012485</t>
  </si>
  <si>
    <t>82012486</t>
  </si>
  <si>
    <t>82012487</t>
  </si>
  <si>
    <t>Hanspeter</t>
  </si>
  <si>
    <t>Egger</t>
  </si>
  <si>
    <t>Laurenzentorgasse 13</t>
  </si>
  <si>
    <t>Grünenmatt</t>
  </si>
  <si>
    <t>82012488</t>
  </si>
  <si>
    <t>82012489</t>
  </si>
  <si>
    <t>82012490</t>
  </si>
  <si>
    <t>82012491</t>
  </si>
  <si>
    <t>82012492</t>
  </si>
  <si>
    <t>82012493</t>
  </si>
  <si>
    <t>82012494</t>
  </si>
  <si>
    <t>Emil</t>
  </si>
  <si>
    <t>Cabré</t>
  </si>
  <si>
    <t>Ch. De Bonne-Espérance 4</t>
  </si>
  <si>
    <t>Flendruz</t>
  </si>
  <si>
    <t>82012495</t>
  </si>
  <si>
    <t>82012496</t>
  </si>
  <si>
    <t>82012497</t>
  </si>
  <si>
    <t>82012498</t>
  </si>
  <si>
    <t>82012499</t>
  </si>
  <si>
    <t>82012500</t>
  </si>
  <si>
    <t>82012501</t>
  </si>
  <si>
    <t>82012502</t>
  </si>
  <si>
    <t>82012503</t>
  </si>
  <si>
    <t>82012504</t>
  </si>
  <si>
    <t>82012505</t>
  </si>
  <si>
    <t>82012506</t>
  </si>
  <si>
    <t>82012507</t>
  </si>
  <si>
    <t>82012508</t>
  </si>
  <si>
    <t>82012509</t>
  </si>
  <si>
    <t>82012510</t>
  </si>
  <si>
    <t>82012511</t>
  </si>
  <si>
    <t>82012512</t>
  </si>
  <si>
    <t>82012513</t>
  </si>
  <si>
    <t>82012514</t>
  </si>
  <si>
    <t>82012515</t>
  </si>
  <si>
    <t>82012516</t>
  </si>
  <si>
    <t>82012517</t>
  </si>
  <si>
    <t>82012518</t>
  </si>
  <si>
    <t>82012519</t>
  </si>
  <si>
    <t>Musliji</t>
  </si>
  <si>
    <t>Gambarara</t>
  </si>
  <si>
    <t>Brittnau</t>
  </si>
  <si>
    <t>82012520</t>
  </si>
  <si>
    <t>82012521</t>
  </si>
  <si>
    <t>82012522</t>
  </si>
  <si>
    <t>82012523</t>
  </si>
  <si>
    <t>82012524</t>
  </si>
  <si>
    <t>Eugen</t>
  </si>
  <si>
    <t>Engi</t>
  </si>
  <si>
    <t>82012525</t>
  </si>
  <si>
    <t>82012526</t>
  </si>
  <si>
    <t>82012527</t>
  </si>
  <si>
    <t>82012528</t>
  </si>
  <si>
    <t>Marano</t>
  </si>
  <si>
    <t>Wermatswil</t>
  </si>
  <si>
    <t>82012529</t>
  </si>
  <si>
    <t>82012530</t>
  </si>
  <si>
    <t>82012531</t>
  </si>
  <si>
    <t>82012532</t>
  </si>
  <si>
    <t>82012533</t>
  </si>
  <si>
    <t>82012534</t>
  </si>
  <si>
    <t>82012535</t>
  </si>
  <si>
    <t>82012536</t>
  </si>
  <si>
    <t>82012537</t>
  </si>
  <si>
    <t>82012538</t>
  </si>
  <si>
    <t>82012539</t>
  </si>
  <si>
    <t>82012540</t>
  </si>
  <si>
    <t>82012541</t>
  </si>
  <si>
    <t>82012542</t>
  </si>
  <si>
    <t>82012543</t>
  </si>
  <si>
    <t>82012544</t>
  </si>
  <si>
    <t>82012545</t>
  </si>
  <si>
    <t>82012546</t>
  </si>
  <si>
    <t>82012547</t>
  </si>
  <si>
    <t>82012548</t>
  </si>
  <si>
    <t>82012549</t>
  </si>
  <si>
    <t>82012550</t>
  </si>
  <si>
    <t>82012551</t>
  </si>
  <si>
    <t>82012552</t>
  </si>
  <si>
    <t>82012553</t>
  </si>
  <si>
    <t>Brander</t>
  </si>
  <si>
    <t>Bremgarten AG</t>
  </si>
  <si>
    <t>82012554</t>
  </si>
  <si>
    <t>82012555</t>
  </si>
  <si>
    <t>82012556</t>
  </si>
  <si>
    <t>82012557</t>
  </si>
  <si>
    <t>82012558</t>
  </si>
  <si>
    <t>82012559</t>
  </si>
  <si>
    <t>Franz</t>
  </si>
  <si>
    <t>Fehr</t>
  </si>
  <si>
    <t>Schaffhauserstrasse 55</t>
  </si>
  <si>
    <t>Kloten</t>
  </si>
  <si>
    <t>82012560</t>
  </si>
  <si>
    <t>82012561</t>
  </si>
  <si>
    <t>82012562</t>
  </si>
  <si>
    <t>82012563</t>
  </si>
  <si>
    <t>82012564</t>
  </si>
  <si>
    <t>82012565</t>
  </si>
  <si>
    <t>82012566</t>
  </si>
  <si>
    <t>82012567</t>
  </si>
  <si>
    <t>82012568</t>
  </si>
  <si>
    <t>82012569</t>
  </si>
  <si>
    <t>82012570</t>
  </si>
  <si>
    <t>82012571</t>
  </si>
  <si>
    <t>82012572</t>
  </si>
  <si>
    <t>82012573</t>
  </si>
  <si>
    <t>82012574</t>
  </si>
  <si>
    <t>82012575</t>
  </si>
  <si>
    <t>82012576</t>
  </si>
  <si>
    <t>82012577</t>
  </si>
  <si>
    <t>82012578</t>
  </si>
  <si>
    <t>82012579</t>
  </si>
  <si>
    <t>82012580</t>
  </si>
  <si>
    <t>82012581</t>
  </si>
  <si>
    <t>82012582</t>
  </si>
  <si>
    <t>82012583</t>
  </si>
  <si>
    <t>82012584</t>
  </si>
  <si>
    <t>82012585</t>
  </si>
  <si>
    <t>Hismet</t>
  </si>
  <si>
    <t>Strasser</t>
  </si>
  <si>
    <t>Tennwil</t>
  </si>
  <si>
    <t>82012586</t>
  </si>
  <si>
    <t>Delin</t>
  </si>
  <si>
    <t>Grüt (Gossau ZH)</t>
  </si>
  <si>
    <t>82012587</t>
  </si>
  <si>
    <t>82012588</t>
  </si>
  <si>
    <t>82012589</t>
  </si>
  <si>
    <t>82012590</t>
  </si>
  <si>
    <t>82012591</t>
  </si>
  <si>
    <t>Oskar</t>
  </si>
  <si>
    <t>Murbach</t>
  </si>
  <si>
    <t>Hammer 40</t>
  </si>
  <si>
    <t>82012592</t>
  </si>
  <si>
    <t>82012593</t>
  </si>
  <si>
    <t>82012594</t>
  </si>
  <si>
    <t>82012595</t>
  </si>
  <si>
    <t>82012596</t>
  </si>
  <si>
    <t>82012597</t>
  </si>
  <si>
    <t>82012598</t>
  </si>
  <si>
    <t>82012599</t>
  </si>
  <si>
    <t>Schüpbach</t>
  </si>
  <si>
    <t>82012600</t>
  </si>
  <si>
    <t>82012601</t>
  </si>
  <si>
    <t>82012602</t>
  </si>
  <si>
    <t>82012603</t>
  </si>
  <si>
    <t>82012604</t>
  </si>
  <si>
    <t>82012605</t>
  </si>
  <si>
    <t>82012606</t>
  </si>
  <si>
    <t>82012607</t>
  </si>
  <si>
    <t>82012608</t>
  </si>
  <si>
    <t>82012609</t>
  </si>
  <si>
    <t>82012610</t>
  </si>
  <si>
    <t>82012611</t>
  </si>
  <si>
    <t>82012612</t>
  </si>
  <si>
    <t>82012613</t>
  </si>
  <si>
    <t>82012614</t>
  </si>
  <si>
    <t>82012615</t>
  </si>
  <si>
    <t>82012616</t>
  </si>
  <si>
    <t>82012617</t>
  </si>
  <si>
    <t>82012618</t>
  </si>
  <si>
    <t>82012619</t>
  </si>
  <si>
    <t>82012620</t>
  </si>
  <si>
    <t>82012621</t>
  </si>
  <si>
    <t>82012622</t>
  </si>
  <si>
    <t>82012623</t>
  </si>
  <si>
    <t>82012624</t>
  </si>
  <si>
    <t>82012625</t>
  </si>
  <si>
    <t>82012626</t>
  </si>
  <si>
    <t>82012627</t>
  </si>
  <si>
    <t>82012628</t>
  </si>
  <si>
    <t>Schmidt</t>
  </si>
  <si>
    <t>Industriestrasse 66</t>
  </si>
  <si>
    <t>Bramboden</t>
  </si>
  <si>
    <t>82012629</t>
  </si>
  <si>
    <t>82012630</t>
  </si>
  <si>
    <t>82012631</t>
  </si>
  <si>
    <t>82012632</t>
  </si>
  <si>
    <t>82012633</t>
  </si>
  <si>
    <t>82012634</t>
  </si>
  <si>
    <t>82012635</t>
  </si>
  <si>
    <t>82012636</t>
  </si>
  <si>
    <t>82012637</t>
  </si>
  <si>
    <t>82012638</t>
  </si>
  <si>
    <t>Willi</t>
  </si>
  <si>
    <t>Steinach</t>
  </si>
  <si>
    <t>82012639</t>
  </si>
  <si>
    <t>82012640</t>
  </si>
  <si>
    <t>82012641</t>
  </si>
  <si>
    <t>82012642</t>
  </si>
  <si>
    <t>82012643</t>
  </si>
  <si>
    <t>82012644</t>
  </si>
  <si>
    <t>82012645</t>
  </si>
  <si>
    <t>82012646</t>
  </si>
  <si>
    <t>82012647</t>
  </si>
  <si>
    <t>82012648</t>
  </si>
  <si>
    <t>82012649</t>
  </si>
  <si>
    <t>82012650</t>
  </si>
  <si>
    <t>82012651</t>
  </si>
  <si>
    <t>82012652</t>
  </si>
  <si>
    <t>82012653</t>
  </si>
  <si>
    <t>82012654</t>
  </si>
  <si>
    <t>82012655</t>
  </si>
  <si>
    <t>82012656</t>
  </si>
  <si>
    <t>82012657</t>
  </si>
  <si>
    <t>82012658</t>
  </si>
  <si>
    <t>82012659</t>
  </si>
  <si>
    <t>82012660</t>
  </si>
  <si>
    <t>82012661</t>
  </si>
  <si>
    <t>82012662</t>
  </si>
  <si>
    <t>82012663</t>
  </si>
  <si>
    <t>82012664</t>
  </si>
  <si>
    <t>82012665</t>
  </si>
  <si>
    <t>82012666</t>
  </si>
  <si>
    <t>82012667</t>
  </si>
  <si>
    <t>82012668</t>
  </si>
  <si>
    <t>82012669</t>
  </si>
  <si>
    <t>82012670</t>
  </si>
  <si>
    <t>82012671</t>
  </si>
  <si>
    <t>82012672</t>
  </si>
  <si>
    <t>82012673</t>
  </si>
  <si>
    <t>82012674</t>
  </si>
  <si>
    <t>82012675</t>
  </si>
  <si>
    <t>82012676</t>
  </si>
  <si>
    <t>82012677</t>
  </si>
  <si>
    <t>82012678</t>
  </si>
  <si>
    <t>82012679</t>
  </si>
  <si>
    <t>82012680</t>
  </si>
  <si>
    <t>82012681</t>
  </si>
  <si>
    <t>Rosina</t>
  </si>
  <si>
    <t>Ryser</t>
  </si>
  <si>
    <t>Worblaufen</t>
  </si>
  <si>
    <t>82012682</t>
  </si>
  <si>
    <t>82012683</t>
  </si>
  <si>
    <t>82012684</t>
  </si>
  <si>
    <t>82012685</t>
  </si>
  <si>
    <t>82012686</t>
  </si>
  <si>
    <t>82012687</t>
  </si>
  <si>
    <t>82012688</t>
  </si>
  <si>
    <t>82012689</t>
  </si>
  <si>
    <t>82012690</t>
  </si>
  <si>
    <t>82012691</t>
  </si>
  <si>
    <t>82012692</t>
  </si>
  <si>
    <t>82012693</t>
  </si>
  <si>
    <t>82012694</t>
  </si>
  <si>
    <t>82012695</t>
  </si>
  <si>
    <t>82012696</t>
  </si>
  <si>
    <t>82012697</t>
  </si>
  <si>
    <t>82012698</t>
  </si>
  <si>
    <t>82012699</t>
  </si>
  <si>
    <t>82012700</t>
  </si>
  <si>
    <t>82012701</t>
  </si>
  <si>
    <t>82012702</t>
  </si>
  <si>
    <t>82012703</t>
  </si>
  <si>
    <t>82012704</t>
  </si>
  <si>
    <t>82012705</t>
  </si>
  <si>
    <t>82012706</t>
  </si>
  <si>
    <t>82012707</t>
  </si>
  <si>
    <t>82012708</t>
  </si>
  <si>
    <t>82012709</t>
  </si>
  <si>
    <t>82012710</t>
  </si>
  <si>
    <t>82012711</t>
  </si>
  <si>
    <t>82012712</t>
  </si>
  <si>
    <t>82012713</t>
  </si>
  <si>
    <t>82012714</t>
  </si>
  <si>
    <t>82012715</t>
  </si>
  <si>
    <t>82012716</t>
  </si>
  <si>
    <t>82012717</t>
  </si>
  <si>
    <t>82012718</t>
  </si>
  <si>
    <t>82012719</t>
  </si>
  <si>
    <t>82012720</t>
  </si>
  <si>
    <t>82012721</t>
  </si>
  <si>
    <t>82012722</t>
  </si>
  <si>
    <t>82012723</t>
  </si>
  <si>
    <t>82012724</t>
  </si>
  <si>
    <t>82012725</t>
  </si>
  <si>
    <t>82012726</t>
  </si>
  <si>
    <t>82012727</t>
  </si>
  <si>
    <t>82012728</t>
  </si>
  <si>
    <t>82012729</t>
  </si>
  <si>
    <t>82012730</t>
  </si>
  <si>
    <t>82012731</t>
  </si>
  <si>
    <t>82012732</t>
  </si>
  <si>
    <t>82012733</t>
  </si>
  <si>
    <t>82012734</t>
  </si>
  <si>
    <t>82012735</t>
  </si>
  <si>
    <t>82012736</t>
  </si>
  <si>
    <t>82012737</t>
  </si>
  <si>
    <t>82012738</t>
  </si>
  <si>
    <t>82012739</t>
  </si>
  <si>
    <t>82012740</t>
  </si>
  <si>
    <t>82012741</t>
  </si>
  <si>
    <t>82012742</t>
  </si>
  <si>
    <t>82012743</t>
  </si>
  <si>
    <t>82012744</t>
  </si>
  <si>
    <t>82012745</t>
  </si>
  <si>
    <t>82012746</t>
  </si>
  <si>
    <t>82012747</t>
  </si>
  <si>
    <t>82012748</t>
  </si>
  <si>
    <t>82012749</t>
  </si>
  <si>
    <t>82012750</t>
  </si>
  <si>
    <t>82012751</t>
  </si>
  <si>
    <t>82012752</t>
  </si>
  <si>
    <t>82012753</t>
  </si>
  <si>
    <t>82012754</t>
  </si>
  <si>
    <t>82012755</t>
  </si>
  <si>
    <t>82012756</t>
  </si>
  <si>
    <t>82012757</t>
  </si>
  <si>
    <t>82012758</t>
  </si>
  <si>
    <t>82012759</t>
  </si>
  <si>
    <t>82012760</t>
  </si>
  <si>
    <t>82012761</t>
  </si>
  <si>
    <t>82012762</t>
  </si>
  <si>
    <t>82012763</t>
  </si>
  <si>
    <t>82012764</t>
  </si>
  <si>
    <t>82012765</t>
  </si>
  <si>
    <t>82012766</t>
  </si>
  <si>
    <t>Luca</t>
  </si>
  <si>
    <t>Plan-les-Ouates</t>
  </si>
  <si>
    <t>82012767</t>
  </si>
  <si>
    <t>82012768</t>
  </si>
  <si>
    <t>82012769</t>
  </si>
  <si>
    <t>82012770</t>
  </si>
  <si>
    <t>82012771</t>
  </si>
  <si>
    <t>82012772</t>
  </si>
  <si>
    <t>82012773</t>
  </si>
  <si>
    <t>82012774</t>
  </si>
  <si>
    <t>82012775</t>
  </si>
  <si>
    <t>82012776</t>
  </si>
  <si>
    <t>82012777</t>
  </si>
  <si>
    <t>82012778</t>
  </si>
  <si>
    <t>82012779</t>
  </si>
  <si>
    <t>82012780</t>
  </si>
  <si>
    <t>82012781</t>
  </si>
  <si>
    <t>82012782</t>
  </si>
  <si>
    <t>82012783</t>
  </si>
  <si>
    <t>82012784</t>
  </si>
  <si>
    <t>82012785</t>
  </si>
  <si>
    <t>82012786</t>
  </si>
  <si>
    <t>82012787</t>
  </si>
  <si>
    <t>82012788</t>
  </si>
  <si>
    <t>82012789</t>
  </si>
  <si>
    <t>82012790</t>
  </si>
  <si>
    <t>82012791</t>
  </si>
  <si>
    <t>82012792</t>
  </si>
  <si>
    <t>82012793</t>
  </si>
  <si>
    <t>82012794</t>
  </si>
  <si>
    <t>82012795</t>
  </si>
  <si>
    <t>82012796</t>
  </si>
  <si>
    <t>82012797</t>
  </si>
  <si>
    <t>Ilija</t>
  </si>
  <si>
    <t>Oberto</t>
  </si>
  <si>
    <t>Via pre 6</t>
  </si>
  <si>
    <t>Peccia</t>
  </si>
  <si>
    <t>82012798</t>
  </si>
  <si>
    <t>82012799</t>
  </si>
  <si>
    <t>82012800</t>
  </si>
  <si>
    <t>82012801</t>
  </si>
  <si>
    <t>82012802</t>
  </si>
  <si>
    <t>82012803</t>
  </si>
  <si>
    <t>82012804</t>
  </si>
  <si>
    <t>82012805</t>
  </si>
  <si>
    <t>82012806</t>
  </si>
  <si>
    <t>82012807</t>
  </si>
  <si>
    <t>82012808</t>
  </si>
  <si>
    <t>82012809</t>
  </si>
  <si>
    <t>82012810</t>
  </si>
  <si>
    <t>82012811</t>
  </si>
  <si>
    <t>82012812</t>
  </si>
  <si>
    <t>82012813</t>
  </si>
  <si>
    <t>82012814</t>
  </si>
  <si>
    <t>82012815</t>
  </si>
  <si>
    <t>82012816</t>
  </si>
  <si>
    <t>82012817</t>
  </si>
  <si>
    <t>82012818</t>
  </si>
  <si>
    <t>82012819</t>
  </si>
  <si>
    <t>82012820</t>
  </si>
  <si>
    <t>82012821</t>
  </si>
  <si>
    <t>82012822</t>
  </si>
  <si>
    <t>82012823</t>
  </si>
  <si>
    <t>82012824</t>
  </si>
  <si>
    <t>82012825</t>
  </si>
  <si>
    <t>82012826</t>
  </si>
  <si>
    <t>82012827</t>
  </si>
  <si>
    <t>82012828</t>
  </si>
  <si>
    <t>82012829</t>
  </si>
  <si>
    <t>82012830</t>
  </si>
  <si>
    <t>82012831</t>
  </si>
  <si>
    <t>82012832</t>
  </si>
  <si>
    <t>82012833</t>
  </si>
  <si>
    <t>82012834</t>
  </si>
  <si>
    <t>82012835</t>
  </si>
  <si>
    <t>82012836</t>
  </si>
  <si>
    <t>82012837</t>
  </si>
  <si>
    <t>82012838</t>
  </si>
  <si>
    <t>82012839</t>
  </si>
  <si>
    <t>82012840</t>
  </si>
  <si>
    <t>82012841</t>
  </si>
  <si>
    <t>82012842</t>
  </si>
  <si>
    <t>82012843</t>
  </si>
  <si>
    <t>82012844</t>
  </si>
  <si>
    <t>82012845</t>
  </si>
  <si>
    <t>82012846</t>
  </si>
  <si>
    <t>82012847</t>
  </si>
  <si>
    <t>82012848</t>
  </si>
  <si>
    <t>82012849</t>
  </si>
  <si>
    <t>82012850</t>
  </si>
  <si>
    <t>82012851</t>
  </si>
  <si>
    <t>82012852</t>
  </si>
  <si>
    <t>82012853</t>
  </si>
  <si>
    <t>Ruf</t>
  </si>
  <si>
    <t>Via del Tiglio 18</t>
  </si>
  <si>
    <t>S. Pietro</t>
  </si>
  <si>
    <t>82012854</t>
  </si>
  <si>
    <t>82012855</t>
  </si>
  <si>
    <t>82012856</t>
  </si>
  <si>
    <t>82012857</t>
  </si>
  <si>
    <t>82012858</t>
  </si>
  <si>
    <t>82012859</t>
  </si>
  <si>
    <t>82012860</t>
  </si>
  <si>
    <t>82012861</t>
  </si>
  <si>
    <t>82012862</t>
  </si>
  <si>
    <t>82012863</t>
  </si>
  <si>
    <t>82012864</t>
  </si>
  <si>
    <t>82012865</t>
  </si>
  <si>
    <t>82012866</t>
  </si>
  <si>
    <t>82012867</t>
  </si>
  <si>
    <t>82012868</t>
  </si>
  <si>
    <t>82012869</t>
  </si>
  <si>
    <t>82012870</t>
  </si>
  <si>
    <t>82012871</t>
  </si>
  <si>
    <t>82012872</t>
  </si>
  <si>
    <t>82012873</t>
  </si>
  <si>
    <t>82012874</t>
  </si>
  <si>
    <t>82012875</t>
  </si>
  <si>
    <t>82012876</t>
  </si>
  <si>
    <t>82012877</t>
  </si>
  <si>
    <t>82012878</t>
  </si>
  <si>
    <t>82012879</t>
  </si>
  <si>
    <t>82012880</t>
  </si>
  <si>
    <t>82012881</t>
  </si>
  <si>
    <t>82012882</t>
  </si>
  <si>
    <t>82012883</t>
  </si>
  <si>
    <t>82012884</t>
  </si>
  <si>
    <t>82012885</t>
  </si>
  <si>
    <t>82012886</t>
  </si>
  <si>
    <t>82012887</t>
  </si>
  <si>
    <t>82012888</t>
  </si>
  <si>
    <t>82012889</t>
  </si>
  <si>
    <t>82012890</t>
  </si>
  <si>
    <t>82012891</t>
  </si>
  <si>
    <t>82012892</t>
  </si>
  <si>
    <t>82012893</t>
  </si>
  <si>
    <t>82012894</t>
  </si>
  <si>
    <t>82012895</t>
  </si>
  <si>
    <t>82012896</t>
  </si>
  <si>
    <t>82012897</t>
  </si>
  <si>
    <t>82012898</t>
  </si>
  <si>
    <t>82012899</t>
  </si>
  <si>
    <t>82012900</t>
  </si>
  <si>
    <t>82012901</t>
  </si>
  <si>
    <t>82012902</t>
  </si>
  <si>
    <t>82012903</t>
  </si>
  <si>
    <t>82012904</t>
  </si>
  <si>
    <t>82012905</t>
  </si>
  <si>
    <t>82012906</t>
  </si>
  <si>
    <t>82012907</t>
  </si>
  <si>
    <t>82012908</t>
  </si>
  <si>
    <t>82012909</t>
  </si>
  <si>
    <t>82012910</t>
  </si>
  <si>
    <t>82012911</t>
  </si>
  <si>
    <t>Gesamtergebnis</t>
  </si>
  <si>
    <t>Kantone</t>
  </si>
  <si>
    <t>Umsatz</t>
  </si>
  <si>
    <t>Kategorien</t>
  </si>
  <si>
    <t>Gesamt: Umsatz</t>
  </si>
  <si>
    <t>Gesamt: Anteil</t>
  </si>
  <si>
    <t>Anteil</t>
  </si>
  <si>
    <t>29.02.2017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</si>
</sst>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SFr.&quot;\ * #,##0.00_ ;_ &quot;SFr.&quot;\ * \-#,##0.00_ ;_ &quot;SFr.&quot;\ * &quot;-&quot;??_ ;_ @_ "/>
    <numFmt numFmtId="165" formatCode="&quot;P&quot;0000"/>
    <numFmt numFmtId="166" formatCode="_ [$CHF-807]\ * #,##0.00_ ;_ [$CHF-807]\ * \-#,##0.00_ ;_ [$CHF-807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49" fontId="2" fillId="0" borderId="0" xfId="0" applyNumberFormat="1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indent="1"/>
    </xf>
    <xf numFmtId="164" fontId="2" fillId="0" borderId="0" xfId="1" applyFont="1" applyAlignment="1">
      <alignment horizontal="left" vertical="center"/>
    </xf>
    <xf numFmtId="14" fontId="2" fillId="0" borderId="0" xfId="0" applyNumberFormat="1" applyFont="1" applyAlignment="1">
      <alignment horizontal="left" vertical="center" indent="1"/>
    </xf>
    <xf numFmtId="14" fontId="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5" fontId="0" fillId="0" borderId="0" xfId="0" applyNumberForma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indent="1"/>
    </xf>
    <xf numFmtId="164" fontId="0" fillId="0" borderId="0" xfId="1" applyFont="1" applyAlignment="1">
      <alignment horizontal="left" vertical="center"/>
    </xf>
    <xf numFmtId="14" fontId="0" fillId="0" borderId="0" xfId="0" applyNumberFormat="1" applyAlignment="1">
      <alignment horizontal="left" vertical="center" indent="1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horizontal="right"/>
    </xf>
    <xf numFmtId="10" fontId="0" fillId="0" borderId="0" xfId="0" applyNumberFormat="1"/>
    <xf numFmtId="166" fontId="0" fillId="0" borderId="0" xfId="1" applyNumberFormat="1" applyFont="1" applyAlignment="1">
      <alignment horizontal="left" vertical="center"/>
    </xf>
  </cellXfs>
  <cellStyles count="2">
    <cellStyle name="Standard" xfId="0" builtinId="0"/>
    <cellStyle name="Währung" xfId="1" builtinId="4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14" formatCode="0.00%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ristina Güntert" refreshedDate="43043.875737037037" createdVersion="4" refreshedVersion="6" minRefreshableVersion="3" recordCount="928">
  <cacheSource type="worksheet">
    <worksheetSource ref="A1:Q929" sheet="Bestellungen Januar bis Juni"/>
  </cacheSource>
  <cacheFields count="17">
    <cacheField name="BestID" numFmtId="49">
      <sharedItems/>
    </cacheField>
    <cacheField name="ProID" numFmtId="165">
      <sharedItems/>
    </cacheField>
    <cacheField name="Produkt" numFmtId="0">
      <sharedItems/>
    </cacheField>
    <cacheField name="Hauptkategorie" numFmtId="0">
      <sharedItems count="2">
        <s v="Büroartikel"/>
        <s v="Bürotechnik"/>
      </sharedItems>
    </cacheField>
    <cacheField name="Unterkategorie" numFmtId="0">
      <sharedItems/>
    </cacheField>
    <cacheField name="Menge" numFmtId="0">
      <sharedItems containsSemiMixedTypes="0" containsString="0" containsNumber="1" containsInteger="1" minValue="1" maxValue="20"/>
    </cacheField>
    <cacheField name="Einzelpreis" numFmtId="166">
      <sharedItems containsSemiMixedTypes="0" containsString="0" containsNumber="1" minValue="1.1000000000000001" maxValue="295"/>
    </cacheField>
    <cacheField name="Gesamtpreis" numFmtId="164">
      <sharedItems containsSemiMixedTypes="0" containsString="0" containsNumber="1" minValue="1.35" maxValue="3348"/>
    </cacheField>
    <cacheField name="Bestelldatum" numFmtId="14">
      <sharedItems containsDate="1" containsMixedTypes="1" minDate="2017-01-03T00:00:00" maxDate="2017-06-30T00:00:00"/>
    </cacheField>
    <cacheField name="KdNr" numFmtId="0">
      <sharedItems containsSemiMixedTypes="0" containsString="0" containsNumber="1" containsInteger="1" minValue="12533100" maxValue="12533326"/>
    </cacheField>
    <cacheField name="Kd-Vorname" numFmtId="0">
      <sharedItems/>
    </cacheField>
    <cacheField name="Kd-Nachname" numFmtId="0">
      <sharedItems/>
    </cacheField>
    <cacheField name="StrasseNR" numFmtId="0">
      <sharedItems/>
    </cacheField>
    <cacheField name="PLZ" numFmtId="0">
      <sharedItems containsSemiMixedTypes="0" containsString="0" containsNumber="1" containsInteger="1" minValue="1213" maxValue="9613"/>
    </cacheField>
    <cacheField name="Ort" numFmtId="0">
      <sharedItems/>
    </cacheField>
    <cacheField name="KT" numFmtId="0">
      <sharedItems count="25">
        <s v="AG"/>
        <s v="LU"/>
        <s v="SG"/>
        <s v="UR"/>
        <s v="BE"/>
        <s v="ZH"/>
        <s v="SO"/>
        <s v="TI"/>
        <s v="TG"/>
        <s v="GL"/>
        <s v="SZ"/>
        <s v="GR"/>
        <s v="BS"/>
        <s v="VD"/>
        <s v="BL"/>
        <s v="JU"/>
        <s v="ZG"/>
        <s v="OW"/>
        <s v="SH"/>
        <s v="NE"/>
        <s v="FR"/>
        <s v="NW"/>
        <s v="VS"/>
        <s v="GE"/>
        <s v="AR"/>
      </sharedItems>
    </cacheField>
    <cacheField name="Geb-Datum" numFmtId="14">
      <sharedItems containsSemiMixedTypes="0" containsNonDate="0" containsDate="1" containsString="0" minDate="1958-01-05T00:00:00" maxDate="1992-03-0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8">
  <r>
    <s v="82012001"/>
    <s v="P-0601"/>
    <s v="Laser- und Kopierpapier 500 Blatt A4,80 g/m², weiss"/>
    <x v="0"/>
    <s v="Papierprodukte"/>
    <n v="5"/>
    <n v="4.45"/>
    <n v="22.25"/>
    <d v="2017-01-03T00:00:00"/>
    <n v="12533100"/>
    <s v="Steffi"/>
    <s v="Roth"/>
    <s v="Birkenweg 8"/>
    <n v="5000"/>
    <s v="Aarau"/>
    <x v="0"/>
    <d v="1989-06-23T00:00:00"/>
  </r>
  <r>
    <s v="82012001"/>
    <s v="P-0605"/>
    <s v="Kunststoffregister A4, 10-teilig"/>
    <x v="0"/>
    <s v="Register"/>
    <n v="3"/>
    <n v="1.3"/>
    <n v="3.9000000000000004"/>
    <d v="2017-01-03T00:00:00"/>
    <n v="12533100"/>
    <s v="Steffi"/>
    <s v="Roth"/>
    <s v="Birkenweg 8"/>
    <n v="5000"/>
    <s v="Aarau"/>
    <x v="0"/>
    <d v="1989-06-23T00:00:00"/>
  </r>
  <r>
    <s v="82012001"/>
    <s v="P-0611"/>
    <s v="Ordner A4, 7 cm, gelb"/>
    <x v="0"/>
    <s v="Ordner"/>
    <n v="7"/>
    <n v="2.65"/>
    <n v="18.55"/>
    <d v="2017-01-04T00:00:00"/>
    <n v="12533100"/>
    <s v="Steffi"/>
    <s v="Roth"/>
    <s v="Birkenweg 8"/>
    <n v="5000"/>
    <s v="Aarau"/>
    <x v="0"/>
    <d v="1989-06-23T00:00:00"/>
  </r>
  <r>
    <s v="82012001"/>
    <s v="P-0620"/>
    <s v="Ordner A4, 4 cm, grün"/>
    <x v="0"/>
    <s v="Ordner"/>
    <n v="10"/>
    <n v="2.4500000000000002"/>
    <n v="24.5"/>
    <d v="2017-01-04T00:00:00"/>
    <n v="12533100"/>
    <s v="Steffi"/>
    <s v="Roth"/>
    <s v="Birkenweg 8"/>
    <n v="5000"/>
    <s v="Aarau"/>
    <x v="0"/>
    <d v="1989-06-23T00:00:00"/>
  </r>
  <r>
    <s v="82012002"/>
    <s v="P-0630"/>
    <s v="Tagesrapport, A5, 2 x 50 Blatt, D/F/I"/>
    <x v="0"/>
    <s v="Blöcke &amp; Formulare"/>
    <n v="6"/>
    <n v="12.55"/>
    <n v="75.300000000000011"/>
    <d v="2017-01-04T00:00:00"/>
    <n v="12533240"/>
    <s v="Renato H."/>
    <s v="Frutiger"/>
    <s v="Pelzgasse 10"/>
    <n v="6000"/>
    <s v="Luzern"/>
    <x v="1"/>
    <d v="1979-09-21T00:00:00"/>
  </r>
  <r>
    <s v="82012003"/>
    <s v="P-0637"/>
    <s v="Bürolocher mit Deckelniederhalter, bis 25 Blatt, schwarz"/>
    <x v="0"/>
    <s v="Heftgeräte &amp; Locher"/>
    <n v="1"/>
    <n v="9.9499999999999993"/>
    <n v="9.9499999999999993"/>
    <d v="2017-01-05T00:00:00"/>
    <n v="12533219"/>
    <s v="Silvia"/>
    <s v="von Burg"/>
    <s v="Girixweg 51"/>
    <n v="8722"/>
    <s v="Kaltbrunn"/>
    <x v="2"/>
    <d v="1987-11-17T00:00:00"/>
  </r>
  <r>
    <s v="82012003"/>
    <s v="S-0403"/>
    <s v="Tintenpatrone Nr. 125, magenta"/>
    <x v="1"/>
    <s v="Tintenpatronen"/>
    <n v="7"/>
    <n v="10.95"/>
    <n v="76.649999999999991"/>
    <d v="2017-01-05T00:00:00"/>
    <n v="12533219"/>
    <s v="Silvia"/>
    <s v="von Burg"/>
    <s v="Girixweg 51"/>
    <n v="8722"/>
    <s v="Kaltbrunn"/>
    <x v="2"/>
    <d v="1987-11-17T00:00:00"/>
  </r>
  <r>
    <s v="82012003"/>
    <s v="S-0412"/>
    <s v="Tischrechner Basic"/>
    <x v="1"/>
    <s v="Tisch- und Taschenrechner"/>
    <n v="1"/>
    <n v="55.95"/>
    <n v="55.95"/>
    <d v="2017-01-05T00:00:00"/>
    <n v="12533219"/>
    <s v="Silvia"/>
    <s v="von Burg"/>
    <s v="Girixweg 51"/>
    <n v="8722"/>
    <s v="Kaltbrunn"/>
    <x v="2"/>
    <d v="1987-11-17T00:00:00"/>
  </r>
  <r>
    <s v="82012003"/>
    <s v="S-0415"/>
    <s v="Thermo-Registrierkasse "/>
    <x v="1"/>
    <s v="Registierkassen"/>
    <n v="4"/>
    <n v="295"/>
    <n v="1180"/>
    <d v="2017-01-05T00:00:00"/>
    <n v="12533219"/>
    <s v="Silvia"/>
    <s v="von Burg"/>
    <s v="Girixweg 51"/>
    <n v="8722"/>
    <s v="Kaltbrunn"/>
    <x v="2"/>
    <d v="1987-11-17T00:00:00"/>
  </r>
  <r>
    <s v="82012003"/>
    <s v="S-0419"/>
    <s v="Beschriftungsgerät mittel"/>
    <x v="1"/>
    <s v="Beschriftungsgeräte"/>
    <n v="4"/>
    <n v="89"/>
    <n v="356"/>
    <d v="2017-01-05T00:00:00"/>
    <n v="12533219"/>
    <s v="Silvia"/>
    <s v="von Burg"/>
    <s v="Girixweg 51"/>
    <n v="8722"/>
    <s v="Kaltbrunn"/>
    <x v="2"/>
    <d v="1987-11-17T00:00:00"/>
  </r>
  <r>
    <s v="82012003"/>
    <s v="S-0422"/>
    <s v="Schriftband 9 mm gelb, druck schwarz"/>
    <x v="1"/>
    <s v="Beschriftungsgeräte"/>
    <n v="10"/>
    <n v="10.95"/>
    <n v="109.5"/>
    <d v="2017-01-05T00:00:00"/>
    <n v="12533219"/>
    <s v="Silvia"/>
    <s v="von Burg"/>
    <s v="Girixweg 51"/>
    <n v="8722"/>
    <s v="Kaltbrunn"/>
    <x v="2"/>
    <d v="1987-11-17T00:00:00"/>
  </r>
  <r>
    <s v="82012004"/>
    <s v="P-0601"/>
    <s v="Laser- und Kopierpapier 500 Blatt A4,80 g/m², weiss"/>
    <x v="0"/>
    <s v="Papierprodukte"/>
    <n v="10"/>
    <n v="3.95"/>
    <n v="39.5"/>
    <d v="2017-01-06T00:00:00"/>
    <n v="12533275"/>
    <s v="Giovanni"/>
    <s v="Schulthess"/>
    <s v="Tuchschmidweg 94"/>
    <n v="6460"/>
    <s v="Altdorf UR"/>
    <x v="3"/>
    <d v="1985-06-28T00:00:00"/>
  </r>
  <r>
    <s v="82012005"/>
    <s v="P-0602"/>
    <s v="Karton-Register, A4, blanko, 12-teilig"/>
    <x v="0"/>
    <s v="Register"/>
    <n v="2"/>
    <n v="2.2000000000000002"/>
    <n v="4.4000000000000004"/>
    <d v="2017-01-06T00:00:00"/>
    <n v="12533279"/>
    <s v="Max"/>
    <s v="Müller"/>
    <s v="Neumattstrasse 66"/>
    <n v="3321"/>
    <s v="Schönbühl EKZ"/>
    <x v="4"/>
    <d v="1984-04-18T00:00:00"/>
  </r>
  <r>
    <s v="82012005"/>
    <s v="P-0604"/>
    <s v="Karton-Register, A4, blanko, 6-teilig"/>
    <x v="0"/>
    <s v="Register"/>
    <n v="9"/>
    <n v="1.35"/>
    <n v="12.15"/>
    <d v="2017-01-06T00:00:00"/>
    <n v="12533279"/>
    <s v="Max"/>
    <s v="Müller"/>
    <s v="Neumattstrasse 66"/>
    <n v="3321"/>
    <s v="Schönbühl EKZ"/>
    <x v="4"/>
    <d v="1984-04-18T00:00:00"/>
  </r>
  <r>
    <s v="82012005"/>
    <s v="P-0609"/>
    <s v="Ordner A4, 7 cm, schwarz"/>
    <x v="0"/>
    <s v="Ordner"/>
    <n v="3"/>
    <n v="2.65"/>
    <n v="7.9499999999999993"/>
    <d v="2017-01-06T00:00:00"/>
    <n v="12533279"/>
    <s v="Max"/>
    <s v="Müller"/>
    <s v="Neumattstrasse 66"/>
    <n v="3321"/>
    <s v="Schönbühl EKZ"/>
    <x v="4"/>
    <d v="1984-04-18T00:00:00"/>
  </r>
  <r>
    <s v="82012005"/>
    <s v="P-0616"/>
    <s v="Ordner A4, 4 cm, schwarz"/>
    <x v="0"/>
    <s v="Ordner"/>
    <n v="7"/>
    <n v="2.65"/>
    <n v="18.55"/>
    <d v="2017-01-06T00:00:00"/>
    <n v="12533279"/>
    <s v="Max"/>
    <s v="Müller"/>
    <s v="Neumattstrasse 66"/>
    <n v="3321"/>
    <s v="Schönbühl EKZ"/>
    <x v="4"/>
    <d v="1984-04-18T00:00:00"/>
  </r>
  <r>
    <s v="82012005"/>
    <s v="P-0617"/>
    <s v="Ordner A4, 4 cm,rot"/>
    <x v="0"/>
    <s v="Ordner"/>
    <n v="8"/>
    <n v="2.65"/>
    <n v="21.2"/>
    <d v="2017-01-06T00:00:00"/>
    <n v="12533279"/>
    <s v="Max"/>
    <s v="Müller"/>
    <s v="Neumattstrasse 66"/>
    <n v="3321"/>
    <s v="Schönbühl EKZ"/>
    <x v="4"/>
    <d v="1984-04-18T00:00:00"/>
  </r>
  <r>
    <s v="82012005"/>
    <s v="P-0623"/>
    <s v="Telefonblock A5, gelb"/>
    <x v="0"/>
    <s v="Blöcke &amp; Formulare"/>
    <n v="12"/>
    <n v="1.35"/>
    <n v="16.200000000000003"/>
    <d v="2017-01-06T00:00:00"/>
    <n v="12533279"/>
    <s v="Max"/>
    <s v="Müller"/>
    <s v="Neumattstrasse 66"/>
    <n v="3321"/>
    <s v="Schönbühl EKZ"/>
    <x v="4"/>
    <d v="1984-04-18T00:00:00"/>
  </r>
  <r>
    <s v="82012006"/>
    <s v="P-0625"/>
    <s v="10 Notizblöcke, A4, 4 mm kariert, 70 g/m², weiss"/>
    <x v="0"/>
    <s v="Blöcke &amp; Formulare"/>
    <n v="4"/>
    <n v="20.45"/>
    <n v="81.8"/>
    <d v="2017-01-09T00:00:00"/>
    <n v="12533208"/>
    <s v="Glauci"/>
    <s v="Gfeller"/>
    <s v="Rochholzweg 16"/>
    <n v="4923"/>
    <s v="Wynau"/>
    <x v="4"/>
    <d v="1991-01-11T00:00:00"/>
  </r>
  <r>
    <s v="82012007"/>
    <s v="P-0632"/>
    <s v="Geschäftsbücher, A4, Liniert"/>
    <x v="0"/>
    <s v="Blöcke &amp; Formulare"/>
    <n v="11"/>
    <n v="9.15"/>
    <n v="100.65"/>
    <d v="2017-01-09T00:00:00"/>
    <n v="12533110"/>
    <s v="Tamara"/>
    <s v="Mäder"/>
    <s v="Heideggweg 95"/>
    <n v="8907"/>
    <s v="Wettswil"/>
    <x v="5"/>
    <d v="1973-03-08T00:00:00"/>
  </r>
  <r>
    <s v="82012007"/>
    <s v="P-0633"/>
    <s v="Bostitch, schwarz "/>
    <x v="0"/>
    <s v="Heftgeräte &amp; Locher"/>
    <n v="6"/>
    <n v="18.649999999999999"/>
    <n v="111.89999999999999"/>
    <d v="2017-01-09T00:00:00"/>
    <n v="12533110"/>
    <s v="Tamara"/>
    <s v="Mäder"/>
    <s v="Heideggweg 95"/>
    <n v="8907"/>
    <s v="Wettswil"/>
    <x v="5"/>
    <d v="1973-03-08T00:00:00"/>
  </r>
  <r>
    <s v="82012007"/>
    <s v="P-0636"/>
    <s v="Doppellocher, bis 40 Blatt"/>
    <x v="0"/>
    <s v="Heftgeräte &amp; Locher"/>
    <n v="11"/>
    <n v="59.95"/>
    <n v="659.45"/>
    <d v="2017-01-09T00:00:00"/>
    <n v="12533110"/>
    <s v="Tamara"/>
    <s v="Mäder"/>
    <s v="Heideggweg 95"/>
    <n v="8907"/>
    <s v="Wettswil"/>
    <x v="5"/>
    <d v="1973-03-08T00:00:00"/>
  </r>
  <r>
    <s v="82012008"/>
    <s v="S-0401"/>
    <s v="Tintenpatrone Nr. 123, schwarz"/>
    <x v="1"/>
    <s v="Tintenpatronen"/>
    <n v="7"/>
    <n v="21.45"/>
    <n v="150.15"/>
    <d v="2017-01-10T00:00:00"/>
    <n v="12533194"/>
    <s v="Goffredo"/>
    <s v="Haller"/>
    <s v="Schiffländistrasse 36"/>
    <n v="2544"/>
    <s v="Bettlach"/>
    <x v="6"/>
    <d v="1972-04-14T00:00:00"/>
  </r>
  <r>
    <s v="82012009"/>
    <s v="S-0402"/>
    <s v="Tintenpatrone Nr. 124, cyan"/>
    <x v="1"/>
    <s v="Tintenpatronen"/>
    <n v="11"/>
    <n v="10.45"/>
    <n v="114.94999999999999"/>
    <d v="2017-01-10T00:00:00"/>
    <n v="12533311"/>
    <s v="Giancarlo"/>
    <s v="Suter"/>
    <s v="Tuchschmidweg 94"/>
    <n v="2577"/>
    <s v="Siselen BE"/>
    <x v="4"/>
    <d v="1959-03-14T00:00:00"/>
  </r>
  <r>
    <s v="82012010"/>
    <s v="S-0403"/>
    <s v="Tintenpatrone Nr. 125, magenta"/>
    <x v="1"/>
    <s v="Tintenpatronen"/>
    <n v="7"/>
    <n v="10.95"/>
    <n v="76.649999999999991"/>
    <d v="2017-01-10T00:00:00"/>
    <n v="12533101"/>
    <s v="Markus"/>
    <s v="Hauri"/>
    <s v="Bülacherstrasse 6"/>
    <n v="6000"/>
    <s v="Luzern"/>
    <x v="1"/>
    <d v="1962-12-10T00:00:00"/>
  </r>
  <r>
    <s v="82012010"/>
    <s v="S-0404"/>
    <s v="Tintenpatrone Nr. 126, gelb"/>
    <x v="1"/>
    <s v="Tintenpatronen"/>
    <n v="5"/>
    <n v="10.95"/>
    <n v="54.75"/>
    <d v="2017-01-10T00:00:00"/>
    <n v="12533101"/>
    <s v="Markus"/>
    <s v="Hauri"/>
    <s v="Bülacherstrasse 6"/>
    <n v="6000"/>
    <s v="Luzern"/>
    <x v="1"/>
    <d v="1962-12-10T00:00:00"/>
  </r>
  <r>
    <s v="82012011"/>
    <s v="S-0411"/>
    <s v="Taschenrechner gross"/>
    <x v="1"/>
    <s v="Tisch- und Taschenrechner"/>
    <n v="5"/>
    <n v="14.95"/>
    <n v="74.75"/>
    <d v="2017-01-11T00:00:00"/>
    <n v="12533110"/>
    <s v="Tamara"/>
    <s v="Mäder"/>
    <s v="Heideggweg 95"/>
    <n v="8907"/>
    <s v="Wettswil"/>
    <x v="5"/>
    <d v="1973-03-08T00:00:00"/>
  </r>
  <r>
    <s v="82012011"/>
    <s v="S-0418"/>
    <s v="Beschriftungsgerät klein"/>
    <x v="1"/>
    <s v="Beschriftungsgeräte"/>
    <n v="10"/>
    <n v="39.950000000000003"/>
    <n v="399.5"/>
    <d v="2017-01-10T00:00:00"/>
    <n v="12533110"/>
    <s v="Tamara"/>
    <s v="Mäder"/>
    <s v="Heideggweg 95"/>
    <n v="8907"/>
    <s v="Wettswil"/>
    <x v="5"/>
    <d v="1973-03-08T00:00:00"/>
  </r>
  <r>
    <s v="82012012"/>
    <s v="S-0421"/>
    <s v="Schriftband 9 mm weiss, druck schwarz"/>
    <x v="1"/>
    <s v="Beschriftungsgeräte"/>
    <n v="7"/>
    <n v="11.95"/>
    <n v="83.649999999999991"/>
    <d v="2017-01-11T00:00:00"/>
    <n v="12533170"/>
    <s v="Irene"/>
    <s v="Haller"/>
    <s v="Via alla Rocca 6"/>
    <n v="6839"/>
    <s v="Sagno"/>
    <x v="7"/>
    <d v="1987-09-07T00:00:00"/>
  </r>
  <r>
    <s v="82012013"/>
    <s v="P-0601"/>
    <s v="Laser- und Kopierpapier 500 Blatt A4,80 g/m², weiss"/>
    <x v="0"/>
    <s v="Papierprodukte"/>
    <n v="9"/>
    <n v="4.45"/>
    <n v="40.050000000000004"/>
    <d v="2017-01-11T00:00:00"/>
    <n v="12533107"/>
    <s v="Sandra"/>
    <s v="Favre"/>
    <s v="Kasernenstrasse 38"/>
    <n v="8000"/>
    <s v="Zürich"/>
    <x v="5"/>
    <d v="1963-07-18T00:00:00"/>
  </r>
  <r>
    <s v="82012014"/>
    <s v="P-0603"/>
    <s v="Karton-Register, A4, blanko, 10-teilig"/>
    <x v="0"/>
    <s v="Register"/>
    <n v="7"/>
    <n v="1.75"/>
    <n v="12.25"/>
    <d v="2017-01-11T00:00:00"/>
    <n v="12533312"/>
    <s v="Rosa"/>
    <s v="Trösch"/>
    <s v="Reutlingerstrasse 40"/>
    <n v="8535"/>
    <s v="Herdern"/>
    <x v="8"/>
    <d v="1967-01-27T00:00:00"/>
  </r>
  <r>
    <s v="82012015"/>
    <s v="P-0606"/>
    <s v="Kunststoffregister A4, 12-teilig "/>
    <x v="0"/>
    <s v="Register"/>
    <n v="11"/>
    <n v="1.35"/>
    <n v="14.850000000000001"/>
    <d v="2017-01-11T00:00:00"/>
    <n v="12533127"/>
    <s v="Gregor"/>
    <s v="Iseli"/>
    <s v="Schiffländistrasse 36"/>
    <n v="8777"/>
    <s v="Diesbach GL"/>
    <x v="9"/>
    <d v="1965-10-07T00:00:00"/>
  </r>
  <r>
    <s v="82012016"/>
    <s v="P-0607"/>
    <s v="Kunststoffregister A4, Jan. - Dez."/>
    <x v="0"/>
    <s v="Register"/>
    <n v="10"/>
    <n v="1.35"/>
    <n v="13.5"/>
    <d v="2017-01-11T00:00:00"/>
    <n v="12533227"/>
    <s v="Mirco"/>
    <s v="Ciardiello"/>
    <s v="Via alpina 3"/>
    <n v="6816"/>
    <s v="Bissone"/>
    <x v="7"/>
    <d v="1968-10-23T00:00:00"/>
  </r>
  <r>
    <s v="82012017"/>
    <s v="P-0608"/>
    <s v="Kunststoffregister A4, A - Z, 20-teilig"/>
    <x v="0"/>
    <s v="Register"/>
    <n v="1"/>
    <n v="1.8"/>
    <n v="1.8"/>
    <d v="2017-01-11T00:00:00"/>
    <n v="12533191"/>
    <s v="Werner"/>
    <s v="Fischer"/>
    <s v="Tellstrasse 45"/>
    <n v="6416"/>
    <s v="Steinerberg"/>
    <x v="10"/>
    <d v="1966-01-30T00:00:00"/>
  </r>
  <r>
    <s v="82012018"/>
    <s v="P-0610"/>
    <s v="Ordner A4, 7 cm,rot"/>
    <x v="0"/>
    <s v="Ordner"/>
    <n v="4"/>
    <n v="2.65"/>
    <n v="10.6"/>
    <d v="2017-01-11T00:00:00"/>
    <n v="12533165"/>
    <s v="Peter"/>
    <s v="Barreiro"/>
    <s v="Via Franzoni 16"/>
    <n v="6963"/>
    <s v="Pregassona"/>
    <x v="7"/>
    <d v="1987-07-15T00:00:00"/>
  </r>
  <r>
    <s v="82012019"/>
    <s v="P-0612"/>
    <s v="Ordner A4, 7 cm, weiss"/>
    <x v="0"/>
    <s v="Ordner"/>
    <n v="12"/>
    <n v="2.4500000000000002"/>
    <n v="29.400000000000002"/>
    <d v="2017-01-11T00:00:00"/>
    <n v="12533173"/>
    <s v="Hans"/>
    <s v="Behrens"/>
    <s v="Tellstrasse 45"/>
    <n v="7246"/>
    <s v="St. Antönien"/>
    <x v="11"/>
    <d v="1966-02-08T00:00:00"/>
  </r>
  <r>
    <s v="82012020"/>
    <s v="P-0614"/>
    <s v="Ordner A4, 7 cm, blau"/>
    <x v="0"/>
    <s v="Ordner"/>
    <n v="4"/>
    <n v="2.65"/>
    <n v="10.6"/>
    <d v="2017-01-12T00:00:00"/>
    <n v="12533296"/>
    <s v="Daniel"/>
    <s v="Vollenweider"/>
    <s v="Erzgrubenweg 8"/>
    <n v="7163"/>
    <s v="Danis"/>
    <x v="11"/>
    <d v="1981-05-19T00:00:00"/>
  </r>
  <r>
    <s v="82012021"/>
    <s v="P-0620"/>
    <s v="Ordner A4, 4 cm, grün"/>
    <x v="0"/>
    <s v="Ordner"/>
    <n v="20"/>
    <n v="2.65"/>
    <n v="53"/>
    <d v="2017-01-12T00:00:00"/>
    <n v="12533226"/>
    <s v="Vito"/>
    <s v="Beeler"/>
    <s v="Heinerich Wirri-Str. 93"/>
    <n v="4000"/>
    <s v="Basel"/>
    <x v="12"/>
    <d v="1978-06-14T00:00:00"/>
  </r>
  <r>
    <s v="82012022"/>
    <s v="P-0621"/>
    <s v="Ordner A4, 4 cm, blau"/>
    <x v="0"/>
    <s v="Ordner"/>
    <n v="12"/>
    <n v="2.4500000000000002"/>
    <n v="29.400000000000002"/>
    <d v="2017-01-12T00:00:00"/>
    <n v="12533260"/>
    <s v="Monika"/>
    <s v="Maag"/>
    <s v="Schlossplatz 13"/>
    <n v="6173"/>
    <s v="Flühli LU"/>
    <x v="1"/>
    <d v="1989-10-27T00:00:00"/>
  </r>
  <r>
    <s v="82012023"/>
    <s v="P-0624"/>
    <s v="Telefonblock A5, weiss"/>
    <x v="0"/>
    <s v="Blöcke &amp; Formulare"/>
    <n v="2"/>
    <n v="1.45"/>
    <n v="2.9"/>
    <d v="2017-01-13T00:00:00"/>
    <n v="12533115"/>
    <s v="Jean Pierre"/>
    <s v="Capitelli"/>
    <s v="Rohrerstrasse 19"/>
    <n v="1343"/>
    <s v="Les Charbonnières"/>
    <x v="13"/>
    <d v="1973-09-08T00:00:00"/>
  </r>
  <r>
    <s v="82012024"/>
    <s v="P-0626"/>
    <s v="Einzahlungsschein orange für Bankzahlungen, 500 Stk."/>
    <x v="0"/>
    <s v="Blöcke &amp; Formulare"/>
    <n v="11"/>
    <n v="44.95"/>
    <n v="494.45000000000005"/>
    <d v="2017-01-13T00:00:00"/>
    <n v="12533233"/>
    <s v="Daniele"/>
    <s v="Buri"/>
    <s v="Entfelderstrasse 69"/>
    <n v="8535"/>
    <s v="Herdern"/>
    <x v="8"/>
    <d v="1980-08-15T00:00:00"/>
  </r>
  <r>
    <s v="82012025"/>
    <s v="P-0627"/>
    <s v="Gesprächsnotizblock aus Recycling-Papier"/>
    <x v="0"/>
    <s v="Blöcke &amp; Formulare"/>
    <n v="4"/>
    <n v="1.3"/>
    <n v="5.2"/>
    <d v="2017-01-13T00:00:00"/>
    <n v="12533133"/>
    <s v="Doris"/>
    <s v="Binggeli"/>
    <s v="Neumattstrasse 6"/>
    <n v="4322"/>
    <s v="Mumpf"/>
    <x v="0"/>
    <d v="1958-01-05T00:00:00"/>
  </r>
  <r>
    <s v="82012026"/>
    <s v="P-0629"/>
    <s v="10 Presspanhefte A4 / 4 mm kariert"/>
    <x v="0"/>
    <s v="Blöcke &amp; Formulare"/>
    <n v="10"/>
    <n v="33.700000000000003"/>
    <n v="337"/>
    <d v="2017-01-13T00:00:00"/>
    <n v="12533114"/>
    <s v="Edith"/>
    <s v="Müller"/>
    <s v="Mühlbergweg 14"/>
    <n v="2616"/>
    <s v="Renan BE"/>
    <x v="4"/>
    <d v="1961-12-01T00:00:00"/>
  </r>
  <r>
    <s v="82012027"/>
    <s v="P-0631"/>
    <s v="Kassa-Rapporte, A4, 2 x 50 Blatt, D/F/I"/>
    <x v="0"/>
    <s v="Blöcke &amp; Formulare"/>
    <n v="3"/>
    <n v="25.45"/>
    <n v="76.349999999999994"/>
    <d v="2017-01-13T00:00:00"/>
    <n v="12533286"/>
    <s v="Giovanni"/>
    <s v="Stutz"/>
    <s v="Via Petardi 55"/>
    <n v="6951"/>
    <s v="Insone"/>
    <x v="7"/>
    <d v="1960-03-02T00:00:00"/>
  </r>
  <r>
    <s v="82012028"/>
    <s v="P-0634"/>
    <s v="Bostitch, blau "/>
    <x v="0"/>
    <s v="Heftgeräte &amp; Locher"/>
    <n v="3"/>
    <n v="18.649999999999999"/>
    <n v="55.949999999999996"/>
    <d v="2017-01-13T00:00:00"/>
    <n v="12533287"/>
    <s v="Rosa"/>
    <s v="Minoletti"/>
    <s v="Bachstrasse 66"/>
    <n v="8154"/>
    <s v="Oberglatt ZH"/>
    <x v="5"/>
    <d v="1985-08-25T00:00:00"/>
  </r>
  <r>
    <s v="82012029"/>
    <s v="P-0635"/>
    <s v="Registraturlocher, bis 65 Blatt"/>
    <x v="0"/>
    <s v="Heftgeräte &amp; Locher"/>
    <n v="11"/>
    <n v="44.9"/>
    <n v="493.9"/>
    <d v="2017-01-13T00:00:00"/>
    <n v="12533130"/>
    <s v="Markus"/>
    <s v="Binggeli"/>
    <s v="Goldernstrasse 40"/>
    <n v="4622"/>
    <s v="Egerkingen"/>
    <x v="6"/>
    <d v="1972-10-16T00:00:00"/>
  </r>
  <r>
    <s v="82012030"/>
    <s v="P-0613"/>
    <s v="Ordner A4, 7 cm, grün"/>
    <x v="0"/>
    <s v="Ordner"/>
    <n v="5"/>
    <n v="2.65"/>
    <n v="13.25"/>
    <d v="2017-01-16T00:00:00"/>
    <n v="12533181"/>
    <s v="Konrad"/>
    <s v="Sigrist"/>
    <s v="Käfergrund 44"/>
    <n v="6441"/>
    <s v="Rütli"/>
    <x v="3"/>
    <d v="1987-01-26T00:00:00"/>
  </r>
  <r>
    <s v="82012031"/>
    <s v="P-0615"/>
    <s v="Ordner A4, 7 cm, grau"/>
    <x v="0"/>
    <s v="Ordner"/>
    <n v="1"/>
    <n v="2.65"/>
    <n v="2.65"/>
    <d v="2017-01-16T00:00:00"/>
    <n v="12533203"/>
    <s v="Hansruedi"/>
    <s v="Furrer"/>
    <s v="Halden 9"/>
    <n v="4533"/>
    <s v="Riedholz"/>
    <x v="6"/>
    <d v="1962-01-11T00:00:00"/>
  </r>
  <r>
    <s v="82012032"/>
    <s v="P-0618"/>
    <s v="Ordner A4, 4 cm, gelb"/>
    <x v="0"/>
    <s v="Ordner"/>
    <n v="5"/>
    <n v="2.65"/>
    <n v="13.25"/>
    <d v="2017-01-16T00:00:00"/>
    <n v="12533197"/>
    <s v="Werner"/>
    <s v="André"/>
    <s v="Südallee 56"/>
    <n v="7208"/>
    <s v="Malans GR"/>
    <x v="11"/>
    <d v="1970-06-26T00:00:00"/>
  </r>
  <r>
    <s v="82012033"/>
    <s v="P-0622"/>
    <s v="Ordner A4, 4 cm, grau"/>
    <x v="0"/>
    <s v="Ordner"/>
    <n v="1"/>
    <n v="2.65"/>
    <n v="2.65"/>
    <d v="2017-01-16T00:00:00"/>
    <n v="12533257"/>
    <s v="Hugo"/>
    <s v="Hoekstra"/>
    <s v="Via Bernasconi 3"/>
    <n v="4436"/>
    <s v="Oberdorf BL"/>
    <x v="14"/>
    <d v="1979-10-07T00:00:00"/>
  </r>
  <r>
    <s v="82012034"/>
    <s v="P-0638"/>
    <s v="Tischabroller schwarz inkl. 3 Tapes 19mm x 33m"/>
    <x v="0"/>
    <s v="Heftgeräte &amp; Locher"/>
    <n v="3"/>
    <n v="11.45"/>
    <n v="34.349999999999994"/>
    <d v="2017-01-16T00:00:00"/>
    <n v="12533211"/>
    <s v="André"/>
    <s v="Ebnöther"/>
    <s v="Schachen 54"/>
    <n v="5000"/>
    <s v="Aarau"/>
    <x v="0"/>
    <d v="1984-10-15T00:00:00"/>
  </r>
  <r>
    <s v="82012035"/>
    <s v="P-0639"/>
    <s v="Ersatztape, 19 mm x 33 m"/>
    <x v="0"/>
    <s v="Heftgeräte &amp; Locher"/>
    <n v="2"/>
    <n v="3.45"/>
    <n v="6.9"/>
    <d v="2017-01-16T00:00:00"/>
    <n v="12533101"/>
    <s v="Markus"/>
    <s v="Hauri"/>
    <s v="Bülacherstrasse 6"/>
    <n v="6000"/>
    <s v="Luzern"/>
    <x v="1"/>
    <d v="1962-12-10T00:00:00"/>
  </r>
  <r>
    <s v="82012036"/>
    <s v="P-0640"/>
    <s v="Eintausend Bostitch Klammern"/>
    <x v="0"/>
    <s v="Heftgeräte &amp; Locher"/>
    <n v="6"/>
    <n v="1.45"/>
    <n v="8.6999999999999993"/>
    <d v="2017-01-17T00:00:00"/>
    <n v="12533186"/>
    <s v="Werner"/>
    <s v="Meili"/>
    <s v="Hebelweg 66"/>
    <n v="3367"/>
    <s v="Thörigen"/>
    <x v="4"/>
    <d v="1959-08-18T00:00:00"/>
  </r>
  <r>
    <s v="82012037"/>
    <s v="P-0643"/>
    <s v="Korrekturstift, 8 ml"/>
    <x v="0"/>
    <s v="Korrekturmittel"/>
    <n v="6"/>
    <n v="2.95"/>
    <n v="17.700000000000003"/>
    <d v="2017-01-17T00:00:00"/>
    <n v="12533115"/>
    <s v="Jean Pierre"/>
    <s v="Capitelli"/>
    <s v="Rohrerstrasse 19"/>
    <n v="1343"/>
    <s v="Les Charbonnières"/>
    <x v="13"/>
    <d v="1973-09-08T00:00:00"/>
  </r>
  <r>
    <s v="82012038"/>
    <s v="P-0644"/>
    <s v="Tipp-Ex"/>
    <x v="0"/>
    <s v="Korrekturmittel"/>
    <n v="5"/>
    <n v="2.35"/>
    <n v="11.75"/>
    <d v="2017-01-17T00:00:00"/>
    <n v="12533296"/>
    <s v="Daniel"/>
    <s v="Vollenweider"/>
    <s v="Erzgrubenweg 8"/>
    <n v="7163"/>
    <s v="Danis"/>
    <x v="11"/>
    <d v="1981-05-19T00:00:00"/>
  </r>
  <r>
    <s v="82012039"/>
    <s v="S-0405"/>
    <s v="Tonerkatusche Nr. 1020, schwarz"/>
    <x v="1"/>
    <s v="Toner"/>
    <n v="11"/>
    <n v="76.45"/>
    <n v="840.95"/>
    <d v="2017-01-17T00:00:00"/>
    <n v="12533165"/>
    <s v="Peter"/>
    <s v="Barreiro"/>
    <s v="Via Franzoni 16"/>
    <n v="6963"/>
    <s v="Pregassona"/>
    <x v="7"/>
    <d v="1987-07-15T00:00:00"/>
  </r>
  <r>
    <s v="82012040"/>
    <s v="S-0406"/>
    <s v="Tonerkatusche Nr. 1030, cyan"/>
    <x v="1"/>
    <s v="Toner"/>
    <n v="10"/>
    <n v="73.45"/>
    <n v="734.5"/>
    <d v="2017-01-17T00:00:00"/>
    <n v="12533323"/>
    <s v="Hans"/>
    <s v="Wehrli"/>
    <s v="Käfergrund 44"/>
    <n v="9113"/>
    <s v="Degersheim"/>
    <x v="2"/>
    <d v="1982-05-15T00:00:00"/>
  </r>
  <r>
    <s v="82012041"/>
    <s v="S-0407"/>
    <s v="Tonerkatusche Nr. 1040, magenta"/>
    <x v="1"/>
    <s v="Toner"/>
    <n v="3"/>
    <n v="77.45"/>
    <n v="232.35000000000002"/>
    <d v="2017-01-17T00:00:00"/>
    <n v="12533168"/>
    <s v="Godi"/>
    <s v="Granados"/>
    <s v="CH. Du Trabadan 10"/>
    <n v="1865"/>
    <s v="Les Diablerets"/>
    <x v="13"/>
    <d v="1983-09-10T00:00:00"/>
  </r>
  <r>
    <s v="82012042"/>
    <s v="S-0408"/>
    <s v="Tonerkatusche Nr. 1050, gelb"/>
    <x v="1"/>
    <s v="Toner"/>
    <n v="11"/>
    <n v="73.45"/>
    <n v="807.95"/>
    <d v="2017-01-17T00:00:00"/>
    <n v="12533122"/>
    <s v="Maria"/>
    <s v="Anderes"/>
    <s v="Rütmattstrasse 13"/>
    <n v="4655"/>
    <s v="Stüsslingen"/>
    <x v="6"/>
    <d v="1981-05-25T00:00:00"/>
  </r>
  <r>
    <s v="82012043"/>
    <s v="S-0409"/>
    <s v="Taschenrechner klein"/>
    <x v="1"/>
    <s v="Tisch- und Taschenrechner"/>
    <n v="7"/>
    <n v="6.95"/>
    <n v="48.65"/>
    <d v="2017-01-17T00:00:00"/>
    <n v="12533314"/>
    <s v="Hubert"/>
    <s v="Sperduto"/>
    <s v="Via Bironico 3"/>
    <n v="6685"/>
    <s v="Bosco/Gurin"/>
    <x v="7"/>
    <d v="1982-05-24T00:00:00"/>
  </r>
  <r>
    <s v="82012044"/>
    <s v="P-0619"/>
    <s v="Ordner A4, 4 cm, weiss"/>
    <x v="0"/>
    <s v="Ordner"/>
    <n v="3"/>
    <n v="2.65"/>
    <n v="7.9499999999999993"/>
    <d v="2017-01-17T00:00:00"/>
    <n v="12533191"/>
    <s v="Werner"/>
    <s v="Fischer"/>
    <s v="Tellstrasse 45"/>
    <n v="6416"/>
    <s v="Steinerberg"/>
    <x v="10"/>
    <d v="1966-01-30T00:00:00"/>
  </r>
  <r>
    <s v="82012045"/>
    <s v="P-0628"/>
    <s v="10 Spiralhefte kariert, farblich sortiert, A4"/>
    <x v="0"/>
    <s v="Blöcke &amp; Formulare"/>
    <n v="6"/>
    <n v="30.55"/>
    <n v="183.3"/>
    <d v="2017-01-18T00:00:00"/>
    <n v="12533119"/>
    <s v="Umberto"/>
    <s v="Widmer"/>
    <s v="Bachstrasse 66"/>
    <n v="9249"/>
    <s v="Algetshausen"/>
    <x v="2"/>
    <d v="1980-03-05T00:00:00"/>
  </r>
  <r>
    <s v="82012046"/>
    <s v="P-0641"/>
    <s v="Korrekturroller 4 mm x 10 mm"/>
    <x v="0"/>
    <s v="Korrekturmittel"/>
    <n v="9"/>
    <n v="5.0999999999999996"/>
    <n v="45.9"/>
    <d v="2017-01-18T00:00:00"/>
    <n v="12533211"/>
    <s v="André"/>
    <s v="Ebnöther"/>
    <s v="Schachen 54"/>
    <n v="5000"/>
    <s v="Aarau"/>
    <x v="0"/>
    <d v="1984-10-15T00:00:00"/>
  </r>
  <r>
    <s v="82012047"/>
    <s v="P-0642"/>
    <s v="Korrekturband (Nachfüllrolle), 4 mm x 17,7 m "/>
    <x v="0"/>
    <s v="Korrekturmittel"/>
    <n v="11"/>
    <n v="6.95"/>
    <n v="76.45"/>
    <d v="2017-01-18T00:00:00"/>
    <n v="12533176"/>
    <s v="Irenka"/>
    <s v="Böhlen"/>
    <s v="Adelbändli 40"/>
    <n v="8166"/>
    <s v="Niederweningen"/>
    <x v="5"/>
    <d v="1986-05-20T00:00:00"/>
  </r>
  <r>
    <s v="82012048"/>
    <s v="S-0410"/>
    <s v="Taschenrechner mittel"/>
    <x v="1"/>
    <s v="Tisch- und Taschenrechner"/>
    <n v="3"/>
    <n v="10.95"/>
    <n v="32.849999999999994"/>
    <d v="2017-01-18T00:00:00"/>
    <n v="12533222"/>
    <s v="Giuseppe"/>
    <s v="Anderegg"/>
    <s v="Via ruggero 1"/>
    <n v="6717"/>
    <s v="Dangio-Torre"/>
    <x v="7"/>
    <d v="1976-10-09T00:00:00"/>
  </r>
  <r>
    <s v="82012049"/>
    <s v="S-0414"/>
    <s v="Registrierkasse "/>
    <x v="1"/>
    <s v="Registierkassen"/>
    <n v="7"/>
    <n v="179"/>
    <n v="1253"/>
    <d v="2017-01-18T00:00:00"/>
    <n v="12533155"/>
    <s v="Theo"/>
    <s v="Felder"/>
    <s v="Florastrasse 58"/>
    <n v="8862"/>
    <s v="Schübelbach"/>
    <x v="10"/>
    <d v="1979-05-09T00:00:00"/>
  </r>
  <r>
    <s v="82012050"/>
    <s v="S-0416"/>
    <s v="5 Kassen- und Additionsrollen, 57 mm x 40 m x 12 mm"/>
    <x v="1"/>
    <s v="Registierkassen"/>
    <n v="8"/>
    <n v="3.8"/>
    <n v="30.4"/>
    <d v="2017-01-19T00:00:00"/>
    <n v="12533218"/>
    <s v="Myrta"/>
    <s v="Saurer"/>
    <s v="Fliederweg 4"/>
    <n v="5600"/>
    <s v="Lenzburg"/>
    <x v="0"/>
    <d v="1985-11-06T00:00:00"/>
  </r>
  <r>
    <s v="82012051"/>
    <s v="S-0419"/>
    <s v="Beschriftungsgerät mittel"/>
    <x v="1"/>
    <s v="Beschriftungsgeräte"/>
    <n v="11"/>
    <n v="85"/>
    <n v="935"/>
    <d v="2017-01-19T00:00:00"/>
    <n v="12533268"/>
    <s v="Derek"/>
    <s v="Richner"/>
    <s v="Kirchbergstrasse 49"/>
    <n v="3150"/>
    <s v="Schwarzenburg"/>
    <x v="4"/>
    <d v="1984-11-29T00:00:00"/>
  </r>
  <r>
    <s v="82012052"/>
    <s v="S-0420"/>
    <s v="Schriftband 12 mm weiss, druck schwarz"/>
    <x v="1"/>
    <s v="Beschriftungsgeräte"/>
    <n v="8"/>
    <n v="12.95"/>
    <n v="103.6"/>
    <d v="2017-01-19T00:00:00"/>
    <n v="12533122"/>
    <s v="Maria"/>
    <s v="Anderes"/>
    <s v="Rütmattstrasse 13"/>
    <n v="4655"/>
    <s v="Stüsslingen"/>
    <x v="6"/>
    <d v="1981-05-25T00:00:00"/>
  </r>
  <r>
    <s v="82012053"/>
    <s v="S-0415"/>
    <s v="Thermo-Registrierkasse "/>
    <x v="1"/>
    <s v="Registierkassen"/>
    <n v="1"/>
    <n v="295"/>
    <n v="295"/>
    <d v="2017-01-19T00:00:00"/>
    <n v="12533117"/>
    <s v="Edith"/>
    <s v="Messerli"/>
    <s v="Via A. Nessi 18"/>
    <n v="9468"/>
    <s v="Sax"/>
    <x v="2"/>
    <d v="1980-01-21T00:00:00"/>
  </r>
  <r>
    <s v="82012054"/>
    <s v="S-0417"/>
    <s v="5 Thermorollen für Registrierkasse "/>
    <x v="1"/>
    <s v="Registierkassen"/>
    <n v="2"/>
    <n v="19.95"/>
    <n v="39.9"/>
    <d v="2017-01-19T00:00:00"/>
    <n v="12533254"/>
    <s v="David"/>
    <s v="Ebnöther"/>
    <s v="Bircher-Bennerweg 84"/>
    <n v="4712"/>
    <s v="Laupersdorf"/>
    <x v="6"/>
    <d v="1973-05-16T00:00:00"/>
  </r>
  <r>
    <s v="82012055"/>
    <s v="P-0601"/>
    <s v="Laser- und Kopierpapier 500 Blatt A4,80 g/m², weiss"/>
    <x v="0"/>
    <s v="Papierprodukte"/>
    <n v="12"/>
    <n v="3.95"/>
    <n v="47.400000000000006"/>
    <d v="2017-01-19T00:00:00"/>
    <n v="12533202"/>
    <s v="Sylvia"/>
    <s v="Tschudin"/>
    <s v="Brügglifeld 33"/>
    <n v="3325"/>
    <s v="Hettiswil"/>
    <x v="4"/>
    <d v="1984-09-13T00:00:00"/>
  </r>
  <r>
    <s v="82012056"/>
    <s v="P-0603"/>
    <s v="Karton-Register, A4, blanko, 10-teilig"/>
    <x v="0"/>
    <s v="Register"/>
    <n v="2"/>
    <n v="1.75"/>
    <n v="3.5"/>
    <d v="2017-01-20T00:00:00"/>
    <n v="12533292"/>
    <s v="Gino"/>
    <s v="Sidler"/>
    <s v="Birkenweg 8"/>
    <n v="6432"/>
    <s v="Rickenbach SZ"/>
    <x v="10"/>
    <d v="1983-09-19T00:00:00"/>
  </r>
  <r>
    <s v="82012057"/>
    <s v="P-0608"/>
    <s v="Kunststoffregister A4, A - Z, 20-teilig"/>
    <x v="0"/>
    <s v="Register"/>
    <n v="11"/>
    <n v="1.65"/>
    <n v="18.149999999999999"/>
    <d v="2017-01-20T00:00:00"/>
    <n v="12533266"/>
    <s v="Rösli"/>
    <s v="Percio"/>
    <s v="Stockmattstrasse 61"/>
    <n v="2364"/>
    <s v="St-Brais"/>
    <x v="15"/>
    <d v="1986-11-10T00:00:00"/>
  </r>
  <r>
    <s v="82012058"/>
    <s v="P-0612"/>
    <s v="Ordner A4, 7 cm, weiss"/>
    <x v="0"/>
    <s v="Ordner"/>
    <n v="1"/>
    <n v="2.65"/>
    <n v="2.65"/>
    <d v="2017-01-20T00:00:00"/>
    <n v="12533307"/>
    <s v="Giacomo"/>
    <s v="Werthmüller"/>
    <s v="Hungerbergstrasse 89"/>
    <n v="5702"/>
    <s v="Niederlenz"/>
    <x v="0"/>
    <d v="1982-08-20T00:00:00"/>
  </r>
  <r>
    <s v="82012059"/>
    <s v="P-0619"/>
    <s v="Ordner A4, 4 cm, weiss"/>
    <x v="0"/>
    <s v="Ordner"/>
    <n v="8"/>
    <n v="2.65"/>
    <n v="21.2"/>
    <d v="2017-01-20T00:00:00"/>
    <n v="12533281"/>
    <s v="Suzanne"/>
    <s v="Nägeli"/>
    <s v="Muldenstrasse 54"/>
    <n v="8865"/>
    <s v="Bilten"/>
    <x v="9"/>
    <d v="1959-07-31T00:00:00"/>
  </r>
  <r>
    <s v="82012060"/>
    <s v="P-0621"/>
    <s v="Ordner A4, 4 cm, blau"/>
    <x v="0"/>
    <s v="Ordner"/>
    <n v="12"/>
    <n v="2.4500000000000002"/>
    <n v="29.400000000000002"/>
    <d v="2017-01-20T00:00:00"/>
    <n v="12533246"/>
    <s v="Salvatore"/>
    <s v="In-Albon"/>
    <s v="Schänisweg 4"/>
    <n v="6475"/>
    <s v="Bristen"/>
    <x v="3"/>
    <d v="1986-01-01T00:00:00"/>
  </r>
  <r>
    <s v="82012061"/>
    <s v="P-0626"/>
    <s v="Einzahlungsschein orange für Bankzahlungen, 500 Stk."/>
    <x v="0"/>
    <s v="Blöcke &amp; Formulare"/>
    <n v="9"/>
    <n v="49.95"/>
    <n v="449.55"/>
    <d v="2017-01-20T00:00:00"/>
    <n v="12533249"/>
    <s v="David"/>
    <s v="Keller"/>
    <s v="Schlossplatz 13"/>
    <n v="7165"/>
    <s v="Breil/Brigels"/>
    <x v="11"/>
    <d v="1966-06-06T00:00:00"/>
  </r>
  <r>
    <s v="82012062"/>
    <s v="P-0629"/>
    <s v="10 Presspanhefte A4 / 4 mm kariert"/>
    <x v="0"/>
    <s v="Blöcke &amp; Formulare"/>
    <n v="2"/>
    <n v="37.700000000000003"/>
    <n v="75.400000000000006"/>
    <d v="2017-01-20T00:00:00"/>
    <n v="12533110"/>
    <s v="Tamara"/>
    <s v="Mäder"/>
    <s v="Heideggweg 95"/>
    <n v="8907"/>
    <s v="Wettswil"/>
    <x v="5"/>
    <d v="1973-03-08T00:00:00"/>
  </r>
  <r>
    <s v="82012063"/>
    <s v="P-0630"/>
    <s v="Tagesrapport, A5, 2 x 50 Blatt, D/F/I"/>
    <x v="0"/>
    <s v="Blöcke &amp; Formulare"/>
    <n v="7"/>
    <n v="12.55"/>
    <n v="87.850000000000009"/>
    <d v="2017-01-20T00:00:00"/>
    <n v="12533255"/>
    <s v="Albert"/>
    <s v="Haller"/>
    <s v="Herzbergstrasse 36"/>
    <n v="5432"/>
    <s v="Neuenhof"/>
    <x v="0"/>
    <d v="1958-10-04T00:00:00"/>
  </r>
  <r>
    <s v="82012064"/>
    <s v="P-0635"/>
    <s v="Registraturlocher, bis 65 Blatt"/>
    <x v="0"/>
    <s v="Heftgeräte &amp; Locher"/>
    <n v="7"/>
    <n v="50.9"/>
    <n v="356.3"/>
    <d v="2017-01-20T00:00:00"/>
    <n v="12533175"/>
    <s v="Isabel"/>
    <s v="Furler"/>
    <s v="Via Delta 9"/>
    <n v="3665"/>
    <s v="Wattenwil"/>
    <x v="4"/>
    <d v="1967-09-28T00:00:00"/>
  </r>
  <r>
    <s v="82012065"/>
    <s v="P-0636"/>
    <s v="Doppellocher, bis 40 Blatt"/>
    <x v="0"/>
    <s v="Heftgeräte &amp; Locher"/>
    <n v="7"/>
    <n v="63.65"/>
    <n v="445.55"/>
    <d v="2017-01-20T00:00:00"/>
    <n v="12533170"/>
    <s v="Irene"/>
    <s v="Haller"/>
    <s v="Via alla Rocca 6"/>
    <n v="6839"/>
    <s v="Sagno"/>
    <x v="7"/>
    <d v="1987-09-07T00:00:00"/>
  </r>
  <r>
    <s v="82012066"/>
    <s v="P-0643"/>
    <s v="Korrekturstift, 8 ml"/>
    <x v="0"/>
    <s v="Korrekturmittel"/>
    <n v="5"/>
    <n v="2.95"/>
    <n v="14.75"/>
    <d v="2017-01-20T00:00:00"/>
    <n v="12533200"/>
    <s v="Willy"/>
    <s v="Buff"/>
    <s v="Bergstrasse 88"/>
    <n v="5243"/>
    <s v="Mülligen"/>
    <x v="0"/>
    <d v="1963-11-25T00:00:00"/>
  </r>
  <r>
    <s v="82012067"/>
    <s v="S-0402"/>
    <s v="Tintenpatrone Nr. 124, cyan"/>
    <x v="1"/>
    <s v="Tintenpatronen"/>
    <n v="5"/>
    <n v="10.95"/>
    <n v="54.75"/>
    <d v="2017-01-20T00:00:00"/>
    <n v="12533284"/>
    <s v="Martin"/>
    <s v="Niederer"/>
    <s v="Schänisweg 4"/>
    <n v="5056"/>
    <s v="Attelwil"/>
    <x v="0"/>
    <d v="1959-12-24T00:00:00"/>
  </r>
  <r>
    <s v="82012068"/>
    <s v="S-0404"/>
    <s v="Tintenpatrone Nr. 126, gelb"/>
    <x v="1"/>
    <s v="Tintenpatronen"/>
    <n v="2"/>
    <n v="10.95"/>
    <n v="21.9"/>
    <d v="2017-01-20T00:00:00"/>
    <n v="12533185"/>
    <s v="Tiffany"/>
    <s v="Graf"/>
    <s v="Rosenbergweg 45"/>
    <n v="5415"/>
    <s v="Nussbaumen AG"/>
    <x v="0"/>
    <d v="1969-07-10T00:00:00"/>
  </r>
  <r>
    <s v="82012069"/>
    <s v="S-0407"/>
    <s v="Tonerkatusche Nr. 1040, magenta"/>
    <x v="1"/>
    <s v="Toner"/>
    <n v="11"/>
    <n v="73.45"/>
    <n v="807.95"/>
    <d v="2017-01-23T00:00:00"/>
    <n v="12533228"/>
    <s v="Kurt"/>
    <s v="Bertschinger"/>
    <s v="Muldenstrasse 54"/>
    <n v="5507"/>
    <s v="Mellingen"/>
    <x v="0"/>
    <d v="1967-04-09T00:00:00"/>
  </r>
  <r>
    <s v="82012070"/>
    <s v="S-0408"/>
    <s v="Tonerkatusche Nr. 1050, gelb"/>
    <x v="1"/>
    <s v="Toner"/>
    <n v="11"/>
    <n v="73.45"/>
    <n v="807.95"/>
    <d v="2017-01-23T00:00:00"/>
    <n v="12533151"/>
    <s v="Klara"/>
    <s v="Birrer"/>
    <s v="Bachmattweg 36"/>
    <n v="8187"/>
    <s v="Weiach"/>
    <x v="5"/>
    <d v="1979-09-12T00:00:00"/>
  </r>
  <r>
    <s v="82012071"/>
    <s v="S-0414"/>
    <s v="Registrierkasse "/>
    <x v="1"/>
    <s v="Registierkassen"/>
    <n v="3"/>
    <n v="179"/>
    <n v="537"/>
    <d v="2017-01-23T00:00:00"/>
    <n v="12533119"/>
    <s v="Umberto"/>
    <s v="Widmer"/>
    <s v="Bachstrasse 66"/>
    <n v="9249"/>
    <s v="Algetshausen"/>
    <x v="2"/>
    <d v="1980-03-05T00:00:00"/>
  </r>
  <r>
    <s v="82012072"/>
    <s v="S-0416"/>
    <s v="5 Kassen- und Additionsrollen, 57 mm x 40 m x 12 mm"/>
    <x v="1"/>
    <s v="Registierkassen"/>
    <n v="5"/>
    <n v="3.8"/>
    <n v="19"/>
    <d v="2017-01-23T00:00:00"/>
    <n v="12533127"/>
    <s v="Gregor"/>
    <s v="Iseli"/>
    <s v="Schiffländistrasse 36"/>
    <n v="8777"/>
    <s v="Diesbach GL"/>
    <x v="9"/>
    <d v="1965-10-07T00:00:00"/>
  </r>
  <r>
    <s v="82012073"/>
    <s v="S-0420"/>
    <s v="Schriftband 12 mm weiss, druck schwarz"/>
    <x v="1"/>
    <s v="Beschriftungsgeräte"/>
    <n v="4"/>
    <n v="12.95"/>
    <n v="51.8"/>
    <d v="2017-01-23T00:00:00"/>
    <n v="12533307"/>
    <s v="Giacomo"/>
    <s v="Werthmüller"/>
    <s v="Hungerbergstrasse 89"/>
    <n v="5702"/>
    <s v="Niederlenz"/>
    <x v="0"/>
    <d v="1982-08-20T00:00:00"/>
  </r>
  <r>
    <s v="82012074"/>
    <s v="S-0422"/>
    <s v="Schriftband 9 mm gelb, druck schwarz"/>
    <x v="1"/>
    <s v="Beschriftungsgeräte"/>
    <n v="4"/>
    <n v="11.95"/>
    <n v="47.8"/>
    <d v="2017-01-23T00:00:00"/>
    <n v="12533321"/>
    <s v="Priska"/>
    <s v="Moser"/>
    <s v="Schachenallee 31"/>
    <n v="6319"/>
    <s v="Allenwinden"/>
    <x v="16"/>
    <d v="1980-08-04T00:00:00"/>
  </r>
  <r>
    <s v="82012075"/>
    <s v="P-0601"/>
    <s v="Laser- und Kopierpapier 500 Blatt A4,80 g/m², weiss"/>
    <x v="0"/>
    <s v="Papierprodukte"/>
    <n v="7"/>
    <n v="4.45"/>
    <n v="31.150000000000002"/>
    <d v="2017-01-23T00:00:00"/>
    <n v="12533281"/>
    <s v="Suzanne"/>
    <s v="Nägeli"/>
    <s v="Muldenstrasse 54"/>
    <n v="8865"/>
    <s v="Bilten"/>
    <x v="9"/>
    <d v="1959-07-31T00:00:00"/>
  </r>
  <r>
    <s v="82012076"/>
    <s v="P-0601"/>
    <s v="Laser- und Kopierpapier 500 Blatt A4,80 g/m², weiss"/>
    <x v="0"/>
    <s v="Papierprodukte"/>
    <n v="7"/>
    <n v="4.45"/>
    <n v="31.150000000000002"/>
    <d v="2017-01-24T00:00:00"/>
    <n v="12533210"/>
    <s v="Juliette"/>
    <s v="Jörg"/>
    <s v="Florastrasse 58"/>
    <n v="6017"/>
    <s v="Ruswil"/>
    <x v="1"/>
    <d v="1975-10-13T00:00:00"/>
  </r>
  <r>
    <s v="82012077"/>
    <s v="S-0415"/>
    <s v="Thermo-Registrierkasse "/>
    <x v="1"/>
    <s v="Registierkassen"/>
    <n v="6"/>
    <n v="295"/>
    <n v="1770"/>
    <d v="2017-01-24T00:00:00"/>
    <n v="12533173"/>
    <s v="Hans"/>
    <s v="Behrens"/>
    <s v="Tellstrasse 45"/>
    <n v="7246"/>
    <s v="St. Antönien"/>
    <x v="11"/>
    <d v="1966-02-08T00:00:00"/>
  </r>
  <r>
    <s v="82012078"/>
    <s v="S-0417"/>
    <s v="5 Thermorollen für Registrierkasse "/>
    <x v="1"/>
    <s v="Registierkassen"/>
    <n v="5"/>
    <n v="19.95"/>
    <n v="99.75"/>
    <d v="2017-01-24T00:00:00"/>
    <n v="12533108"/>
    <s v="Esther"/>
    <s v="Emmenegger"/>
    <s v="Rathausgasse 86"/>
    <n v="3550"/>
    <s v="Langnau i. E."/>
    <x v="4"/>
    <d v="1964-01-23T00:00:00"/>
  </r>
  <r>
    <s v="82012079"/>
    <s v="P-0603"/>
    <s v="Karton-Register, A4, blanko, 10-teilig"/>
    <x v="0"/>
    <s v="Register"/>
    <n v="8"/>
    <n v="1.75"/>
    <n v="14"/>
    <d v="2017-01-24T00:00:00"/>
    <n v="12533290"/>
    <s v="Daniel"/>
    <s v="Simonet"/>
    <s v="Neuenburgerstrasse 86"/>
    <n v="8428"/>
    <s v="Teufen ZH"/>
    <x v="5"/>
    <d v="1975-09-17T00:00:00"/>
  </r>
  <r>
    <s v="82012080"/>
    <s v="P-0608"/>
    <s v="Kunststoffregister A4, A - Z, 20-teilig"/>
    <x v="0"/>
    <s v="Register"/>
    <n v="2"/>
    <n v="1.8"/>
    <n v="3.6"/>
    <d v="2017-01-24T00:00:00"/>
    <n v="12533135"/>
    <s v="Ivo"/>
    <s v="Feller"/>
    <s v="Industriestrasse 15"/>
    <n v="4937"/>
    <s v="Ursenbach"/>
    <x v="4"/>
    <d v="1967-02-22T00:00:00"/>
  </r>
  <r>
    <s v="82012081"/>
    <s v="P-0610"/>
    <s v="Ordner A4, 7 cm,rot"/>
    <x v="0"/>
    <s v="Ordner"/>
    <n v="4"/>
    <n v="2.65"/>
    <n v="10.6"/>
    <d v="2017-01-24T00:00:00"/>
    <n v="12533130"/>
    <s v="Markus"/>
    <s v="Binggeli"/>
    <s v="Goldernstrasse 40"/>
    <n v="4622"/>
    <s v="Egerkingen"/>
    <x v="6"/>
    <d v="1972-10-16T00:00:00"/>
  </r>
  <r>
    <s v="82012082"/>
    <s v="P-0621"/>
    <s v="Ordner A4, 4 cm, blau"/>
    <x v="0"/>
    <s v="Ordner"/>
    <n v="9"/>
    <n v="2.65"/>
    <n v="23.849999999999998"/>
    <d v="2017-01-24T00:00:00"/>
    <n v="12533126"/>
    <s v="Jean"/>
    <s v="Künzi"/>
    <s v="Via Concordia 13"/>
    <n v="6825"/>
    <s v="Capolago"/>
    <x v="7"/>
    <d v="1982-06-28T00:00:00"/>
  </r>
  <r>
    <s v="82012083"/>
    <s v="P-0626"/>
    <s v="Einzahlungsschein orange für Bankzahlungen, 500 Stk."/>
    <x v="0"/>
    <s v="Blöcke &amp; Formulare"/>
    <n v="12"/>
    <n v="44.95"/>
    <n v="539.40000000000009"/>
    <d v="2017-01-25T00:00:00"/>
    <n v="12533283"/>
    <s v="Hans"/>
    <s v="Sigg"/>
    <s v="Milchgasse 6"/>
    <n v="6068"/>
    <s v="Melchsee-Frutt"/>
    <x v="17"/>
    <d v="1992-03-03T00:00:00"/>
  </r>
  <r>
    <s v="82012084"/>
    <s v="P-0631"/>
    <s v="Kassa-Rapporte, A4, 2 x 50 Blatt, D/F/I"/>
    <x v="0"/>
    <s v="Blöcke &amp; Formulare"/>
    <n v="7"/>
    <n v="25.45"/>
    <n v="178.15"/>
    <d v="2017-01-25T00:00:00"/>
    <n v="12533137"/>
    <s v="Dorli"/>
    <s v="Heinzelmann"/>
    <s v="Gönhardweg 5"/>
    <n v="3076"/>
    <s v="Worb"/>
    <x v="4"/>
    <d v="1986-03-28T00:00:00"/>
  </r>
  <r>
    <s v="82012085"/>
    <s v="P-0638"/>
    <s v="Tischabroller schwarz inkl. 3 Tapes 19mm x 33m"/>
    <x v="0"/>
    <s v="Heftgeräte &amp; Locher"/>
    <n v="12"/>
    <n v="10.45"/>
    <n v="125.39999999999999"/>
    <d v="2017-01-25T00:00:00"/>
    <n v="12533236"/>
    <s v="Myrta"/>
    <s v="Eiser"/>
    <s v="Halden 9"/>
    <n v="8486"/>
    <s v="Rikon im Tösstal"/>
    <x v="5"/>
    <d v="1974-11-20T00:00:00"/>
  </r>
  <r>
    <s v="82012086"/>
    <s v="P-0641"/>
    <s v="Korrekturroller 4 mm x 10 mm"/>
    <x v="0"/>
    <s v="Korrekturmittel"/>
    <n v="12"/>
    <n v="4.0999999999999996"/>
    <n v="49.199999999999996"/>
    <d v="2017-01-25T00:00:00"/>
    <n v="12533186"/>
    <s v="Werner"/>
    <s v="Meili"/>
    <s v="Hebelweg 66"/>
    <n v="3367"/>
    <s v="Thörigen"/>
    <x v="4"/>
    <d v="1959-08-18T00:00:00"/>
  </r>
  <r>
    <s v="82012087"/>
    <s v="P-0644"/>
    <s v="Tipp-Ex"/>
    <x v="0"/>
    <s v="Korrekturmittel"/>
    <n v="2"/>
    <n v="2.35"/>
    <n v="4.7"/>
    <d v="2017-01-25T00:00:00"/>
    <n v="12533116"/>
    <s v="Jean Paul"/>
    <s v="Cadamuro"/>
    <s v="Frey-Herosé-Str. 39"/>
    <n v="1431"/>
    <s v="Vugelles-La Mothe"/>
    <x v="13"/>
    <d v="1983-12-08T00:00:00"/>
  </r>
  <r>
    <s v="82012088"/>
    <s v="S-0402"/>
    <s v="Tintenpatrone Nr. 124, cyan"/>
    <x v="1"/>
    <s v="Tintenpatronen"/>
    <n v="7"/>
    <n v="10.95"/>
    <n v="76.649999999999991"/>
    <d v="2017-01-25T00:00:00"/>
    <n v="12533297"/>
    <s v="Alois"/>
    <s v="Walter"/>
    <s v="Jurastrasse 14"/>
    <n v="6206"/>
    <s v="Neuenkirch"/>
    <x v="1"/>
    <d v="1973-10-13T00:00:00"/>
  </r>
  <r>
    <s v="82012089"/>
    <s v="S-0403"/>
    <s v="Tintenpatrone Nr. 125, magenta"/>
    <x v="1"/>
    <s v="Tintenpatronen"/>
    <n v="10"/>
    <n v="10.45"/>
    <n v="104.5"/>
    <d v="2017-01-25T00:00:00"/>
    <n v="12533308"/>
    <s v="Hans"/>
    <s v="Widmer"/>
    <s v="Buchserstrasse 88"/>
    <n v="8239"/>
    <s v="Dörflingen"/>
    <x v="18"/>
    <d v="1971-03-11T00:00:00"/>
  </r>
  <r>
    <s v="82012090"/>
    <s v="S-0404"/>
    <s v="Tintenpatrone Nr. 126, gelb"/>
    <x v="1"/>
    <s v="Tintenpatronen"/>
    <n v="3"/>
    <n v="10.95"/>
    <n v="32.849999999999994"/>
    <d v="2017-01-25T00:00:00"/>
    <n v="12533240"/>
    <s v="Renato H."/>
    <s v="Frutiger"/>
    <s v="Pelzgasse 10"/>
    <n v="6000"/>
    <s v="Luzern"/>
    <x v="1"/>
    <d v="1979-09-21T00:00:00"/>
  </r>
  <r>
    <s v="82012091"/>
    <s v="S-0406"/>
    <s v="Tonerkatusche Nr. 1030, cyan"/>
    <x v="1"/>
    <s v="Toner"/>
    <n v="7"/>
    <n v="77.45"/>
    <n v="542.15"/>
    <d v="2017-01-25T00:00:00"/>
    <n v="12533125"/>
    <s v="Edith"/>
    <s v="Jöhl"/>
    <s v="Tannerstrasse 84"/>
    <n v="9123"/>
    <s v="Nassen"/>
    <x v="2"/>
    <d v="1989-04-16T00:00:00"/>
  </r>
  <r>
    <s v="82012092"/>
    <s v="P-0601"/>
    <s v="Laser- und Kopierpapier 500 Blatt A4,80 g/m², weiss"/>
    <x v="0"/>
    <s v="Papierprodukte"/>
    <n v="8"/>
    <n v="4.45"/>
    <n v="35.6"/>
    <d v="2017-01-25T00:00:00"/>
    <n v="12533220"/>
    <s v="Maria"/>
    <s v="Feller"/>
    <s v="Guyerweg 31"/>
    <n v="6061"/>
    <s v="Sarnen 1"/>
    <x v="17"/>
    <d v="1981-07-09T00:00:00"/>
  </r>
  <r>
    <s v="82012093"/>
    <s v="P-0601"/>
    <s v="Laser- und Kopierpapier 500 Blatt A4,80 g/m², weiss"/>
    <x v="0"/>
    <s v="Papierprodukte"/>
    <n v="3"/>
    <n v="4.45"/>
    <n v="13.350000000000001"/>
    <d v="2017-01-25T00:00:00"/>
    <n v="12533191"/>
    <s v="Werner"/>
    <s v="Fischer"/>
    <s v="Tellstrasse 45"/>
    <n v="6416"/>
    <s v="Steinerberg"/>
    <x v="10"/>
    <d v="1966-01-30T00:00:00"/>
  </r>
  <r>
    <s v="82012094"/>
    <s v="P-0613"/>
    <s v="Ordner A4, 7 cm, grün"/>
    <x v="0"/>
    <s v="Ordner"/>
    <n v="8"/>
    <n v="2.65"/>
    <n v="21.2"/>
    <d v="2017-01-25T00:00:00"/>
    <n v="12533106"/>
    <s v="Brigitte"/>
    <s v="Sahner"/>
    <s v="Römerstrasse 86"/>
    <n v="8200"/>
    <s v="Schaffhausen"/>
    <x v="18"/>
    <d v="1980-08-08T00:00:00"/>
  </r>
  <r>
    <s v="82012095"/>
    <s v="P-0617"/>
    <s v="Ordner A4, 4 cm,rot"/>
    <x v="0"/>
    <s v="Ordner"/>
    <n v="10"/>
    <n v="2.4500000000000002"/>
    <n v="24.5"/>
    <d v="2017-01-26T00:00:00"/>
    <n v="12533312"/>
    <s v="Rosa"/>
    <s v="Trösch"/>
    <s v="Reutlingerstrasse 40"/>
    <n v="8535"/>
    <s v="Herdern"/>
    <x v="8"/>
    <d v="1967-01-27T00:00:00"/>
  </r>
  <r>
    <s v="82012096"/>
    <s v="P-0621"/>
    <s v="Ordner A4, 4 cm, blau"/>
    <x v="0"/>
    <s v="Ordner"/>
    <n v="3"/>
    <n v="2.65"/>
    <n v="7.9499999999999993"/>
    <d v="2017-01-26T00:00:00"/>
    <n v="12533128"/>
    <s v="Adina"/>
    <s v="Reist"/>
    <s v="Kirchbergstrasse 49"/>
    <n v="8164"/>
    <s v="Bachs"/>
    <x v="5"/>
    <d v="1965-05-31T00:00:00"/>
  </r>
  <r>
    <s v="82012097"/>
    <s v="P-0619"/>
    <s v="Ordner A4, 4 cm, weiss"/>
    <x v="0"/>
    <s v="Ordner"/>
    <n v="10"/>
    <n v="2.4500000000000002"/>
    <n v="24.5"/>
    <d v="2017-01-26T00:00:00"/>
    <n v="12533248"/>
    <s v="Werner"/>
    <s v="Kälin"/>
    <s v="In der Rütti 49"/>
    <n v="6222"/>
    <s v="Gunzwil"/>
    <x v="1"/>
    <d v="1970-07-08T00:00:00"/>
  </r>
  <r>
    <s v="82012098"/>
    <s v="S-0415"/>
    <s v="Thermo-Registrierkasse "/>
    <x v="1"/>
    <s v="Registierkassen"/>
    <n v="5"/>
    <n v="295"/>
    <n v="1475"/>
    <d v="2017-01-26T00:00:00"/>
    <n v="12533300"/>
    <s v="Daniel"/>
    <s v="Weiss"/>
    <s v="Heinerich Wirri-Str. 93"/>
    <n v="2882"/>
    <s v="St-Ursanne"/>
    <x v="15"/>
    <d v="1970-06-14T00:00:00"/>
  </r>
  <r>
    <s v="82012099"/>
    <s v="S-0417"/>
    <s v="5 Thermorollen für Registrierkasse "/>
    <x v="1"/>
    <s v="Registierkassen"/>
    <n v="10"/>
    <n v="17.5"/>
    <n v="175"/>
    <d v="2017-01-26T00:00:00"/>
    <n v="12533143"/>
    <s v="Jacques"/>
    <s v="Seewer"/>
    <s v="Herzoggut 36"/>
    <n v="8467"/>
    <s v="Truttikon"/>
    <x v="5"/>
    <d v="1969-08-07T00:00:00"/>
  </r>
  <r>
    <s v="82012100"/>
    <s v="P-0619"/>
    <s v="Ordner A4, 4 cm, weiss"/>
    <x v="0"/>
    <s v="Ordner"/>
    <n v="4"/>
    <n v="2.65"/>
    <n v="10.6"/>
    <d v="2017-01-26T00:00:00"/>
    <n v="12533312"/>
    <s v="Rosa"/>
    <s v="Trösch"/>
    <s v="Reutlingerstrasse 40"/>
    <n v="8535"/>
    <s v="Herdern"/>
    <x v="8"/>
    <d v="1967-01-27T00:00:00"/>
  </r>
  <r>
    <s v="82012101"/>
    <s v="P-0601"/>
    <s v="Laser- und Kopierpapier 500 Blatt A4,80 g/m², weiss"/>
    <x v="0"/>
    <s v="Papierprodukte"/>
    <n v="3"/>
    <n v="4.45"/>
    <n v="13.350000000000001"/>
    <d v="2017-01-26T00:00:00"/>
    <n v="12533313"/>
    <s v="Hiltraud"/>
    <s v="Verde"/>
    <s v="Gotthelfstrasse 96"/>
    <n v="6023"/>
    <s v="Rothenburg"/>
    <x v="1"/>
    <d v="1980-02-20T00:00:00"/>
  </r>
  <r>
    <s v="82012102"/>
    <s v="P-0610"/>
    <s v="Ordner A4, 7 cm,rot"/>
    <x v="0"/>
    <s v="Ordner"/>
    <n v="8"/>
    <n v="2.65"/>
    <n v="21.2"/>
    <d v="2017-01-26T00:00:00"/>
    <n v="12533325"/>
    <s v="Jörg"/>
    <s v="Walter"/>
    <s v="Dufourstrasse 51"/>
    <n v="3665"/>
    <s v="Wattenwil"/>
    <x v="4"/>
    <d v="1966-06-23T00:00:00"/>
  </r>
  <r>
    <s v="82012103"/>
    <s v="P-0611"/>
    <s v="Ordner A4, 7 cm, gelb"/>
    <x v="0"/>
    <s v="Ordner"/>
    <n v="4"/>
    <n v="2.65"/>
    <n v="10.6"/>
    <d v="2017-01-26T00:00:00"/>
    <n v="12533292"/>
    <s v="Gino"/>
    <s v="Sidler"/>
    <s v="Birkenweg 8"/>
    <n v="6432"/>
    <s v="Rickenbach SZ"/>
    <x v="10"/>
    <d v="1983-09-19T00:00:00"/>
  </r>
  <r>
    <s v="82012104"/>
    <s v="P-0612"/>
    <s v="Ordner A4, 7 cm, weiss"/>
    <x v="0"/>
    <s v="Ordner"/>
    <n v="1"/>
    <n v="2.65"/>
    <n v="2.65"/>
    <d v="2017-01-27T00:00:00"/>
    <n v="12533119"/>
    <s v="Umberto"/>
    <s v="Widmer"/>
    <s v="Bachstrasse 66"/>
    <n v="9249"/>
    <s v="Algetshausen"/>
    <x v="2"/>
    <d v="1980-03-05T00:00:00"/>
  </r>
  <r>
    <s v="82012105"/>
    <s v="P-0613"/>
    <s v="Ordner A4, 7 cm, grün"/>
    <x v="0"/>
    <s v="Ordner"/>
    <n v="8"/>
    <n v="2.65"/>
    <n v="21.2"/>
    <d v="2017-01-27T00:00:00"/>
    <n v="12533276"/>
    <s v="Rose"/>
    <s v="Schwarzbach"/>
    <s v="Guyerweg 31"/>
    <n v="3267"/>
    <s v="Seedorf BE"/>
    <x v="4"/>
    <d v="1991-08-08T00:00:00"/>
  </r>
  <r>
    <s v="82012106"/>
    <s v="P-0614"/>
    <s v="Ordner A4, 7 cm, blau"/>
    <x v="0"/>
    <s v="Ordner"/>
    <n v="3"/>
    <n v="2.65"/>
    <n v="7.9499999999999993"/>
    <d v="2017-01-27T00:00:00"/>
    <n v="12533295"/>
    <s v="Hans"/>
    <s v="Stia"/>
    <s v="Käfergrund 44"/>
    <n v="6030"/>
    <s v="Ebikon"/>
    <x v="1"/>
    <d v="1974-04-22T00:00:00"/>
  </r>
  <r>
    <s v="82012107"/>
    <s v="P-0615"/>
    <s v="Ordner A4, 7 cm, grau"/>
    <x v="0"/>
    <s v="Ordner"/>
    <n v="9"/>
    <n v="2.65"/>
    <n v="23.849999999999998"/>
    <d v="2017-01-27T00:00:00"/>
    <n v="12533281"/>
    <s v="Suzanne"/>
    <s v="Nägeli"/>
    <s v="Muldenstrasse 54"/>
    <n v="8865"/>
    <s v="Bilten"/>
    <x v="9"/>
    <d v="1959-07-31T00:00:00"/>
  </r>
  <r>
    <s v="82012108"/>
    <s v="P-0616"/>
    <s v="Ordner A4, 4 cm, schwarz"/>
    <x v="0"/>
    <s v="Ordner"/>
    <n v="5"/>
    <n v="2.65"/>
    <n v="13.25"/>
    <d v="2017-01-27T00:00:00"/>
    <n v="12533278"/>
    <s v="Karl"/>
    <s v="Muheim"/>
    <s v="Gönhardweg 5"/>
    <n v="4494"/>
    <s v="Oltingen"/>
    <x v="14"/>
    <d v="1982-02-08T00:00:00"/>
  </r>
  <r>
    <s v="82012109"/>
    <s v="P-0617"/>
    <s v="Ordner A4, 4 cm,rot"/>
    <x v="0"/>
    <s v="Ordner"/>
    <n v="6"/>
    <n v="2.65"/>
    <n v="15.899999999999999"/>
    <d v="2017-01-27T00:00:00"/>
    <n v="12533267"/>
    <s v="Daniele"/>
    <s v="Pianezzi"/>
    <s v="Rombachstrasse 68"/>
    <n v="5013"/>
    <s v="Niedergösgen"/>
    <x v="6"/>
    <d v="1988-01-30T00:00:00"/>
  </r>
  <r>
    <s v="82012110"/>
    <s v="P-0618"/>
    <s v="Ordner A4, 4 cm, gelb"/>
    <x v="0"/>
    <s v="Ordner"/>
    <n v="5"/>
    <n v="2.65"/>
    <n v="13.25"/>
    <d v="2017-01-27T00:00:00"/>
    <n v="12533154"/>
    <s v="Stefan"/>
    <s v="Felber"/>
    <s v="Dufourstrasse 51"/>
    <n v="8498"/>
    <s v="Gibswil-Ried"/>
    <x v="5"/>
    <d v="1962-05-18T00:00:00"/>
  </r>
  <r>
    <s v="82012111"/>
    <s v="P-0619"/>
    <s v="Ordner A4, 4 cm, weiss"/>
    <x v="0"/>
    <s v="Ordner"/>
    <n v="8"/>
    <n v="2.65"/>
    <n v="21.2"/>
    <d v="2017-01-30T00:00:00"/>
    <n v="12533323"/>
    <s v="Hans"/>
    <s v="Wehrli"/>
    <s v="Käfergrund 44"/>
    <n v="9113"/>
    <s v="Degersheim"/>
    <x v="2"/>
    <d v="1982-05-15T00:00:00"/>
  </r>
  <r>
    <s v="82012112"/>
    <s v="P-0620"/>
    <s v="Ordner A4, 4 cm, grün"/>
    <x v="0"/>
    <s v="Ordner"/>
    <n v="2"/>
    <n v="2.65"/>
    <n v="5.3"/>
    <d v="2017-01-30T00:00:00"/>
    <n v="12533158"/>
    <s v="Eveline"/>
    <s v="De Luca"/>
    <s v="Miéville 116"/>
    <n v="2314"/>
    <s v="La Sagne NE"/>
    <x v="19"/>
    <d v="1978-03-15T00:00:00"/>
  </r>
  <r>
    <s v="82012113"/>
    <s v="P-0621"/>
    <s v="Ordner A4, 4 cm, blau"/>
    <x v="0"/>
    <s v="Ordner"/>
    <n v="12"/>
    <n v="2.4500000000000002"/>
    <n v="29.400000000000002"/>
    <d v="2017-01-30T00:00:00"/>
    <n v="12533259"/>
    <s v="Marie-Luise"/>
    <s v="Huber"/>
    <s v="Via alla stazione 10"/>
    <n v="6947"/>
    <s v="Vaglio"/>
    <x v="7"/>
    <d v="1959-07-25T00:00:00"/>
  </r>
  <r>
    <s v="82012114"/>
    <s v="P-0622"/>
    <s v="Ordner A4, 4 cm, grau"/>
    <x v="0"/>
    <s v="Ordner"/>
    <n v="11"/>
    <n v="2.4500000000000002"/>
    <n v="26.950000000000003"/>
    <d v="2017-01-30T00:00:00"/>
    <n v="12533189"/>
    <s v="Maja"/>
    <s v="Bachmann"/>
    <s v="Maienzugstrasse 11"/>
    <n v="8118"/>
    <s v="Pfaffhausen"/>
    <x v="5"/>
    <d v="1960-10-31T00:00:00"/>
  </r>
  <r>
    <s v="82012115"/>
    <s v="P-0623"/>
    <s v="Telefonblock A5, gelb"/>
    <x v="0"/>
    <s v="Blöcke &amp; Formulare"/>
    <n v="1"/>
    <n v="1.45"/>
    <n v="1.45"/>
    <d v="2017-01-30T00:00:00"/>
    <n v="12533210"/>
    <s v="Juliette"/>
    <s v="Jörg"/>
    <s v="Florastrasse 58"/>
    <n v="6017"/>
    <s v="Ruswil"/>
    <x v="1"/>
    <d v="1975-10-13T00:00:00"/>
  </r>
  <r>
    <s v="82012116"/>
    <s v="P-0624"/>
    <s v="Telefonblock A5, weiss"/>
    <x v="0"/>
    <s v="Blöcke &amp; Formulare"/>
    <n v="6"/>
    <n v="1.45"/>
    <n v="8.6999999999999993"/>
    <d v="2017-01-30T00:00:00"/>
    <n v="12533182"/>
    <s v="Arnold"/>
    <s v="Urwyler"/>
    <s v="Effingerweg 96"/>
    <n v="3434"/>
    <s v="Obergoldbach"/>
    <x v="4"/>
    <d v="1979-09-04T00:00:00"/>
  </r>
  <r>
    <s v="82012117"/>
    <s v="P-0606"/>
    <s v="Kunststoffregister A4, 12-teilig "/>
    <x v="0"/>
    <s v="Register"/>
    <n v="6"/>
    <n v="1.5"/>
    <n v="9"/>
    <d v="2017-01-30T00:00:00"/>
    <n v="12533147"/>
    <s v="Ismet"/>
    <s v="Stucki"/>
    <s v="Rössligutstrasse 19"/>
    <n v="4613"/>
    <s v="Rickenbach SO"/>
    <x v="6"/>
    <d v="1958-01-08T00:00:00"/>
  </r>
  <r>
    <s v="82012118"/>
    <s v="P-0608"/>
    <s v="Kunststoffregister A4, A - Z, 20-teilig"/>
    <x v="0"/>
    <s v="Register"/>
    <n v="12"/>
    <n v="1.65"/>
    <n v="19.799999999999997"/>
    <d v="2017-01-30T00:00:00"/>
    <n v="12533133"/>
    <s v="Doris"/>
    <s v="Binggeli"/>
    <s v="Neumattstrasse 6"/>
    <n v="4322"/>
    <s v="Mumpf"/>
    <x v="0"/>
    <d v="1958-01-05T00:00:00"/>
  </r>
  <r>
    <s v="82012119"/>
    <s v="P-0611"/>
    <s v="Ordner A4, 7 cm, gelb"/>
    <x v="0"/>
    <s v="Ordner"/>
    <n v="10"/>
    <n v="2.4500000000000002"/>
    <n v="24.5"/>
    <d v="2017-01-31T00:00:00"/>
    <n v="12533300"/>
    <s v="Daniel"/>
    <s v="Weiss"/>
    <s v="Heinerich Wirri-Str. 93"/>
    <n v="2882"/>
    <s v="St-Ursanne"/>
    <x v="15"/>
    <d v="1970-06-14T00:00:00"/>
  </r>
  <r>
    <s v="82012120"/>
    <s v="P-0617"/>
    <s v="Ordner A4, 4 cm,rot"/>
    <x v="0"/>
    <s v="Ordner"/>
    <n v="8"/>
    <n v="2.65"/>
    <n v="21.2"/>
    <d v="2017-01-31T00:00:00"/>
    <n v="12533306"/>
    <s v="Rös"/>
    <s v="Zingone"/>
    <s v="Rosenbergweg 45"/>
    <n v="1796"/>
    <s v="Courgevaux"/>
    <x v="20"/>
    <d v="1974-07-23T00:00:00"/>
  </r>
  <r>
    <s v="82012121"/>
    <s v="P-0623"/>
    <s v="Telefonblock A5, gelb"/>
    <x v="0"/>
    <s v="Blöcke &amp; Formulare"/>
    <n v="12"/>
    <n v="1.35"/>
    <n v="16.200000000000003"/>
    <d v="2017-01-31T00:00:00"/>
    <n v="12533308"/>
    <s v="Hans"/>
    <s v="Widmer"/>
    <s v="Buchserstrasse 88"/>
    <n v="8239"/>
    <s v="Dörflingen"/>
    <x v="18"/>
    <d v="1971-03-11T00:00:00"/>
  </r>
  <r>
    <s v="82012122"/>
    <s v="P-0626"/>
    <s v="Einzahlungsschein orange für Bankzahlungen, 500 Stk."/>
    <x v="0"/>
    <s v="Blöcke &amp; Formulare"/>
    <n v="5"/>
    <n v="49.95"/>
    <n v="249.75"/>
    <d v="2017-01-31T00:00:00"/>
    <n v="12533191"/>
    <s v="Werner"/>
    <s v="Fischer"/>
    <s v="Tellstrasse 45"/>
    <n v="6416"/>
    <s v="Steinerberg"/>
    <x v="10"/>
    <d v="1966-01-30T00:00:00"/>
  </r>
  <r>
    <s v="82012123"/>
    <s v="P-0632"/>
    <s v="Geschäftsbücher, A4, Liniert"/>
    <x v="0"/>
    <s v="Blöcke &amp; Formulare"/>
    <n v="5"/>
    <n v="11.15"/>
    <n v="55.75"/>
    <d v="2017-02-01T00:00:00"/>
    <n v="12533277"/>
    <s v="Anny"/>
    <s v="Moser"/>
    <s v="Hunzikerstrasse 13"/>
    <n v="6461"/>
    <s v="Isenthal"/>
    <x v="3"/>
    <d v="1970-02-27T00:00:00"/>
  </r>
  <r>
    <s v="82012124"/>
    <s v="P-0601"/>
    <s v="Laser- und Kopierpapier 500 Blatt A4,80 g/m², weiss"/>
    <x v="0"/>
    <s v="Papierprodukte"/>
    <n v="8"/>
    <n v="4.45"/>
    <n v="35.6"/>
    <d v="2017-02-01T00:00:00"/>
    <n v="12533242"/>
    <s v="Hans"/>
    <s v="Göggel"/>
    <s v="Rohrerstrasse 19"/>
    <n v="5233"/>
    <s v="Stilli"/>
    <x v="0"/>
    <d v="1974-10-29T00:00:00"/>
  </r>
  <r>
    <s v="82012125"/>
    <s v="P-0637"/>
    <s v="Bürolocher mit Deckelniederhalter, bis 25 Blatt, schwarz"/>
    <x v="0"/>
    <s v="Heftgeräte &amp; Locher"/>
    <n v="10"/>
    <n v="9.4"/>
    <n v="94"/>
    <d v="2017-02-01T00:00:00"/>
    <n v="12533285"/>
    <s v="Josef"/>
    <s v="Ochsner"/>
    <s v="Im Ifang 13"/>
    <n v="4414"/>
    <s v="Füllinsdorf"/>
    <x v="14"/>
    <d v="1978-04-02T00:00:00"/>
  </r>
  <r>
    <s v="82012126"/>
    <s v="P-0641"/>
    <s v="Korrekturroller 4 mm x 10 mm"/>
    <x v="0"/>
    <s v="Korrekturmittel"/>
    <n v="9"/>
    <n v="5.0999999999999996"/>
    <n v="45.9"/>
    <d v="2017-02-01T00:00:00"/>
    <n v="12533126"/>
    <s v="Jean"/>
    <s v="Künzi"/>
    <s v="Via Concordia 13"/>
    <n v="6825"/>
    <s v="Capolago"/>
    <x v="7"/>
    <d v="1982-06-28T00:00:00"/>
  </r>
  <r>
    <s v="82012127"/>
    <s v="P-0601"/>
    <s v="Laser- und Kopierpapier 500 Blatt A4,80 g/m², weiss"/>
    <x v="0"/>
    <s v="Papierprodukte"/>
    <n v="4"/>
    <n v="4.45"/>
    <n v="17.8"/>
    <d v="2017-02-01T00:00:00"/>
    <n v="12533179"/>
    <s v="Werner"/>
    <s v="Schaltegger"/>
    <s v="Bircher-Bennerweg 84"/>
    <n v="8232"/>
    <s v="Merishausen"/>
    <x v="18"/>
    <d v="1973-02-11T00:00:00"/>
  </r>
  <r>
    <s v="82012128"/>
    <s v="S-0402"/>
    <s v="Tintenpatrone Nr. 124, cyan"/>
    <x v="1"/>
    <s v="Tintenpatronen"/>
    <n v="4"/>
    <n v="10.95"/>
    <n v="43.8"/>
    <d v="2017-02-01T00:00:00"/>
    <n v="12533315"/>
    <s v="Roman"/>
    <s v="Reber"/>
    <s v="Hunzikerstrasse 13"/>
    <n v="6362"/>
    <s v="Stansstad"/>
    <x v="21"/>
    <d v="1964-04-19T00:00:00"/>
  </r>
  <r>
    <s v="82012129"/>
    <s v="S-0407"/>
    <s v="Tonerkatusche Nr. 1040, magenta"/>
    <x v="1"/>
    <s v="Toner"/>
    <n v="2"/>
    <n v="77.45"/>
    <n v="154.9"/>
    <d v="2017-02-02T00:00:00"/>
    <n v="12533309"/>
    <s v="Prisca"/>
    <s v="Wiedenmann"/>
    <s v="Signalstrasse 8"/>
    <n v="8114"/>
    <s v="Dänikon ZH"/>
    <x v="5"/>
    <d v="1972-03-03T00:00:00"/>
  </r>
  <r>
    <s v="82012130"/>
    <s v="S-0409"/>
    <s v="Taschenrechner klein"/>
    <x v="1"/>
    <s v="Tisch- und Taschenrechner"/>
    <n v="6"/>
    <n v="6.95"/>
    <n v="41.7"/>
    <d v="2017-02-02T00:00:00"/>
    <n v="12533101"/>
    <s v="Markus"/>
    <s v="Hauri"/>
    <s v="Bülacherstrasse 6"/>
    <n v="6000"/>
    <s v="Luzern"/>
    <x v="1"/>
    <d v="1962-12-10T00:00:00"/>
  </r>
  <r>
    <s v="82012131"/>
    <s v="S-0411"/>
    <s v="Taschenrechner gross"/>
    <x v="1"/>
    <s v="Tisch- und Taschenrechner"/>
    <n v="6"/>
    <n v="14.95"/>
    <n v="89.699999999999989"/>
    <d v="2017-02-02T00:00:00"/>
    <n v="12533195"/>
    <s v="Ruth"/>
    <s v="Furrer"/>
    <s v="Muldenstrasse 54"/>
    <n v="4108"/>
    <s v="Witterswil"/>
    <x v="6"/>
    <d v="1981-05-30T00:00:00"/>
  </r>
  <r>
    <s v="82012132"/>
    <s v="S-0415"/>
    <s v="Thermo-Registrierkasse "/>
    <x v="1"/>
    <s v="Registierkassen"/>
    <n v="3"/>
    <n v="295"/>
    <n v="885"/>
    <d v="2017-02-02T00:00:00"/>
    <n v="12533299"/>
    <s v="Hans"/>
    <s v="Waser"/>
    <s v="Kronengasse 14"/>
    <n v="4628"/>
    <s v="Wolfwil"/>
    <x v="6"/>
    <d v="1982-10-30T00:00:00"/>
  </r>
  <r>
    <s v="82012133"/>
    <s v="S-0416"/>
    <s v="5 Kassen- und Additionsrollen, 57 mm x 40 m x 12 mm"/>
    <x v="1"/>
    <s v="Registierkassen"/>
    <n v="10"/>
    <n v="3"/>
    <n v="30"/>
    <d v="2017-02-02T00:00:00"/>
    <n v="12533217"/>
    <s v="Renato H."/>
    <s v="Leuenberger"/>
    <s v="Effingerweg 96"/>
    <n v="7063"/>
    <s v="Praden"/>
    <x v="11"/>
    <d v="1973-04-30T00:00:00"/>
  </r>
  <r>
    <s v="82012134"/>
    <s v="S-0417"/>
    <s v="5 Thermorollen für Registrierkasse "/>
    <x v="1"/>
    <s v="Registierkassen"/>
    <n v="8"/>
    <n v="19.95"/>
    <n v="159.6"/>
    <d v="2017-02-02T00:00:00"/>
    <n v="12533158"/>
    <s v="Eveline"/>
    <s v="De Luca"/>
    <s v="Miéville 116"/>
    <n v="2314"/>
    <s v="La Sagne NE"/>
    <x v="19"/>
    <d v="1978-03-15T00:00:00"/>
  </r>
  <r>
    <s v="82012135"/>
    <s v="P-0601"/>
    <s v="Laser- und Kopierpapier 500 Blatt A4,80 g/m², weiss"/>
    <x v="0"/>
    <s v="Papierprodukte"/>
    <n v="7"/>
    <n v="4.45"/>
    <n v="31.150000000000002"/>
    <d v="2017-02-02T00:00:00"/>
    <n v="12533168"/>
    <s v="Godi"/>
    <s v="Granados"/>
    <s v="CH. Du Trabadan 10"/>
    <n v="1865"/>
    <s v="Les Diablerets"/>
    <x v="13"/>
    <d v="1983-09-10T00:00:00"/>
  </r>
  <r>
    <s v="82012136"/>
    <s v="P-0601"/>
    <s v="Laser- und Kopierpapier 500 Blatt A4,80 g/m², weiss"/>
    <x v="0"/>
    <s v="Papierprodukte"/>
    <n v="3"/>
    <n v="4.45"/>
    <n v="13.350000000000001"/>
    <d v="2017-02-02T00:00:00"/>
    <n v="12533109"/>
    <s v="Werner"/>
    <s v="Manfrin"/>
    <s v="Nordallee 56"/>
    <n v="1583"/>
    <s v="Villarepos"/>
    <x v="20"/>
    <d v="1990-11-23T00:00:00"/>
  </r>
  <r>
    <s v="82012137"/>
    <s v="P-0621"/>
    <s v="Ordner A4, 4 cm, blau"/>
    <x v="0"/>
    <s v="Ordner"/>
    <n v="1"/>
    <n v="2.65"/>
    <n v="2.65"/>
    <d v="2017-02-02T00:00:00"/>
    <n v="12533160"/>
    <s v="Esther"/>
    <s v="Jost"/>
    <s v="Gönhardweg 5"/>
    <n v="8734"/>
    <s v="Ermenswil"/>
    <x v="2"/>
    <d v="1960-11-25T00:00:00"/>
  </r>
  <r>
    <s v="82012138"/>
    <s v="P-0623"/>
    <s v="Telefonblock A5, gelb"/>
    <x v="0"/>
    <s v="Blöcke &amp; Formulare"/>
    <n v="10"/>
    <n v="1.35"/>
    <n v="13.5"/>
    <d v="2017-02-02T00:00:00"/>
    <n v="12533152"/>
    <s v="Ruth"/>
    <s v="Hälg"/>
    <s v="Kornweg 13"/>
    <n v="2733"/>
    <s v="Pontenet"/>
    <x v="4"/>
    <d v="1979-09-14T00:00:00"/>
  </r>
  <r>
    <s v="82012139"/>
    <s v="P-0626"/>
    <s v="Einzahlungsschein orange für Bankzahlungen, 500 Stk."/>
    <x v="0"/>
    <s v="Blöcke &amp; Formulare"/>
    <n v="10"/>
    <n v="44.95"/>
    <n v="449.5"/>
    <d v="2017-02-02T00:00:00"/>
    <n v="12533260"/>
    <s v="Monika"/>
    <s v="Maag"/>
    <s v="Schlossplatz 13"/>
    <n v="6173"/>
    <s v="Flühli LU"/>
    <x v="1"/>
    <d v="1989-10-27T00:00:00"/>
  </r>
  <r>
    <s v="82012140"/>
    <s v="P-0630"/>
    <s v="Tagesrapport, A5, 2 x 50 Blatt, D/F/I"/>
    <x v="0"/>
    <s v="Blöcke &amp; Formulare"/>
    <n v="2"/>
    <n v="12.55"/>
    <n v="25.1"/>
    <d v="2017-02-02T00:00:00"/>
    <n v="12533124"/>
    <s v="Margrit"/>
    <s v="De Stefani"/>
    <s v="Via San Gottardo 8"/>
    <n v="6602"/>
    <s v="Muralto"/>
    <x v="7"/>
    <d v="1989-10-29T00:00:00"/>
  </r>
  <r>
    <s v="82012141"/>
    <s v="P-0634"/>
    <s v="Bostitch, blau "/>
    <x v="0"/>
    <s v="Heftgeräte &amp; Locher"/>
    <n v="8"/>
    <n v="18.649999999999999"/>
    <n v="149.19999999999999"/>
    <d v="2017-02-03T00:00:00"/>
    <n v="12533223"/>
    <s v="Ignacio"/>
    <s v="Bacher"/>
    <s v="Segesserweg 61"/>
    <n v="8535"/>
    <s v="Herdern"/>
    <x v="8"/>
    <d v="1976-05-08T00:00:00"/>
  </r>
  <r>
    <s v="82012142"/>
    <s v="P-0637"/>
    <s v="Bürolocher mit Deckelniederhalter, bis 25 Blatt, schwarz"/>
    <x v="0"/>
    <s v="Heftgeräte &amp; Locher"/>
    <n v="1"/>
    <n v="9.9499999999999993"/>
    <n v="9.9499999999999993"/>
    <d v="2017-02-03T00:00:00"/>
    <n v="12533223"/>
    <s v="Ignacio"/>
    <s v="Bacher"/>
    <s v="Segesserweg 61"/>
    <n v="8535"/>
    <s v="Herdern"/>
    <x v="8"/>
    <d v="1976-05-08T00:00:00"/>
  </r>
  <r>
    <s v="82012143"/>
    <s v="P-0640"/>
    <s v="Eintausend Bostitch Klammern"/>
    <x v="0"/>
    <s v="Heftgeräte &amp; Locher"/>
    <n v="11"/>
    <n v="1.1000000000000001"/>
    <n v="12.100000000000001"/>
    <d v="2017-02-03T00:00:00"/>
    <n v="12533278"/>
    <s v="Karl"/>
    <s v="Muheim"/>
    <s v="Gönhardweg 5"/>
    <n v="4494"/>
    <s v="Oltingen"/>
    <x v="14"/>
    <d v="1982-02-08T00:00:00"/>
  </r>
  <r>
    <s v="82012144"/>
    <s v="P-0642"/>
    <s v="Korrekturband (Nachfüllrolle), 4 mm x 17,7 m "/>
    <x v="0"/>
    <s v="Korrekturmittel"/>
    <n v="9"/>
    <n v="7.75"/>
    <n v="69.75"/>
    <d v="2017-02-03T00:00:00"/>
    <n v="12533243"/>
    <s v="Otto"/>
    <s v="Gübeli"/>
    <s v="Parkweg 13"/>
    <n v="4566"/>
    <s v="Kriegstetten"/>
    <x v="6"/>
    <d v="1987-09-01T00:00:00"/>
  </r>
  <r>
    <s v="82012145"/>
    <s v="P-0644"/>
    <s v="Tipp-Ex"/>
    <x v="0"/>
    <s v="Korrekturmittel"/>
    <n v="9"/>
    <n v="2.35"/>
    <n v="21.150000000000002"/>
    <d v="2017-02-03T00:00:00"/>
    <n v="12533303"/>
    <s v="Gertrud"/>
    <s v="Wyrsch"/>
    <s v="Scheibenschachenstrasse 45"/>
    <n v="2555"/>
    <s v="Brügg BE"/>
    <x v="4"/>
    <d v="1966-01-18T00:00:00"/>
  </r>
  <r>
    <s v="82012146"/>
    <s v="S-0403"/>
    <s v="Tintenpatrone Nr. 125, magenta"/>
    <x v="1"/>
    <s v="Tintenpatronen"/>
    <n v="2"/>
    <n v="10.95"/>
    <n v="21.9"/>
    <d v="2017-02-03T00:00:00"/>
    <n v="12533313"/>
    <s v="Hiltraud"/>
    <s v="Verde"/>
    <s v="Gotthelfstrasse 96"/>
    <n v="6023"/>
    <s v="Rothenburg"/>
    <x v="1"/>
    <d v="1980-02-20T00:00:00"/>
  </r>
  <r>
    <s v="82012147"/>
    <s v="S-0405"/>
    <s v="Tonerkatusche Nr. 1020, schwarz"/>
    <x v="1"/>
    <s v="Toner"/>
    <n v="9"/>
    <n v="80.45"/>
    <n v="724.05000000000007"/>
    <d v="2017-02-03T00:00:00"/>
    <n v="12533296"/>
    <s v="Daniel"/>
    <s v="Vollenweider"/>
    <s v="Erzgrubenweg 8"/>
    <n v="7163"/>
    <s v="Danis"/>
    <x v="11"/>
    <d v="1981-05-19T00:00:00"/>
  </r>
  <r>
    <s v="82012148"/>
    <s v="S-0410"/>
    <s v="Taschenrechner mittel"/>
    <x v="1"/>
    <s v="Tisch- und Taschenrechner"/>
    <n v="6"/>
    <n v="10.95"/>
    <n v="65.699999999999989"/>
    <d v="2017-02-03T00:00:00"/>
    <n v="12533206"/>
    <s v="Dieter"/>
    <s v="Bieri"/>
    <s v="Guyerweg 31"/>
    <n v="8265"/>
    <s v="Mammern"/>
    <x v="8"/>
    <d v="1960-08-17T00:00:00"/>
  </r>
  <r>
    <s v="82012149"/>
    <s v="S-0415"/>
    <s v="Thermo-Registrierkasse "/>
    <x v="1"/>
    <s v="Registierkassen"/>
    <n v="2"/>
    <n v="295"/>
    <n v="590"/>
    <d v="2017-02-03T00:00:00"/>
    <n v="12533131"/>
    <s v="Beat"/>
    <s v="Müller"/>
    <s v="Via Maggio 1"/>
    <n v="6924"/>
    <s v="Sorengo"/>
    <x v="7"/>
    <d v="1972-12-28T00:00:00"/>
  </r>
  <r>
    <s v="82012150"/>
    <s v="S-0417"/>
    <s v="5 Thermorollen für Registrierkasse "/>
    <x v="1"/>
    <s v="Registierkassen"/>
    <n v="2"/>
    <n v="19.95"/>
    <n v="39.9"/>
    <d v="2017-02-03T00:00:00"/>
    <n v="12533202"/>
    <s v="Sylvia"/>
    <s v="Tschudin"/>
    <s v="Brügglifeld 33"/>
    <n v="3325"/>
    <s v="Hettiswil"/>
    <x v="4"/>
    <d v="1984-09-13T00:00:00"/>
  </r>
  <r>
    <s v="82012151"/>
    <s v="S-0419"/>
    <s v="Beschriftungsgerät mittel"/>
    <x v="1"/>
    <s v="Beschriftungsgeräte"/>
    <n v="7"/>
    <n v="89"/>
    <n v="623"/>
    <d v="2017-02-03T00:00:00"/>
    <n v="12533120"/>
    <s v="Werner"/>
    <s v="Furrer"/>
    <s v="Dorfstrasse 68"/>
    <n v="4955"/>
    <s v="Gondiswil"/>
    <x v="4"/>
    <d v="1969-07-27T00:00:00"/>
  </r>
  <r>
    <s v="82012152"/>
    <s v="S-0420"/>
    <s v="Schriftband 12 mm weiss, druck schwarz"/>
    <x v="1"/>
    <s v="Beschriftungsgeräte"/>
    <n v="3"/>
    <n v="12.95"/>
    <n v="38.849999999999994"/>
    <d v="2017-02-03T00:00:00"/>
    <n v="12533251"/>
    <s v="Paul"/>
    <s v="Köfler"/>
    <s v="Muldenstrasse 54"/>
    <n v="8887"/>
    <s v="Mels"/>
    <x v="2"/>
    <d v="1991-09-07T00:00:00"/>
  </r>
  <r>
    <s v="82012153"/>
    <s v="S-0422"/>
    <s v="Schriftband 9 mm gelb, druck schwarz"/>
    <x v="1"/>
    <s v="Beschriftungsgeräte"/>
    <n v="2"/>
    <n v="11.95"/>
    <n v="23.9"/>
    <d v="2017-02-06T00:00:00"/>
    <n v="12533114"/>
    <s v="Edith"/>
    <s v="Müller"/>
    <s v="Mühlbergweg 14"/>
    <n v="2616"/>
    <s v="Renan BE"/>
    <x v="4"/>
    <d v="1961-12-01T00:00:00"/>
  </r>
  <r>
    <s v="82012154"/>
    <s v="P-0601"/>
    <s v="Laser- und Kopierpapier 500 Blatt A4,80 g/m², weiss"/>
    <x v="0"/>
    <s v="Papierprodukte"/>
    <n v="10"/>
    <n v="3.95"/>
    <n v="39.5"/>
    <d v="2017-02-06T00:00:00"/>
    <n v="12533183"/>
    <s v="Ennio"/>
    <s v="Padrutt"/>
    <s v="Ch. De Vanil 3"/>
    <n v="6804"/>
    <s v="Bironico"/>
    <x v="7"/>
    <d v="1979-10-20T00:00:00"/>
  </r>
  <r>
    <s v="82012155"/>
    <s v="P-0608"/>
    <s v="Kunststoffregister A4, A - Z, 20-teilig"/>
    <x v="0"/>
    <s v="Register"/>
    <n v="7"/>
    <n v="1.8"/>
    <n v="12.6"/>
    <d v="2017-02-06T00:00:00"/>
    <n v="12533284"/>
    <s v="Martin"/>
    <s v="Niederer"/>
    <s v="Schänisweg 4"/>
    <n v="5056"/>
    <s v="Attelwil"/>
    <x v="0"/>
    <d v="1959-12-24T00:00:00"/>
  </r>
  <r>
    <s v="82012156"/>
    <s v="P-0614"/>
    <s v="Ordner A4, 7 cm, blau"/>
    <x v="0"/>
    <s v="Ordner"/>
    <n v="12"/>
    <n v="2.4500000000000002"/>
    <n v="29.400000000000002"/>
    <d v="2017-02-06T00:00:00"/>
    <n v="12533195"/>
    <s v="Ruth"/>
    <s v="Furrer"/>
    <s v="Muldenstrasse 54"/>
    <n v="4108"/>
    <s v="Witterswil"/>
    <x v="6"/>
    <d v="1981-05-30T00:00:00"/>
  </r>
  <r>
    <s v="82012157"/>
    <s v="P-0620"/>
    <s v="Ordner A4, 4 cm, grün"/>
    <x v="0"/>
    <s v="Ordner"/>
    <n v="10"/>
    <n v="2.4500000000000002"/>
    <n v="24.5"/>
    <d v="2017-02-06T00:00:00"/>
    <n v="12533131"/>
    <s v="Beat"/>
    <s v="Müller"/>
    <s v="Via Maggio 1"/>
    <n v="6924"/>
    <s v="Sorengo"/>
    <x v="7"/>
    <d v="1972-12-28T00:00:00"/>
  </r>
  <r>
    <s v="82012158"/>
    <s v="P-0621"/>
    <s v="Ordner A4, 4 cm, blau"/>
    <x v="0"/>
    <s v="Ordner"/>
    <n v="4"/>
    <n v="2.65"/>
    <n v="10.6"/>
    <d v="2017-02-06T00:00:00"/>
    <n v="12533269"/>
    <s v="Hugo"/>
    <s v="Schneebeli"/>
    <s v="Rütliweg 16"/>
    <n v="3957"/>
    <s v="Erschmatt"/>
    <x v="22"/>
    <d v="1962-10-05T00:00:00"/>
  </r>
  <r>
    <s v="82012159"/>
    <s v="P-0625"/>
    <s v="10 Notizblöcke, A4, 4 mm kariert, 70 g/m², weiss"/>
    <x v="0"/>
    <s v="Blöcke &amp; Formulare"/>
    <n v="1"/>
    <n v="20.45"/>
    <n v="20.45"/>
    <d v="2017-02-06T00:00:00"/>
    <n v="12533222"/>
    <s v="Giuseppe"/>
    <s v="Anderegg"/>
    <s v="Via ruggero 1"/>
    <n v="6717"/>
    <s v="Dangio-Torre"/>
    <x v="7"/>
    <d v="1976-10-09T00:00:00"/>
  </r>
  <r>
    <s v="82012160"/>
    <s v="P-0628"/>
    <s v="10 Spiralhefte kariert, farblich sortiert, A4"/>
    <x v="0"/>
    <s v="Blöcke &amp; Formulare"/>
    <n v="12"/>
    <n v="25.55"/>
    <n v="306.60000000000002"/>
    <d v="2017-02-06T00:00:00"/>
    <n v="12533242"/>
    <s v="Hans"/>
    <s v="Göggel"/>
    <s v="Rohrerstrasse 19"/>
    <n v="5233"/>
    <s v="Stilli"/>
    <x v="0"/>
    <d v="1974-10-29T00:00:00"/>
  </r>
  <r>
    <s v="82012161"/>
    <s v="P-0632"/>
    <s v="Geschäftsbücher, A4, Liniert"/>
    <x v="0"/>
    <s v="Blöcke &amp; Formulare"/>
    <n v="5"/>
    <n v="11.15"/>
    <n v="55.75"/>
    <d v="2017-02-06T00:00:00"/>
    <n v="12533129"/>
    <s v="Markus"/>
    <s v="Büchler"/>
    <s v="Heinerich Wirri-Str. 93"/>
    <n v="1213"/>
    <s v="Petit-Lancy"/>
    <x v="23"/>
    <d v="1970-01-25T00:00:00"/>
  </r>
  <r>
    <s v="82012162"/>
    <s v="P-0634"/>
    <s v="Bostitch, blau "/>
    <x v="0"/>
    <s v="Heftgeräte &amp; Locher"/>
    <n v="7"/>
    <n v="18.649999999999999"/>
    <n v="130.54999999999998"/>
    <d v="2017-02-06T00:00:00"/>
    <n v="12533181"/>
    <s v="Konrad"/>
    <s v="Sigrist"/>
    <s v="Käfergrund 44"/>
    <n v="6441"/>
    <s v="Rütli"/>
    <x v="3"/>
    <d v="1987-01-26T00:00:00"/>
  </r>
  <r>
    <s v="82012163"/>
    <s v="P-0636"/>
    <s v="Doppellocher, bis 40 Blatt"/>
    <x v="0"/>
    <s v="Heftgeräte &amp; Locher"/>
    <n v="12"/>
    <n v="59.95"/>
    <n v="719.40000000000009"/>
    <d v="2017-02-07T00:00:00"/>
    <n v="12533291"/>
    <s v="Daniela"/>
    <s v="Stutz"/>
    <s v="Liebeggerweg 64"/>
    <n v="3771"/>
    <s v="Blankenburg"/>
    <x v="4"/>
    <d v="1972-09-26T00:00:00"/>
  </r>
  <r>
    <s v="82012164"/>
    <s v="P-0639"/>
    <s v="Ersatztape, 19 mm x 33 m"/>
    <x v="0"/>
    <s v="Heftgeräte &amp; Locher"/>
    <n v="2"/>
    <n v="3.45"/>
    <n v="6.9"/>
    <d v="2017-02-07T00:00:00"/>
    <n v="12533231"/>
    <s v="Hugo"/>
    <s v="Cucciolillio"/>
    <s v="Aarmattweg 3"/>
    <n v="8970"/>
    <s v="Urdorf Exchange"/>
    <x v="5"/>
    <d v="1984-10-10T00:00:00"/>
  </r>
  <r>
    <s v="82012165"/>
    <s v="P-0643"/>
    <s v="Korrekturstift, 8 ml"/>
    <x v="0"/>
    <s v="Korrekturmittel"/>
    <n v="2"/>
    <n v="2.95"/>
    <n v="5.9"/>
    <d v="2017-02-07T00:00:00"/>
    <n v="12533161"/>
    <s v="Irma"/>
    <s v="Wenger"/>
    <s v="Girixweg 51"/>
    <n v="6461"/>
    <s v="Isenthal"/>
    <x v="3"/>
    <d v="1976-11-13T00:00:00"/>
  </r>
  <r>
    <s v="82012166"/>
    <s v="S-0403"/>
    <s v="Tintenpatrone Nr. 125, magenta"/>
    <x v="1"/>
    <s v="Tintenpatronen"/>
    <n v="6"/>
    <n v="10.95"/>
    <n v="65.699999999999989"/>
    <d v="2017-02-07T00:00:00"/>
    <n v="12533278"/>
    <s v="Karl"/>
    <s v="Muheim"/>
    <s v="Gönhardweg 5"/>
    <n v="4494"/>
    <s v="Oltingen"/>
    <x v="14"/>
    <d v="1982-02-08T00:00:00"/>
  </r>
  <r>
    <s v="82012167"/>
    <s v="S-0404"/>
    <s v="Tintenpatrone Nr. 126, gelb"/>
    <x v="1"/>
    <s v="Tintenpatronen"/>
    <n v="6"/>
    <n v="10.95"/>
    <n v="65.699999999999989"/>
    <d v="2017-02-07T00:00:00"/>
    <n v="12533215"/>
    <s v="Max"/>
    <s v="Grisiger"/>
    <s v="Blumenweg 66"/>
    <n v="8115"/>
    <s v="Hüttikon"/>
    <x v="5"/>
    <d v="1980-12-04T00:00:00"/>
  </r>
  <r>
    <s v="82012168"/>
    <s v="S-0419"/>
    <s v="Beschriftungsgerät mittel"/>
    <x v="1"/>
    <s v="Beschriftungsgeräte"/>
    <n v="9"/>
    <n v="89"/>
    <n v="801"/>
    <d v="2017-02-07T00:00:00"/>
    <n v="12533249"/>
    <s v="David"/>
    <s v="Keller"/>
    <s v="Schlossplatz 13"/>
    <n v="7165"/>
    <s v="Breil/Brigels"/>
    <x v="11"/>
    <d v="1966-06-06T00:00:00"/>
  </r>
  <r>
    <s v="82012169"/>
    <s v="S-0420"/>
    <s v="Schriftband 12 mm weiss, druck schwarz"/>
    <x v="1"/>
    <s v="Beschriftungsgeräte"/>
    <n v="4"/>
    <n v="12.95"/>
    <n v="51.8"/>
    <d v="2017-02-07T00:00:00"/>
    <n v="12533212"/>
    <s v="Jörg"/>
    <s v="Bieri"/>
    <s v="Saxerstrasse 66"/>
    <n v="6424"/>
    <s v="Lauerz"/>
    <x v="10"/>
    <d v="1971-01-01T00:00:00"/>
  </r>
  <r>
    <s v="82012170"/>
    <s v="S-0422"/>
    <s v="Schriftband 9 mm gelb, druck schwarz"/>
    <x v="1"/>
    <s v="Beschriftungsgeräte"/>
    <n v="9"/>
    <n v="11.95"/>
    <n v="107.55"/>
    <d v="2017-02-07T00:00:00"/>
    <n v="12533141"/>
    <s v="Ivano"/>
    <s v="Pianezzi"/>
    <s v="Via Nessi 4"/>
    <n v="6814"/>
    <s v="Lamone-Cadempino"/>
    <x v="7"/>
    <d v="1990-11-14T00:00:00"/>
  </r>
  <r>
    <s v="82012171"/>
    <s v="P-0601"/>
    <s v="Laser- und Kopierpapier 500 Blatt A4,80 g/m², weiss"/>
    <x v="0"/>
    <s v="Papierprodukte"/>
    <n v="3"/>
    <n v="4.45"/>
    <n v="13.350000000000001"/>
    <d v="2017-02-07T00:00:00"/>
    <n v="12533160"/>
    <s v="Esther"/>
    <s v="Jost"/>
    <s v="Gönhardweg 5"/>
    <n v="8734"/>
    <s v="Ermenswil"/>
    <x v="2"/>
    <d v="1960-11-25T00:00:00"/>
  </r>
  <r>
    <s v="82012172"/>
    <s v="S-0419"/>
    <s v="Beschriftungsgerät mittel"/>
    <x v="1"/>
    <s v="Beschriftungsgeräte"/>
    <n v="1"/>
    <n v="89"/>
    <n v="89"/>
    <d v="2017-02-07T00:00:00"/>
    <n v="12533147"/>
    <s v="Ismet"/>
    <s v="Stucki"/>
    <s v="Rössligutstrasse 19"/>
    <n v="4613"/>
    <s v="Rickenbach SO"/>
    <x v="6"/>
    <d v="1958-01-08T00:00:00"/>
  </r>
  <r>
    <s v="82012173"/>
    <s v="S-0420"/>
    <s v="Schriftband 12 mm weiss, druck schwarz"/>
    <x v="1"/>
    <s v="Beschriftungsgeräte"/>
    <n v="1"/>
    <n v="12.95"/>
    <n v="12.95"/>
    <d v="2017-02-08T00:00:00"/>
    <n v="12533112"/>
    <s v="Marianne"/>
    <s v="Haas"/>
    <s v="Ch. De Fantaisie 6"/>
    <n v="6383"/>
    <s v="Dallenwil"/>
    <x v="21"/>
    <d v="1964-07-24T00:00:00"/>
  </r>
  <r>
    <s v="82012174"/>
    <s v="P-0621"/>
    <s v="Ordner A4, 4 cm, blau"/>
    <x v="0"/>
    <s v="Ordner"/>
    <n v="2"/>
    <n v="2.65"/>
    <n v="5.3"/>
    <d v="2017-02-08T00:00:00"/>
    <n v="12533142"/>
    <s v="Doris"/>
    <s v="Botros"/>
    <s v="Neuenburgerstrasse 86"/>
    <n v="4229"/>
    <s v="Beinwil SO"/>
    <x v="6"/>
    <d v="1968-08-02T00:00:00"/>
  </r>
  <r>
    <s v="82012175"/>
    <s v="P-0623"/>
    <s v="Telefonblock A5, gelb"/>
    <x v="0"/>
    <s v="Blöcke &amp; Formulare"/>
    <n v="9"/>
    <n v="1.45"/>
    <n v="13.049999999999999"/>
    <d v="2017-02-08T00:00:00"/>
    <n v="12533311"/>
    <s v="Giancarlo"/>
    <s v="Suter"/>
    <s v="Tuchschmidweg 94"/>
    <n v="2577"/>
    <s v="Siselen BE"/>
    <x v="4"/>
    <d v="1959-03-14T00:00:00"/>
  </r>
  <r>
    <s v="82012176"/>
    <s v="P-0626"/>
    <s v="Einzahlungsschein orange für Bankzahlungen, 500 Stk."/>
    <x v="0"/>
    <s v="Blöcke &amp; Formulare"/>
    <n v="7"/>
    <n v="49.95"/>
    <n v="349.65000000000003"/>
    <d v="2017-02-08T00:00:00"/>
    <n v="12533114"/>
    <s v="Edith"/>
    <s v="Müller"/>
    <s v="Mühlbergweg 14"/>
    <n v="2616"/>
    <s v="Renan BE"/>
    <x v="4"/>
    <d v="1961-12-01T00:00:00"/>
  </r>
  <r>
    <s v="82012177"/>
    <s v="P-0630"/>
    <s v="Tagesrapport, A5, 2 x 50 Blatt, D/F/I"/>
    <x v="0"/>
    <s v="Blöcke &amp; Formulare"/>
    <n v="8"/>
    <n v="12.55"/>
    <n v="100.4"/>
    <d v="2017-02-08T00:00:00"/>
    <n v="12533148"/>
    <s v="Ernst"/>
    <s v="Brunner"/>
    <s v="Pappelweg 41"/>
    <n v="4953"/>
    <s v="Schwarzenbach BE"/>
    <x v="4"/>
    <d v="1967-06-07T00:00:00"/>
  </r>
  <r>
    <s v="82012178"/>
    <s v="P-0634"/>
    <s v="Bostitch, blau "/>
    <x v="0"/>
    <s v="Heftgeräte &amp; Locher"/>
    <n v="12"/>
    <n v="16.600000000000001"/>
    <n v="199.20000000000002"/>
    <d v="2017-02-08T00:00:00"/>
    <n v="12533255"/>
    <s v="Albert"/>
    <s v="Haller"/>
    <s v="Herzbergstrasse 36"/>
    <n v="5432"/>
    <s v="Neuenhof"/>
    <x v="0"/>
    <d v="1958-10-04T00:00:00"/>
  </r>
  <r>
    <s v="82012179"/>
    <s v="P-0637"/>
    <s v="Bürolocher mit Deckelniederhalter, bis 25 Blatt, schwarz"/>
    <x v="0"/>
    <s v="Heftgeräte &amp; Locher"/>
    <n v="7"/>
    <n v="9.9499999999999993"/>
    <n v="69.649999999999991"/>
    <d v="2017-02-08T00:00:00"/>
    <n v="12533258"/>
    <s v="Rosmarie"/>
    <s v="Hollenstein"/>
    <s v="Saxerstrasse 66"/>
    <n v="3063"/>
    <s v="Ittigen"/>
    <x v="4"/>
    <d v="1974-08-20T00:00:00"/>
  </r>
  <r>
    <s v="82012180"/>
    <s v="P-0640"/>
    <s v="Eintausend Bostitch Klammern"/>
    <x v="0"/>
    <s v="Heftgeräte &amp; Locher"/>
    <n v="3"/>
    <n v="1.45"/>
    <n v="4.3499999999999996"/>
    <d v="2017-02-08T00:00:00"/>
    <n v="12533301"/>
    <s v="Hubert"/>
    <s v="Z'Graggen"/>
    <s v="Via San Bosco 6"/>
    <n v="6808"/>
    <s v="Torricella"/>
    <x v="7"/>
    <d v="1963-04-23T00:00:00"/>
  </r>
  <r>
    <s v="82012181"/>
    <s v="P-0642"/>
    <s v="Korrekturband (Nachfüllrolle), 4 mm x 17,7 m "/>
    <x v="0"/>
    <s v="Korrekturmittel"/>
    <n v="2"/>
    <n v="7.75"/>
    <n v="15.5"/>
    <d v="2017-02-08T00:00:00"/>
    <n v="12533176"/>
    <s v="Irenka"/>
    <s v="Böhlen"/>
    <s v="Adelbändli 40"/>
    <n v="8166"/>
    <s v="Niederweningen"/>
    <x v="5"/>
    <d v="1986-05-20T00:00:00"/>
  </r>
  <r>
    <s v="82012182"/>
    <s v="P-0644"/>
    <s v="Tipp-Ex"/>
    <x v="0"/>
    <s v="Korrekturmittel"/>
    <n v="6"/>
    <n v="2.35"/>
    <n v="14.100000000000001"/>
    <d v="2017-02-08T00:00:00"/>
    <n v="12533137"/>
    <s v="Dorli"/>
    <s v="Heinzelmann"/>
    <s v="Gönhardweg 5"/>
    <n v="3076"/>
    <s v="Worb"/>
    <x v="4"/>
    <d v="1986-03-28T00:00:00"/>
  </r>
  <r>
    <s v="82012183"/>
    <s v="S-0403"/>
    <s v="Tintenpatrone Nr. 125, magenta"/>
    <x v="1"/>
    <s v="Tintenpatronen"/>
    <n v="10"/>
    <n v="10.45"/>
    <n v="104.5"/>
    <d v="2017-02-09T00:00:00"/>
    <n v="12533214"/>
    <s v="Marianne"/>
    <s v="Azaric"/>
    <s v="Herzoggut 36"/>
    <n v="7075"/>
    <s v="Churwalden"/>
    <x v="11"/>
    <d v="1979-04-01T00:00:00"/>
  </r>
  <r>
    <s v="82012184"/>
    <s v="S-0405"/>
    <s v="Tonerkatusche Nr. 1020, schwarz"/>
    <x v="1"/>
    <s v="Toner"/>
    <n v="5"/>
    <n v="80.45"/>
    <n v="402.25"/>
    <d v="2017-02-09T00:00:00"/>
    <n v="12533216"/>
    <s v="Marco"/>
    <s v="Bucher"/>
    <s v="Burgmattstrasse 86"/>
    <n v="8853"/>
    <s v="Lachen SZ"/>
    <x v="10"/>
    <d v="1989-01-30T00:00:00"/>
  </r>
  <r>
    <s v="82012185"/>
    <s v="S-0410"/>
    <s v="Taschenrechner mittel"/>
    <x v="1"/>
    <s v="Tisch- und Taschenrechner"/>
    <n v="11"/>
    <n v="9.9499999999999993"/>
    <n v="109.44999999999999"/>
    <d v="2017-02-09T00:00:00"/>
    <n v="12533282"/>
    <s v="David"/>
    <s v="Schneider"/>
    <s v="Pfrundweg 61"/>
    <n v="3416"/>
    <s v="Affoltern BE"/>
    <x v="4"/>
    <d v="1965-12-19T00:00:00"/>
  </r>
  <r>
    <s v="82012186"/>
    <s v="S-0415"/>
    <s v="Thermo-Registrierkasse "/>
    <x v="1"/>
    <s v="Registierkassen"/>
    <n v="10"/>
    <n v="279"/>
    <n v="2790"/>
    <d v="2017-02-09T00:00:00"/>
    <n v="12533199"/>
    <s v="Agatha"/>
    <s v="Bieri"/>
    <s v="Eversweg 35"/>
    <n v="7029"/>
    <s v="Peist"/>
    <x v="11"/>
    <d v="1977-11-14T00:00:00"/>
  </r>
  <r>
    <s v="82012187"/>
    <s v="S-0417"/>
    <s v="5 Thermorollen für Registrierkasse "/>
    <x v="1"/>
    <s v="Registierkassen"/>
    <n v="10"/>
    <n v="17.5"/>
    <n v="175"/>
    <d v="2017-02-09T00:00:00"/>
    <n v="12533132"/>
    <s v="Jakob"/>
    <s v="Schnyder"/>
    <s v="Via  Lambertenghi 4"/>
    <n v="6955"/>
    <s v="Cagiallo"/>
    <x v="7"/>
    <d v="1978-11-13T00:00:00"/>
  </r>
  <r>
    <s v="82012188"/>
    <s v="S-0419"/>
    <s v="Beschriftungsgerät mittel"/>
    <x v="1"/>
    <s v="Beschriftungsgeräte"/>
    <n v="10"/>
    <n v="85"/>
    <n v="850"/>
    <d v="2017-02-09T00:00:00"/>
    <n v="12533323"/>
    <s v="Hans"/>
    <s v="Wehrli"/>
    <s v="Käfergrund 44"/>
    <n v="9113"/>
    <s v="Degersheim"/>
    <x v="2"/>
    <d v="1982-05-15T00:00:00"/>
  </r>
  <r>
    <s v="82012189"/>
    <s v="S-0420"/>
    <s v="Schriftband 12 mm weiss, druck schwarz"/>
    <x v="1"/>
    <s v="Beschriftungsgeräte"/>
    <n v="10"/>
    <n v="11.95"/>
    <n v="119.5"/>
    <d v="2017-02-09T00:00:00"/>
    <n v="12533265"/>
    <s v="Rösly"/>
    <s v="Oettli"/>
    <s v="Av. Des Collège 6"/>
    <n v="3368"/>
    <s v="Bleienbach"/>
    <x v="4"/>
    <d v="1969-12-28T00:00:00"/>
  </r>
  <r>
    <s v="82012190"/>
    <s v="S-0422"/>
    <s v="Schriftband 9 mm gelb, druck schwarz"/>
    <x v="1"/>
    <s v="Beschriftungsgeräte"/>
    <n v="5"/>
    <n v="11.95"/>
    <n v="59.75"/>
    <d v="2017-02-09T00:00:00"/>
    <n v="12533157"/>
    <s v="Kaspar"/>
    <s v="Bühler"/>
    <s v="Segesserweg 61"/>
    <n v="8639"/>
    <s v="Faltigberg"/>
    <x v="5"/>
    <d v="1985-12-13T00:00:00"/>
  </r>
  <r>
    <s v="82012191"/>
    <s v="P-0632"/>
    <s v="Geschäftsbücher, A4, Liniert"/>
    <x v="0"/>
    <s v="Blöcke &amp; Formulare"/>
    <n v="8"/>
    <n v="11.15"/>
    <n v="89.2"/>
    <d v="2017-02-10T00:00:00"/>
    <n v="12533111"/>
    <s v="Edith"/>
    <s v="Canepa"/>
    <s v="Ch. Des Faverges"/>
    <n v="3428"/>
    <s v="Wiler b.Utzenstorf"/>
    <x v="4"/>
    <d v="1965-05-20T00:00:00"/>
  </r>
  <r>
    <s v="82012192"/>
    <s v="P-0636"/>
    <s v="Doppellocher, bis 40 Blatt"/>
    <x v="0"/>
    <s v="Heftgeräte &amp; Locher"/>
    <n v="12"/>
    <n v="59.95"/>
    <n v="719.40000000000009"/>
    <d v="2017-02-10T00:00:00"/>
    <n v="12533259"/>
    <s v="Marie-Luise"/>
    <s v="Huber"/>
    <s v="Via alla stazione 10"/>
    <n v="6947"/>
    <s v="Vaglio"/>
    <x v="7"/>
    <d v="1959-07-25T00:00:00"/>
  </r>
  <r>
    <s v="82012193"/>
    <s v="S-0403"/>
    <s v="Tintenpatrone Nr. 125, magenta"/>
    <x v="1"/>
    <s v="Tintenpatronen"/>
    <n v="7"/>
    <n v="10.95"/>
    <n v="76.649999999999991"/>
    <d v="2017-02-10T00:00:00"/>
    <n v="12533120"/>
    <s v="Werner"/>
    <s v="Furrer"/>
    <s v="Dorfstrasse 68"/>
    <n v="4955"/>
    <s v="Gondiswil"/>
    <x v="4"/>
    <d v="1969-07-27T00:00:00"/>
  </r>
  <r>
    <s v="82012194"/>
    <s v="P-0601"/>
    <s v="Laser- und Kopierpapier 500 Blatt A4,80 g/m², weiss"/>
    <x v="0"/>
    <s v="Papierprodukte"/>
    <n v="3"/>
    <n v="4.45"/>
    <n v="13.350000000000001"/>
    <d v="2017-02-10T00:00:00"/>
    <n v="12533255"/>
    <s v="Albert"/>
    <s v="Haller"/>
    <s v="Herzbergstrasse 36"/>
    <n v="5432"/>
    <s v="Neuenhof"/>
    <x v="0"/>
    <d v="1958-10-04T00:00:00"/>
  </r>
  <r>
    <s v="82012195"/>
    <s v="P-0623"/>
    <s v="Telefonblock A5, gelb"/>
    <x v="0"/>
    <s v="Blöcke &amp; Formulare"/>
    <n v="8"/>
    <n v="1.45"/>
    <n v="11.6"/>
    <d v="2017-02-10T00:00:00"/>
    <n v="12533168"/>
    <s v="Godi"/>
    <s v="Granados"/>
    <s v="CH. Du Trabadan 10"/>
    <n v="1865"/>
    <s v="Les Diablerets"/>
    <x v="13"/>
    <d v="1983-09-10T00:00:00"/>
  </r>
  <r>
    <s v="82012196"/>
    <s v="P-0640"/>
    <s v="Eintausend Bostitch Klammern"/>
    <x v="0"/>
    <s v="Heftgeräte &amp; Locher"/>
    <n v="7"/>
    <n v="1.45"/>
    <n v="10.15"/>
    <d v="2017-02-10T00:00:00"/>
    <n v="12533174"/>
    <s v="Werner Peter"/>
    <s v="Roller"/>
    <s v="Bühlrain 69"/>
    <n v="4629"/>
    <s v="Fulenbach"/>
    <x v="6"/>
    <d v="1974-05-26T00:00:00"/>
  </r>
  <r>
    <s v="82012197"/>
    <s v="P-0601"/>
    <s v="Laser- und Kopierpapier 500 Blatt A4,80 g/m², weiss"/>
    <x v="0"/>
    <s v="Papierprodukte"/>
    <n v="9"/>
    <n v="4.45"/>
    <n v="40.050000000000004"/>
    <d v="2017-02-10T00:00:00"/>
    <n v="12533215"/>
    <s v="Max"/>
    <s v="Grisiger"/>
    <s v="Blumenweg 66"/>
    <n v="8115"/>
    <s v="Hüttikon"/>
    <x v="5"/>
    <d v="1980-12-04T00:00:00"/>
  </r>
  <r>
    <s v="82012198"/>
    <s v="S-0419"/>
    <s v="Beschriftungsgerät mittel"/>
    <x v="1"/>
    <s v="Beschriftungsgeräte"/>
    <n v="5"/>
    <n v="89"/>
    <n v="445"/>
    <d v="2017-02-13T00:00:00"/>
    <n v="12533215"/>
    <s v="Max"/>
    <s v="Grisiger"/>
    <s v="Blumenweg 66"/>
    <n v="8115"/>
    <s v="Hüttikon"/>
    <x v="5"/>
    <d v="1980-12-04T00:00:00"/>
  </r>
  <r>
    <s v="82012199"/>
    <s v="S-0420"/>
    <s v="Schriftband 12 mm weiss, druck schwarz"/>
    <x v="1"/>
    <s v="Beschriftungsgeräte"/>
    <n v="10"/>
    <n v="11.95"/>
    <n v="119.5"/>
    <d v="2017-02-13T00:00:00"/>
    <n v="12533280"/>
    <s v="Theo"/>
    <s v="Vollenweider"/>
    <s v="Scheibenschachenstrasse 45"/>
    <n v="5621"/>
    <s v="Zufikon"/>
    <x v="0"/>
    <d v="1976-01-27T00:00:00"/>
  </r>
  <r>
    <s v="82012200"/>
    <s v="P-0601"/>
    <s v="Laser- und Kopierpapier 500 Blatt A4,80 g/m², weiss"/>
    <x v="0"/>
    <s v="Papierprodukte"/>
    <n v="3"/>
    <n v="4.45"/>
    <n v="13.350000000000001"/>
    <d v="2017-02-13T00:00:00"/>
    <n v="12533298"/>
    <s v="Paul"/>
    <s v="Studer"/>
    <s v="Maienzugstrasse 11"/>
    <n v="5223"/>
    <s v="Riniken"/>
    <x v="0"/>
    <d v="1987-06-23T00:00:00"/>
  </r>
  <r>
    <s v="82012201"/>
    <s v="P-0601"/>
    <s v="Laser- und Kopierpapier 500 Blatt A4,80 g/m², weiss"/>
    <x v="0"/>
    <s v="Papierprodukte"/>
    <n v="4"/>
    <n v="4.45"/>
    <n v="17.8"/>
    <d v="2017-02-13T00:00:00"/>
    <n v="12533141"/>
    <s v="Ivano"/>
    <s v="Pianezzi"/>
    <s v="Via Nessi 4"/>
    <n v="6814"/>
    <s v="Lamone-Cadempino"/>
    <x v="7"/>
    <d v="1990-11-14T00:00:00"/>
  </r>
  <r>
    <s v="82012202"/>
    <s v="P-0621"/>
    <s v="Ordner A4, 4 cm, blau"/>
    <x v="0"/>
    <s v="Ordner"/>
    <n v="6"/>
    <n v="2.65"/>
    <n v="15.899999999999999"/>
    <d v="2017-02-13T00:00:00"/>
    <n v="12533272"/>
    <s v="Hueseyin"/>
    <s v="Schärli"/>
    <s v="Neuenburgerstrasse 86"/>
    <n v="8471"/>
    <s v="Rutschwil"/>
    <x v="5"/>
    <d v="1989-01-06T00:00:00"/>
  </r>
  <r>
    <s v="82012203"/>
    <s v="P-0623"/>
    <s v="Telefonblock A5, gelb"/>
    <x v="0"/>
    <s v="Blöcke &amp; Formulare"/>
    <n v="2"/>
    <n v="1.45"/>
    <n v="2.9"/>
    <d v="2017-02-14T00:00:00"/>
    <n v="12533156"/>
    <s v="Elsbeth"/>
    <s v="Koller"/>
    <s v="Maienzugstrasse 12"/>
    <n v="7604"/>
    <s v="Borgonovo"/>
    <x v="11"/>
    <d v="1991-06-06T00:00:00"/>
  </r>
  <r>
    <s v="82012204"/>
    <s v="P-0626"/>
    <s v="Einzahlungsschein orange für Bankzahlungen, 500 Stk."/>
    <x v="0"/>
    <s v="Blöcke &amp; Formulare"/>
    <n v="5"/>
    <n v="49.95"/>
    <n v="249.75"/>
    <d v="2017-02-14T00:00:00"/>
    <n v="12533156"/>
    <s v="Elsbeth"/>
    <s v="Koller"/>
    <s v="Maienzugstrasse 12"/>
    <n v="7604"/>
    <s v="Borgonovo"/>
    <x v="11"/>
    <d v="1991-06-06T00:00:00"/>
  </r>
  <r>
    <s v="82012205"/>
    <s v="P-0630"/>
    <s v="Tagesrapport, A5, 2 x 50 Blatt, D/F/I"/>
    <x v="0"/>
    <s v="Blöcke &amp; Formulare"/>
    <n v="11"/>
    <n v="10.55"/>
    <n v="116.05000000000001"/>
    <d v="2017-02-14T00:00:00"/>
    <n v="12533251"/>
    <s v="Paul"/>
    <s v="Köfler"/>
    <s v="Muldenstrasse 54"/>
    <n v="8887"/>
    <s v="Mels"/>
    <x v="2"/>
    <d v="1991-09-07T00:00:00"/>
  </r>
  <r>
    <s v="82012206"/>
    <s v="P-0634"/>
    <s v="Bostitch, blau "/>
    <x v="0"/>
    <s v="Heftgeräte &amp; Locher"/>
    <n v="8"/>
    <n v="18.649999999999999"/>
    <n v="149.19999999999999"/>
    <d v="2017-02-14T00:00:00"/>
    <n v="12533224"/>
    <s v="Giulia"/>
    <s v="Carlucci"/>
    <s v="Kirschgartenweg 41"/>
    <n v="5301"/>
    <s v="Siggenthal Station"/>
    <x v="0"/>
    <d v="1982-12-27T00:00:00"/>
  </r>
  <r>
    <s v="82012207"/>
    <s v="P-0637"/>
    <s v="Bürolocher mit Deckelniederhalter, bis 25 Blatt, schwarz"/>
    <x v="0"/>
    <s v="Heftgeräte &amp; Locher"/>
    <n v="11"/>
    <n v="9.4"/>
    <n v="103.4"/>
    <d v="2017-02-14T00:00:00"/>
    <n v="12533175"/>
    <s v="Isabel"/>
    <s v="Furler"/>
    <s v="Via Delta 9"/>
    <n v="3665"/>
    <s v="Wattenwil"/>
    <x v="4"/>
    <d v="1967-09-28T00:00:00"/>
  </r>
  <r>
    <s v="82012208"/>
    <s v="P-0640"/>
    <s v="Eintausend Bostitch Klammern"/>
    <x v="0"/>
    <s v="Heftgeräte &amp; Locher"/>
    <n v="7"/>
    <n v="1.45"/>
    <n v="10.15"/>
    <d v="2017-02-14T00:00:00"/>
    <n v="12533305"/>
    <s v="Werner"/>
    <s v="Ramseier"/>
    <s v="Pfrundweg 61"/>
    <n v="3665"/>
    <s v="Wattenwil"/>
    <x v="4"/>
    <d v="1968-07-03T00:00:00"/>
  </r>
  <r>
    <s v="82012209"/>
    <s v="P-0642"/>
    <s v="Korrekturband (Nachfüllrolle), 4 mm x 17,7 m "/>
    <x v="0"/>
    <s v="Korrekturmittel"/>
    <n v="7"/>
    <n v="7.75"/>
    <n v="54.25"/>
    <d v="2017-02-14T00:00:00"/>
    <n v="12533324"/>
    <s v="Alfred"/>
    <s v="Andermatt"/>
    <s v="Strada cantonale 105"/>
    <n v="6874"/>
    <s v="Castel San Pietro"/>
    <x v="7"/>
    <d v="1970-09-09T00:00:00"/>
  </r>
  <r>
    <s v="82012210"/>
    <s v="P-0644"/>
    <s v="Tipp-Ex"/>
    <x v="0"/>
    <s v="Korrekturmittel"/>
    <n v="2"/>
    <n v="2.35"/>
    <n v="4.7"/>
    <d v="2017-02-14T00:00:00"/>
    <n v="12533266"/>
    <s v="Rösli"/>
    <s v="Percio"/>
    <s v="Stockmattstrasse 61"/>
    <n v="2364"/>
    <s v="St-Brais"/>
    <x v="15"/>
    <d v="1986-11-10T00:00:00"/>
  </r>
  <r>
    <s v="82012211"/>
    <s v="S-0403"/>
    <s v="Tintenpatrone Nr. 125, magenta"/>
    <x v="1"/>
    <s v="Tintenpatronen"/>
    <n v="1"/>
    <n v="10.95"/>
    <n v="10.95"/>
    <d v="2017-02-14T00:00:00"/>
    <n v="12533165"/>
    <s v="Peter"/>
    <s v="Barreiro"/>
    <s v="Via Franzoni 16"/>
    <n v="6963"/>
    <s v="Pregassona"/>
    <x v="7"/>
    <d v="1987-07-15T00:00:00"/>
  </r>
  <r>
    <s v="82012212"/>
    <s v="S-0405"/>
    <s v="Tonerkatusche Nr. 1020, schwarz"/>
    <x v="1"/>
    <s v="Toner"/>
    <n v="12"/>
    <n v="76.45"/>
    <n v="917.40000000000009"/>
    <d v="2017-02-15T00:00:00"/>
    <n v="12533243"/>
    <s v="Otto"/>
    <s v="Gübeli"/>
    <s v="Parkweg 13"/>
    <n v="4566"/>
    <s v="Kriegstetten"/>
    <x v="6"/>
    <d v="1987-09-01T00:00:00"/>
  </r>
  <r>
    <s v="82012213"/>
    <s v="S-0410"/>
    <s v="Taschenrechner mittel"/>
    <x v="1"/>
    <s v="Tisch- und Taschenrechner"/>
    <n v="11"/>
    <n v="9.9499999999999993"/>
    <n v="109.44999999999999"/>
    <d v="2017-02-15T00:00:00"/>
    <n v="12533324"/>
    <s v="Alfred"/>
    <s v="Andermatt"/>
    <s v="Strada cantonale 105"/>
    <n v="6874"/>
    <s v="Castel San Pietro"/>
    <x v="7"/>
    <d v="1970-09-09T00:00:00"/>
  </r>
  <r>
    <s v="82012214"/>
    <s v="S-0415"/>
    <s v="Thermo-Registrierkasse "/>
    <x v="1"/>
    <s v="Registierkassen"/>
    <n v="3"/>
    <n v="295"/>
    <n v="885"/>
    <d v="2017-02-15T00:00:00"/>
    <n v="12533123"/>
    <s v="Graziella"/>
    <s v="Mladinov"/>
    <s v="Dufourstrasse 51"/>
    <n v="2723"/>
    <s v="Mont-Tramelan"/>
    <x v="4"/>
    <d v="1984-03-26T00:00:00"/>
  </r>
  <r>
    <s v="82012215"/>
    <s v="S-0417"/>
    <s v="5 Thermorollen für Registrierkasse "/>
    <x v="1"/>
    <s v="Registierkassen"/>
    <n v="3"/>
    <n v="19.95"/>
    <n v="59.849999999999994"/>
    <d v="2017-02-15T00:00:00"/>
    <n v="12533255"/>
    <s v="Albert"/>
    <s v="Haller"/>
    <s v="Herzbergstrasse 36"/>
    <n v="5432"/>
    <s v="Neuenhof"/>
    <x v="0"/>
    <d v="1958-10-04T00:00:00"/>
  </r>
  <r>
    <s v="82012216"/>
    <s v="S-0419"/>
    <s v="Beschriftungsgerät mittel"/>
    <x v="1"/>
    <s v="Beschriftungsgeräte"/>
    <n v="1"/>
    <n v="89"/>
    <n v="89"/>
    <d v="2017-02-16T00:00:00"/>
    <n v="12533239"/>
    <s v="Rosmarie"/>
    <s v="Frick"/>
    <s v="General Guisan-Str. 88"/>
    <n v="5742"/>
    <s v="Kölliken"/>
    <x v="0"/>
    <d v="1965-08-21T00:00:00"/>
  </r>
  <r>
    <s v="82012217"/>
    <s v="S-0420"/>
    <s v="Schriftband 12 mm weiss, druck schwarz"/>
    <x v="1"/>
    <s v="Beschriftungsgeräte"/>
    <n v="10"/>
    <n v="11.95"/>
    <n v="119.5"/>
    <d v="2017-02-16T00:00:00"/>
    <n v="12533153"/>
    <s v="Salvatore"/>
    <s v="Calo"/>
    <s v="Binzenhofstrasse 1"/>
    <n v="6631"/>
    <s v="Corippo"/>
    <x v="7"/>
    <d v="1973-05-11T00:00:00"/>
  </r>
  <r>
    <s v="82012218"/>
    <s v="S-0422"/>
    <s v="Schriftband 9 mm gelb, druck schwarz"/>
    <x v="1"/>
    <s v="Beschriftungsgeräte"/>
    <n v="11"/>
    <n v="10.95"/>
    <n v="120.44999999999999"/>
    <d v="2017-02-16T00:00:00"/>
    <n v="12533317"/>
    <s v="Daniel"/>
    <s v="Werndli"/>
    <s v="Tannerstrasse 84"/>
    <n v="9405"/>
    <s v="Wienacht-Tobel"/>
    <x v="24"/>
    <d v="1974-11-12T00:00:00"/>
  </r>
  <r>
    <s v="82012219"/>
    <s v="P-0601"/>
    <s v="Laser- und Kopierpapier 500 Blatt A4,80 g/m², weiss"/>
    <x v="0"/>
    <s v="Papierprodukte"/>
    <n v="8"/>
    <n v="4.45"/>
    <n v="35.6"/>
    <d v="2017-02-16T00:00:00"/>
    <n v="12533111"/>
    <s v="Edith"/>
    <s v="Canepa"/>
    <s v="Ch. Des Faverges"/>
    <n v="3428"/>
    <s v="Wiler b.Utzenstorf"/>
    <x v="4"/>
    <d v="1965-05-20T00:00:00"/>
  </r>
  <r>
    <s v="82012220"/>
    <s v="S-0419"/>
    <s v="Beschriftungsgerät mittel"/>
    <x v="1"/>
    <s v="Beschriftungsgeräte"/>
    <n v="8"/>
    <n v="89"/>
    <n v="712"/>
    <d v="2017-02-16T00:00:00"/>
    <n v="12533283"/>
    <s v="Hans"/>
    <s v="Sigg"/>
    <s v="Milchgasse 6"/>
    <n v="6068"/>
    <s v="Melchsee-Frutt"/>
    <x v="17"/>
    <d v="1992-03-03T00:00:00"/>
  </r>
  <r>
    <s v="82012221"/>
    <s v="S-0420"/>
    <s v="Schriftband 12 mm weiss, druck schwarz"/>
    <x v="1"/>
    <s v="Beschriftungsgeräte"/>
    <n v="3"/>
    <n v="12.95"/>
    <n v="38.849999999999994"/>
    <d v="2017-02-16T00:00:00"/>
    <n v="12533304"/>
    <s v="Daniel"/>
    <s v="Lancini"/>
    <s v="Maienzugstrasse 11"/>
    <n v="9212"/>
    <s v="Arnegg"/>
    <x v="2"/>
    <d v="1968-07-03T00:00:00"/>
  </r>
  <r>
    <s v="82012222"/>
    <s v="P-0601"/>
    <s v="Laser- und Kopierpapier 500 Blatt A4,80 g/m², weiss"/>
    <x v="0"/>
    <s v="Papierprodukte"/>
    <n v="5"/>
    <n v="4.45"/>
    <n v="22.25"/>
    <d v="2017-02-17T00:00:00"/>
    <n v="12533146"/>
    <s v="Erhard"/>
    <s v="Aeberhard"/>
    <s v="Troxlerweg 10"/>
    <n v="8617"/>
    <s v="Mönchaltorf"/>
    <x v="5"/>
    <d v="1968-02-13T00:00:00"/>
  </r>
  <r>
    <s v="82012223"/>
    <s v="P-0601"/>
    <s v="Laser- und Kopierpapier 500 Blatt A4,80 g/m², weiss"/>
    <x v="0"/>
    <s v="Papierprodukte"/>
    <n v="5"/>
    <n v="4.45"/>
    <n v="22.25"/>
    <d v="2017-02-17T00:00:00"/>
    <n v="12533247"/>
    <s v="Atem"/>
    <s v="Isler"/>
    <s v="Nelkenweg 13"/>
    <n v="7064"/>
    <s v="Tschiertschen"/>
    <x v="11"/>
    <d v="1990-01-19T00:00:00"/>
  </r>
  <r>
    <s v="82012224"/>
    <s v="P-0621"/>
    <s v="Ordner A4, 4 cm, blau"/>
    <x v="0"/>
    <s v="Ordner"/>
    <n v="9"/>
    <n v="2.65"/>
    <n v="23.849999999999998"/>
    <d v="2017-02-17T00:00:00"/>
    <n v="12533277"/>
    <s v="Anny"/>
    <s v="Moser"/>
    <s v="Hunzikerstrasse 13"/>
    <n v="6461"/>
    <s v="Isenthal"/>
    <x v="3"/>
    <d v="1970-02-27T00:00:00"/>
  </r>
  <r>
    <s v="82012225"/>
    <s v="P-0623"/>
    <s v="Telefonblock A5, gelb"/>
    <x v="0"/>
    <s v="Blöcke &amp; Formulare"/>
    <n v="5"/>
    <n v="1.45"/>
    <n v="7.25"/>
    <d v="2017-02-17T00:00:00"/>
    <n v="12533168"/>
    <s v="Godi"/>
    <s v="Granados"/>
    <s v="CH. Du Trabadan 10"/>
    <n v="1865"/>
    <s v="Les Diablerets"/>
    <x v="13"/>
    <d v="1983-09-10T00:00:00"/>
  </r>
  <r>
    <s v="82012226"/>
    <s v="P-0626"/>
    <s v="Einzahlungsschein orange für Bankzahlungen, 500 Stk."/>
    <x v="0"/>
    <s v="Blöcke &amp; Formulare"/>
    <n v="2"/>
    <n v="49.95"/>
    <n v="99.9"/>
    <d v="2017-02-17T00:00:00"/>
    <n v="12533128"/>
    <s v="Adina"/>
    <s v="Reist"/>
    <s v="Kirchbergstrasse 49"/>
    <n v="8164"/>
    <s v="Bachs"/>
    <x v="5"/>
    <d v="1965-05-31T00:00:00"/>
  </r>
  <r>
    <s v="82012227"/>
    <s v="P-0630"/>
    <s v="Tagesrapport, A5, 2 x 50 Blatt, D/F/I"/>
    <x v="0"/>
    <s v="Blöcke &amp; Formulare"/>
    <n v="12"/>
    <n v="10.55"/>
    <n v="126.60000000000001"/>
    <d v="2017-02-17T00:00:00"/>
    <n v="12533105"/>
    <s v="Pedro"/>
    <s v="Brugger"/>
    <s v="Pelzgasse 10"/>
    <n v="8412"/>
    <s v="Aesch (Neftenbach)"/>
    <x v="5"/>
    <d v="1989-04-02T00:00:00"/>
  </r>
  <r>
    <s v="82012228"/>
    <s v="P-0634"/>
    <s v="Bostitch, blau "/>
    <x v="0"/>
    <s v="Heftgeräte &amp; Locher"/>
    <n v="1"/>
    <n v="18.649999999999999"/>
    <n v="18.649999999999999"/>
    <d v="2017-02-20T00:00:00"/>
    <n v="12533107"/>
    <s v="Sandra"/>
    <s v="Favre"/>
    <s v="Kasernenstrasse 38"/>
    <n v="8000"/>
    <s v="Zürich"/>
    <x v="5"/>
    <d v="1963-07-18T00:00:00"/>
  </r>
  <r>
    <s v="82012229"/>
    <s v="P-0637"/>
    <s v="Bürolocher mit Deckelniederhalter, bis 25 Blatt, schwarz"/>
    <x v="0"/>
    <s v="Heftgeräte &amp; Locher"/>
    <n v="10"/>
    <n v="9.4"/>
    <n v="94"/>
    <d v="2017-02-20T00:00:00"/>
    <n v="12533173"/>
    <s v="Hans"/>
    <s v="Behrens"/>
    <s v="Tellstrasse 45"/>
    <n v="7246"/>
    <s v="St. Antönien"/>
    <x v="11"/>
    <d v="1966-02-08T00:00:00"/>
  </r>
  <r>
    <s v="82012230"/>
    <s v="P-0640"/>
    <s v="Eintausend Bostitch Klammern"/>
    <x v="0"/>
    <s v="Heftgeräte &amp; Locher"/>
    <n v="6"/>
    <n v="1.45"/>
    <n v="8.6999999999999993"/>
    <d v="2017-02-20T00:00:00"/>
    <n v="12533273"/>
    <s v="Hanna"/>
    <s v="Schenk"/>
    <s v="Halden 9"/>
    <n v="8180"/>
    <s v="Bülach"/>
    <x v="5"/>
    <d v="1979-10-02T00:00:00"/>
  </r>
  <r>
    <s v="82012231"/>
    <s v="P-0642"/>
    <s v="Korrekturband (Nachfüllrolle), 4 mm x 17,7 m "/>
    <x v="0"/>
    <s v="Korrekturmittel"/>
    <n v="12"/>
    <n v="6.95"/>
    <n v="83.4"/>
    <d v="2017-02-20T00:00:00"/>
    <n v="12533256"/>
    <s v="Gisela"/>
    <s v="Haupt"/>
    <s v="Freihofweg 13"/>
    <n v="9613"/>
    <s v="Mühlrüti"/>
    <x v="2"/>
    <d v="1987-08-11T00:00:00"/>
  </r>
  <r>
    <s v="82012232"/>
    <s v="P-0644"/>
    <s v="Tipp-Ex"/>
    <x v="0"/>
    <s v="Korrekturmittel"/>
    <n v="8"/>
    <n v="2.35"/>
    <n v="18.8"/>
    <d v="2017-02-20T00:00:00"/>
    <n v="12533154"/>
    <s v="Stefan"/>
    <s v="Felber"/>
    <s v="Dufourstrasse 51"/>
    <n v="8498"/>
    <s v="Gibswil-Ried"/>
    <x v="5"/>
    <d v="1962-05-18T00:00:00"/>
  </r>
  <r>
    <s v="82012233"/>
    <s v="S-0403"/>
    <s v="Tintenpatrone Nr. 125, magenta"/>
    <x v="1"/>
    <s v="Tintenpatronen"/>
    <n v="12"/>
    <n v="10.45"/>
    <n v="125.39999999999999"/>
    <d v="2017-02-20T00:00:00"/>
    <n v="12533264"/>
    <s v="Hugo"/>
    <s v="Liechti"/>
    <s v="Feerstrasse 64"/>
    <n v="8213"/>
    <s v="Neunkirch"/>
    <x v="18"/>
    <d v="1971-04-16T00:00:00"/>
  </r>
  <r>
    <s v="82012234"/>
    <s v="S-0405"/>
    <s v="Tonerkatusche Nr. 1020, schwarz"/>
    <x v="1"/>
    <s v="Toner"/>
    <n v="8"/>
    <n v="80.45"/>
    <n v="643.6"/>
    <d v="2017-02-20T00:00:00"/>
    <n v="12533156"/>
    <s v="Elsbeth"/>
    <s v="Koller"/>
    <s v="Maienzugstrasse 12"/>
    <n v="7604"/>
    <s v="Borgonovo"/>
    <x v="11"/>
    <d v="1991-06-06T00:00:00"/>
  </r>
  <r>
    <s v="82012235"/>
    <s v="S-0410"/>
    <s v="Taschenrechner mittel"/>
    <x v="1"/>
    <s v="Tisch- und Taschenrechner"/>
    <n v="12"/>
    <n v="9.9499999999999993"/>
    <n v="119.39999999999999"/>
    <d v="2017-02-20T00:00:00"/>
    <n v="12533178"/>
    <s v="Thomas"/>
    <s v="Ledergerber"/>
    <s v="Hunzikerstrasse 13"/>
    <n v="5726"/>
    <s v="Unterkulm"/>
    <x v="0"/>
    <d v="1962-07-10T00:00:00"/>
  </r>
  <r>
    <s v="82012236"/>
    <s v="S-0415"/>
    <s v="Thermo-Registrierkasse "/>
    <x v="1"/>
    <s v="Registierkassen"/>
    <n v="12"/>
    <n v="279"/>
    <n v="3348"/>
    <d v="2017-02-20T00:00:00"/>
    <n v="12533310"/>
    <s v="Roman"/>
    <s v="Williams"/>
    <s v="Bleichemattstrasse 56"/>
    <n v="4616"/>
    <s v="Kappel SO"/>
    <x v="6"/>
    <d v="1959-08-20T00:00:00"/>
  </r>
  <r>
    <s v="82012237"/>
    <s v="S-0417"/>
    <s v="5 Thermorollen für Registrierkasse "/>
    <x v="1"/>
    <s v="Registierkassen"/>
    <n v="3"/>
    <n v="19.95"/>
    <n v="59.849999999999994"/>
    <d v="2017-02-20T00:00:00"/>
    <n v="12533193"/>
    <s v="Reinhold"/>
    <s v="Fischer"/>
    <s v="Staufbergstrasse 59"/>
    <n v="7403"/>
    <s v="Rhäzüns"/>
    <x v="11"/>
    <d v="1964-02-06T00:00:00"/>
  </r>
  <r>
    <s v="82012238"/>
    <s v="S-0419"/>
    <s v="Beschriftungsgerät mittel"/>
    <x v="1"/>
    <s v="Beschriftungsgeräte"/>
    <n v="4"/>
    <n v="89"/>
    <n v="356"/>
    <d v="2017-02-21T00:00:00"/>
    <n v="12533198"/>
    <s v="Konrad"/>
    <s v="Beckmann"/>
    <s v="Kornweg 13"/>
    <n v="4225"/>
    <s v="Brislach"/>
    <x v="14"/>
    <d v="1984-11-23T00:00:00"/>
  </r>
  <r>
    <s v="82012239"/>
    <s v="S-0420"/>
    <s v="Schriftband 12 mm weiss, druck schwarz"/>
    <x v="1"/>
    <s v="Beschriftungsgeräte"/>
    <n v="1"/>
    <n v="12.95"/>
    <n v="12.95"/>
    <d v="2017-02-21T00:00:00"/>
    <n v="12533270"/>
    <s v="Giovanni"/>
    <s v="Ritter"/>
    <s v="Kornweg 13"/>
    <n v="4562"/>
    <s v="Biberist"/>
    <x v="6"/>
    <d v="1983-08-16T00:00:00"/>
  </r>
  <r>
    <s v="82012240"/>
    <s v="S-0422"/>
    <s v="Schriftband 9 mm gelb, druck schwarz"/>
    <x v="1"/>
    <s v="Beschriftungsgeräte"/>
    <n v="11"/>
    <n v="10.95"/>
    <n v="120.44999999999999"/>
    <d v="2017-02-21T00:00:00"/>
    <n v="12533238"/>
    <s v="Hugo"/>
    <s v="Frei"/>
    <s v="Rothpletzstrasse 66"/>
    <n v="7270"/>
    <s v="Davos Platz"/>
    <x v="11"/>
    <d v="1984-05-25T00:00:00"/>
  </r>
  <r>
    <s v="82012241"/>
    <s v="S-0419"/>
    <s v="Beschriftungsgerät mittel"/>
    <x v="1"/>
    <s v="Beschriftungsgeräte"/>
    <n v="4"/>
    <n v="89"/>
    <n v="356"/>
    <d v="2017-02-21T00:00:00"/>
    <n v="12533180"/>
    <s v="Antoinette"/>
    <s v="Broghammer"/>
    <s v="Aarestrasse 19"/>
    <n v="6133"/>
    <s v="Hergiswil LU"/>
    <x v="1"/>
    <d v="1990-11-02T00:00:00"/>
  </r>
  <r>
    <s v="82012242"/>
    <s v="S-0420"/>
    <s v="Schriftband 12 mm weiss, druck schwarz"/>
    <x v="1"/>
    <s v="Beschriftungsgeräte"/>
    <n v="2"/>
    <n v="12.95"/>
    <n v="25.9"/>
    <d v="2017-02-22T00:00:00"/>
    <n v="12533222"/>
    <s v="Giuseppe"/>
    <s v="Anderegg"/>
    <s v="Via ruggero 1"/>
    <n v="6717"/>
    <s v="Dangio-Torre"/>
    <x v="7"/>
    <d v="1976-10-09T00:00:00"/>
  </r>
  <r>
    <s v="82012243"/>
    <s v="P-0621"/>
    <s v="Ordner A4, 4 cm, blau"/>
    <x v="0"/>
    <s v="Ordner"/>
    <n v="12"/>
    <n v="2.4500000000000002"/>
    <n v="29.400000000000002"/>
    <d v="2017-02-22T00:00:00"/>
    <n v="12533123"/>
    <s v="Graziella"/>
    <s v="Mladinov"/>
    <s v="Dufourstrasse 51"/>
    <n v="2723"/>
    <s v="Mont-Tramelan"/>
    <x v="4"/>
    <d v="1984-03-26T00:00:00"/>
  </r>
  <r>
    <s v="82012244"/>
    <s v="P-0623"/>
    <s v="Telefonblock A5, gelb"/>
    <x v="0"/>
    <s v="Blöcke &amp; Formulare"/>
    <n v="5"/>
    <n v="1.45"/>
    <n v="7.25"/>
    <d v="2017-02-22T00:00:00"/>
    <n v="12533214"/>
    <s v="Marianne"/>
    <s v="Azaric"/>
    <s v="Herzoggut 36"/>
    <n v="7075"/>
    <s v="Churwalden"/>
    <x v="11"/>
    <d v="1979-04-01T00:00:00"/>
  </r>
  <r>
    <s v="82012245"/>
    <s v="P-0626"/>
    <s v="Einzahlungsschein orange für Bankzahlungen, 500 Stk."/>
    <x v="0"/>
    <s v="Blöcke &amp; Formulare"/>
    <n v="1"/>
    <n v="49.95"/>
    <n v="49.95"/>
    <d v="2017-02-22T00:00:00"/>
    <n v="12533129"/>
    <s v="Markus"/>
    <s v="Büchler"/>
    <s v="Heinerich Wirri-Str. 93"/>
    <n v="1213"/>
    <s v="Petit-Lancy"/>
    <x v="23"/>
    <d v="1970-01-25T00:00:00"/>
  </r>
  <r>
    <s v="82012246"/>
    <s v="P-0630"/>
    <s v="Tagesrapport, A5, 2 x 50 Blatt, D/F/I"/>
    <x v="0"/>
    <s v="Blöcke &amp; Formulare"/>
    <n v="7"/>
    <n v="12.55"/>
    <n v="87.850000000000009"/>
    <d v="2017-02-22T00:00:00"/>
    <n v="12533138"/>
    <s v="Jakob"/>
    <s v="Scherrer"/>
    <s v="Maienzugstrasse 11"/>
    <n v="6280"/>
    <s v="Hochdorf"/>
    <x v="1"/>
    <d v="1958-04-11T00:00:00"/>
  </r>
  <r>
    <s v="82012247"/>
    <s v="P-0634"/>
    <s v="Bostitch, blau "/>
    <x v="0"/>
    <s v="Heftgeräte &amp; Locher"/>
    <n v="9"/>
    <n v="18.649999999999999"/>
    <n v="167.85"/>
    <d v="2017-02-22T00:00:00"/>
    <n v="12533156"/>
    <s v="Elsbeth"/>
    <s v="Koller"/>
    <s v="Maienzugstrasse 12"/>
    <n v="7604"/>
    <s v="Borgonovo"/>
    <x v="11"/>
    <d v="1991-06-06T00:00:00"/>
  </r>
  <r>
    <s v="82012248"/>
    <s v="P-0637"/>
    <s v="Bürolocher mit Deckelniederhalter, bis 25 Blatt, schwarz"/>
    <x v="0"/>
    <s v="Heftgeräte &amp; Locher"/>
    <n v="1"/>
    <n v="9.9499999999999993"/>
    <n v="9.9499999999999993"/>
    <d v="2017-02-22T00:00:00"/>
    <n v="12533195"/>
    <s v="Ruth"/>
    <s v="Furrer"/>
    <s v="Muldenstrasse 54"/>
    <n v="4108"/>
    <s v="Witterswil"/>
    <x v="6"/>
    <d v="1981-05-30T00:00:00"/>
  </r>
  <r>
    <s v="82012249"/>
    <s v="P-0640"/>
    <s v="Eintausend Bostitch Klammern"/>
    <x v="0"/>
    <s v="Heftgeräte &amp; Locher"/>
    <n v="8"/>
    <n v="1.45"/>
    <n v="11.6"/>
    <d v="2017-02-23T00:00:00"/>
    <n v="12533108"/>
    <s v="Esther"/>
    <s v="Emmenegger"/>
    <s v="Rathausgasse 86"/>
    <n v="3550"/>
    <s v="Langnau i. E."/>
    <x v="4"/>
    <d v="1964-01-23T00:00:00"/>
  </r>
  <r>
    <s v="82012250"/>
    <s v="P-0642"/>
    <s v="Korrekturband (Nachfüllrolle), 4 mm x 17,7 m "/>
    <x v="0"/>
    <s v="Korrekturmittel"/>
    <n v="12"/>
    <n v="6.95"/>
    <n v="83.4"/>
    <d v="2017-02-23T00:00:00"/>
    <n v="12533263"/>
    <s v="Gisela"/>
    <s v="Lattmann"/>
    <s v="Lerchenweg 44"/>
    <n v="8610"/>
    <s v="Uster"/>
    <x v="5"/>
    <d v="1972-05-18T00:00:00"/>
  </r>
  <r>
    <s v="82012251"/>
    <s v="P-0644"/>
    <s v="Tipp-Ex"/>
    <x v="0"/>
    <s v="Korrekturmittel"/>
    <n v="4"/>
    <n v="2.35"/>
    <n v="9.4"/>
    <d v="2017-02-23T00:00:00"/>
    <n v="12533161"/>
    <s v="Irma"/>
    <s v="Wenger"/>
    <s v="Girixweg 51"/>
    <n v="6461"/>
    <s v="Isenthal"/>
    <x v="3"/>
    <d v="1976-11-13T00:00:00"/>
  </r>
  <r>
    <s v="82012252"/>
    <s v="S-0403"/>
    <s v="Tintenpatrone Nr. 125, magenta"/>
    <x v="1"/>
    <s v="Tintenpatronen"/>
    <n v="1"/>
    <n v="10.95"/>
    <n v="10.95"/>
    <d v="2017-02-23T00:00:00"/>
    <n v="12533108"/>
    <s v="Esther"/>
    <s v="Emmenegger"/>
    <s v="Rathausgasse 86"/>
    <n v="3550"/>
    <s v="Langnau i. E."/>
    <x v="4"/>
    <d v="1964-01-23T00:00:00"/>
  </r>
  <r>
    <s v="82012253"/>
    <s v="S-0405"/>
    <s v="Tonerkatusche Nr. 1020, schwarz"/>
    <x v="1"/>
    <s v="Toner"/>
    <n v="10"/>
    <n v="76.45"/>
    <n v="764.5"/>
    <d v="2017-02-23T00:00:00"/>
    <n v="12533247"/>
    <s v="Atem"/>
    <s v="Isler"/>
    <s v="Nelkenweg 13"/>
    <n v="7064"/>
    <s v="Tschiertschen"/>
    <x v="11"/>
    <d v="1990-01-19T00:00:00"/>
  </r>
  <r>
    <s v="82012254"/>
    <s v="S-0410"/>
    <s v="Taschenrechner mittel"/>
    <x v="1"/>
    <s v="Tisch- und Taschenrechner"/>
    <n v="1"/>
    <n v="10.95"/>
    <n v="10.95"/>
    <d v="2017-02-24T00:00:00"/>
    <n v="12533310"/>
    <s v="Roman"/>
    <s v="Williams"/>
    <s v="Bleichemattstrasse 56"/>
    <n v="4616"/>
    <s v="Kappel SO"/>
    <x v="6"/>
    <d v="1959-08-20T00:00:00"/>
  </r>
  <r>
    <s v="82012255"/>
    <s v="S-0415"/>
    <s v="Thermo-Registrierkasse "/>
    <x v="1"/>
    <s v="Registierkassen"/>
    <n v="3"/>
    <n v="295"/>
    <n v="885"/>
    <d v="2017-02-24T00:00:00"/>
    <n v="12533311"/>
    <s v="Giancarlo"/>
    <s v="Suter"/>
    <s v="Tuchschmidweg 94"/>
    <n v="2577"/>
    <s v="Siselen BE"/>
    <x v="4"/>
    <d v="1959-03-14T00:00:00"/>
  </r>
  <r>
    <s v="82012256"/>
    <s v="S-0417"/>
    <s v="5 Thermorollen für Registrierkasse "/>
    <x v="1"/>
    <s v="Registierkassen"/>
    <n v="2"/>
    <n v="19.95"/>
    <n v="39.9"/>
    <d v="2017-02-24T00:00:00"/>
    <n v="12533106"/>
    <s v="Brigitte"/>
    <s v="Sahner"/>
    <s v="Römerstrasse 86"/>
    <n v="8200"/>
    <s v="Schaffhausen"/>
    <x v="18"/>
    <d v="1980-08-08T00:00:00"/>
  </r>
  <r>
    <s v="82012257"/>
    <s v="S-0419"/>
    <s v="Beschriftungsgerät mittel"/>
    <x v="1"/>
    <s v="Beschriftungsgeräte"/>
    <n v="10"/>
    <n v="85"/>
    <n v="850"/>
    <d v="2017-02-24T00:00:00"/>
    <n v="12533313"/>
    <s v="Hiltraud"/>
    <s v="Verde"/>
    <s v="Gotthelfstrasse 96"/>
    <n v="6023"/>
    <s v="Rothenburg"/>
    <x v="1"/>
    <d v="1980-02-20T00:00:00"/>
  </r>
  <r>
    <s v="82012258"/>
    <s v="S-0420"/>
    <s v="Schriftband 12 mm weiss, druck schwarz"/>
    <x v="1"/>
    <s v="Beschriftungsgeräte"/>
    <n v="11"/>
    <n v="11.95"/>
    <n v="131.44999999999999"/>
    <d v="2017-02-24T00:00:00"/>
    <n v="12533184"/>
    <s v="Isidor"/>
    <s v="Mühlethaler"/>
    <s v="Rütliweg 16"/>
    <n v="3305"/>
    <s v="Iffwil"/>
    <x v="4"/>
    <d v="1989-09-23T00:00:00"/>
  </r>
  <r>
    <s v="82012259"/>
    <s v="S-0422"/>
    <s v="Schriftband 9 mm gelb, druck schwarz"/>
    <x v="1"/>
    <s v="Beschriftungsgeräte"/>
    <n v="10"/>
    <n v="10.95"/>
    <n v="109.5"/>
    <d v="2017-02-24T00:00:00"/>
    <n v="12533177"/>
    <s v="Donato"/>
    <s v="Giobbi"/>
    <s v="Via Pascolo 14"/>
    <n v="6995"/>
    <s v="Molinazzo"/>
    <x v="7"/>
    <d v="1982-01-03T00:00:00"/>
  </r>
  <r>
    <s v="82012260"/>
    <s v="P-0601"/>
    <s v="Laser- und Kopierpapier 500 Blatt A4,80 g/m², weiss"/>
    <x v="0"/>
    <s v="Papierprodukte"/>
    <n v="10"/>
    <n v="3.95"/>
    <n v="39.5"/>
    <d v="2017-02-24T00:00:00"/>
    <n v="12533188"/>
    <s v="Arnold"/>
    <s v="Neff"/>
    <s v="Rütmattstrasse 13"/>
    <n v="1357"/>
    <s v="Lignerolle"/>
    <x v="13"/>
    <d v="1977-08-24T00:00:00"/>
  </r>
  <r>
    <s v="82012261"/>
    <s v="P-0608"/>
    <s v="Kunststoffregister A4, A - Z, 20-teilig"/>
    <x v="0"/>
    <s v="Register"/>
    <n v="6"/>
    <n v="1.8"/>
    <n v="10.8"/>
    <d v="2017-02-27T00:00:00"/>
    <n v="12533177"/>
    <s v="Donato"/>
    <s v="Giobbi"/>
    <s v="Via Pascolo 14"/>
    <n v="6995"/>
    <s v="Molinazzo"/>
    <x v="7"/>
    <d v="1982-01-03T00:00:00"/>
  </r>
  <r>
    <s v="82012262"/>
    <s v="P-0614"/>
    <s v="Ordner A4, 7 cm, blau"/>
    <x v="0"/>
    <s v="Ordner"/>
    <n v="12"/>
    <n v="2.4500000000000002"/>
    <n v="29.400000000000002"/>
    <d v="2017-02-27T00:00:00"/>
    <n v="12533257"/>
    <s v="Hugo"/>
    <s v="Hoekstra"/>
    <s v="Via Bernasconi 3"/>
    <n v="4436"/>
    <s v="Oberdorf BL"/>
    <x v="14"/>
    <d v="1979-10-07T00:00:00"/>
  </r>
  <r>
    <s v="82012263"/>
    <s v="P-0620"/>
    <s v="Ordner A4, 4 cm, grün"/>
    <x v="0"/>
    <s v="Ordner"/>
    <n v="2"/>
    <n v="2.65"/>
    <n v="5.3"/>
    <d v="2017-02-27T00:00:00"/>
    <n v="12533322"/>
    <s v="Samuel"/>
    <s v="Binder"/>
    <s v="Rombachstrasse 68"/>
    <n v="3636"/>
    <s v="Längenbühl"/>
    <x v="4"/>
    <d v="1967-08-11T00:00:00"/>
  </r>
  <r>
    <s v="82012264"/>
    <s v="P-0621"/>
    <s v="Ordner A4, 4 cm, blau"/>
    <x v="0"/>
    <s v="Ordner"/>
    <n v="11"/>
    <n v="2.4500000000000002"/>
    <n v="26.950000000000003"/>
    <d v="2017-02-27T00:00:00"/>
    <n v="12533226"/>
    <s v="Vito"/>
    <s v="Beeler"/>
    <s v="Heinerich Wirri-Str. 93"/>
    <n v="3463"/>
    <s v="Häusernmoos"/>
    <x v="4"/>
    <d v="1978-06-14T00:00:00"/>
  </r>
  <r>
    <s v="82012265"/>
    <s v="P-0625"/>
    <s v="10 Notizblöcke, A4, 4 mm kariert, 70 g/m², weiss"/>
    <x v="0"/>
    <s v="Blöcke &amp; Formulare"/>
    <n v="9"/>
    <n v="20.45"/>
    <n v="184.04999999999998"/>
    <d v="2017-02-27T00:00:00"/>
    <n v="12533195"/>
    <s v="Ruth"/>
    <s v="Furrer"/>
    <s v="Muldenstrasse 54"/>
    <n v="4108"/>
    <s v="Witterswil"/>
    <x v="6"/>
    <d v="1981-05-30T00:00:00"/>
  </r>
  <r>
    <s v="82012266"/>
    <s v="P-0628"/>
    <s v="10 Spiralhefte kariert, farblich sortiert, A4"/>
    <x v="0"/>
    <s v="Blöcke &amp; Formulare"/>
    <n v="7"/>
    <n v="30.55"/>
    <n v="213.85"/>
    <d v="2017-02-27T00:00:00"/>
    <n v="12533208"/>
    <s v="Glauci"/>
    <s v="Gfeller"/>
    <s v="Rochholzweg 16"/>
    <n v="4923"/>
    <s v="Wynau"/>
    <x v="4"/>
    <d v="1991-01-11T00:00:00"/>
  </r>
  <r>
    <s v="82012267"/>
    <s v="P-0632"/>
    <s v="Geschäftsbücher, A4, Liniert"/>
    <x v="0"/>
    <s v="Blöcke &amp; Formulare"/>
    <n v="11"/>
    <n v="9.15"/>
    <n v="100.65"/>
    <d v="2017-02-28T00:00:00"/>
    <n v="12533106"/>
    <s v="Brigitte"/>
    <s v="Sahner"/>
    <s v="Römerstrasse 86"/>
    <n v="8200"/>
    <s v="Schaffhausen"/>
    <x v="18"/>
    <d v="1980-08-08T00:00:00"/>
  </r>
  <r>
    <s v="82012268"/>
    <s v="P-0634"/>
    <s v="Bostitch, blau "/>
    <x v="0"/>
    <s v="Heftgeräte &amp; Locher"/>
    <n v="9"/>
    <n v="18.649999999999999"/>
    <n v="167.85"/>
    <d v="2017-02-28T00:00:00"/>
    <n v="12533311"/>
    <s v="Giancarlo"/>
    <s v="Suter"/>
    <s v="Tuchschmidweg 94"/>
    <n v="2577"/>
    <s v="Siselen BE"/>
    <x v="4"/>
    <d v="1959-03-14T00:00:00"/>
  </r>
  <r>
    <s v="82012269"/>
    <s v="P-0636"/>
    <s v="Doppellocher, bis 40 Blatt"/>
    <x v="0"/>
    <s v="Heftgeräte &amp; Locher"/>
    <n v="5"/>
    <n v="63.65"/>
    <n v="318.25"/>
    <d v="2017-02-28T00:00:00"/>
    <n v="12533236"/>
    <s v="Myrta"/>
    <s v="Eiser"/>
    <s v="Halden 9"/>
    <n v="8486"/>
    <s v="Rikon im Tösstal"/>
    <x v="5"/>
    <d v="1974-11-20T00:00:00"/>
  </r>
  <r>
    <s v="82012270"/>
    <s v="P-0639"/>
    <s v="Ersatztape, 19 mm x 33 m"/>
    <x v="0"/>
    <s v="Heftgeräte &amp; Locher"/>
    <n v="5"/>
    <n v="3.45"/>
    <n v="17.25"/>
    <d v="2017-02-28T00:00:00"/>
    <n v="12533298"/>
    <s v="Paul"/>
    <s v="Studer"/>
    <s v="Maienzugstrasse 11"/>
    <n v="5223"/>
    <s v="Riniken"/>
    <x v="0"/>
    <d v="1987-06-23T00:00:00"/>
  </r>
  <r>
    <s v="82012271"/>
    <s v="P-0643"/>
    <s v="Korrekturstift, 8 ml"/>
    <x v="0"/>
    <s v="Korrekturmittel"/>
    <n v="1"/>
    <n v="2.95"/>
    <n v="2.95"/>
    <d v="2017-02-28T00:00:00"/>
    <n v="12533163"/>
    <s v="Otto"/>
    <s v="Meier"/>
    <s v="Via Borghese 3"/>
    <n v="6936"/>
    <s v="Cademario"/>
    <x v="7"/>
    <d v="1982-09-06T00:00:00"/>
  </r>
  <r>
    <s v="82012272"/>
    <s v="S-0403"/>
    <s v="Tintenpatrone Nr. 125, magenta"/>
    <x v="1"/>
    <s v="Tintenpatronen"/>
    <n v="9"/>
    <n v="10.95"/>
    <n v="98.55"/>
    <d v="2017-02-28T00:00:00"/>
    <n v="12533207"/>
    <s v="Dietrich"/>
    <s v="Hauzenberger"/>
    <s v="Jurastrasse 14"/>
    <n v="3116"/>
    <s v="Kirchdorf BE"/>
    <x v="4"/>
    <d v="1983-01-29T00:00:00"/>
  </r>
  <r>
    <s v="82012273"/>
    <s v="S-0404"/>
    <s v="Tintenpatrone Nr. 126, gelb"/>
    <x v="1"/>
    <s v="Tintenpatronen"/>
    <n v="4"/>
    <n v="10.95"/>
    <n v="43.8"/>
    <d v="2017-02-28T00:00:00"/>
    <n v="12533206"/>
    <s v="Dieter"/>
    <s v="Bieri"/>
    <s v="Guyerweg 31"/>
    <n v="8265"/>
    <s v="Mammern"/>
    <x v="8"/>
    <d v="1960-08-17T00:00:00"/>
  </r>
  <r>
    <s v="82012274"/>
    <s v="S-0419"/>
    <s v="Beschriftungsgerät mittel"/>
    <x v="1"/>
    <s v="Beschriftungsgeräte"/>
    <n v="2"/>
    <n v="89"/>
    <n v="178"/>
    <s v="29.02.2017"/>
    <n v="12533248"/>
    <s v="Werner"/>
    <s v="Kälin"/>
    <s v="In der Rütti 49"/>
    <n v="6222"/>
    <s v="Gunzwil"/>
    <x v="1"/>
    <d v="1970-07-08T00:00:00"/>
  </r>
  <r>
    <s v="82012275"/>
    <s v="S-0420"/>
    <s v="Schriftband 12 mm weiss, druck schwarz"/>
    <x v="1"/>
    <s v="Beschriftungsgeräte"/>
    <n v="3"/>
    <n v="12.95"/>
    <n v="38.849999999999994"/>
    <s v="29.02.2017"/>
    <n v="12533247"/>
    <s v="Atem"/>
    <s v="Isler"/>
    <s v="Nelkenweg 13"/>
    <n v="7064"/>
    <s v="Tschiertschen"/>
    <x v="11"/>
    <d v="1990-01-19T00:00:00"/>
  </r>
  <r>
    <s v="82012276"/>
    <s v="S-0422"/>
    <s v="Schriftband 9 mm gelb, druck schwarz"/>
    <x v="1"/>
    <s v="Beschriftungsgeräte"/>
    <n v="7"/>
    <n v="11.95"/>
    <n v="83.649999999999991"/>
    <s v="29.02.2017"/>
    <n v="12533117"/>
    <s v="Edith"/>
    <s v="Messerli"/>
    <s v="Via A. Nessi 18"/>
    <n v="9468"/>
    <s v="Sax"/>
    <x v="2"/>
    <d v="1980-01-21T00:00:00"/>
  </r>
  <r>
    <s v="82012277"/>
    <s v="P-0637"/>
    <s v="Bürolocher mit Deckelniederhalter, bis 25 Blatt, schwarz"/>
    <x v="0"/>
    <s v="Heftgeräte &amp; Locher"/>
    <n v="12"/>
    <n v="9.4"/>
    <n v="112.80000000000001"/>
    <s v="29.02.2017"/>
    <n v="12533184"/>
    <s v="Isidor"/>
    <s v="Mühlethaler"/>
    <s v="Rütliweg 16"/>
    <n v="3305"/>
    <s v="Iffwil"/>
    <x v="4"/>
    <d v="1989-09-23T00:00:00"/>
  </r>
  <r>
    <s v="82012278"/>
    <s v="P-0644"/>
    <s v="Tipp-Ex"/>
    <x v="0"/>
    <s v="Korrekturmittel"/>
    <n v="9"/>
    <n v="2.35"/>
    <n v="21.150000000000002"/>
    <s v="29.02.2017"/>
    <n v="12533222"/>
    <s v="Giuseppe"/>
    <s v="Anderegg"/>
    <s v="Via ruggero 1"/>
    <n v="6717"/>
    <s v="Dangio-Torre"/>
    <x v="7"/>
    <d v="1976-10-09T00:00:00"/>
  </r>
  <r>
    <s v="82012279"/>
    <s v="P-0601"/>
    <s v="Laser- und Kopierpapier 500 Blatt A4,80 g/m², weiss"/>
    <x v="0"/>
    <s v="Papierprodukte"/>
    <n v="2"/>
    <n v="4.45"/>
    <n v="8.9"/>
    <s v="29.02.2017"/>
    <n v="12533114"/>
    <s v="Edith"/>
    <s v="Müller"/>
    <s v="Mühlbergweg 14"/>
    <n v="2616"/>
    <s v="Renan BE"/>
    <x v="4"/>
    <d v="1961-12-01T00:00:00"/>
  </r>
  <r>
    <s v="82012280"/>
    <s v="P-0601"/>
    <s v="Laser- und Kopierpapier 500 Blatt A4,80 g/m², weiss"/>
    <x v="0"/>
    <s v="Papierprodukte"/>
    <n v="3"/>
    <n v="4.45"/>
    <n v="13.350000000000001"/>
    <d v="2017-03-01T00:00:00"/>
    <n v="12533237"/>
    <s v="Vreni"/>
    <s v="Eschbach"/>
    <s v="Pelzgasse 10"/>
    <n v="6344"/>
    <s v="Meierskappel"/>
    <x v="1"/>
    <d v="1976-08-13T00:00:00"/>
  </r>
  <r>
    <s v="82012281"/>
    <s v="P-0637"/>
    <s v="Bürolocher mit Deckelniederhalter, bis 25 Blatt, schwarz"/>
    <x v="0"/>
    <s v="Heftgeräte &amp; Locher"/>
    <n v="3"/>
    <n v="9.9499999999999993"/>
    <n v="29.849999999999998"/>
    <d v="2017-03-01T00:00:00"/>
    <n v="12533166"/>
    <s v="Betti"/>
    <s v="Schärer"/>
    <s v="Pelzgasse 10"/>
    <n v="3984"/>
    <s v="Fiesch"/>
    <x v="22"/>
    <d v="1984-12-05T00:00:00"/>
  </r>
  <r>
    <s v="82012282"/>
    <s v="P-0621"/>
    <s v="Ordner A4, 4 cm, blau"/>
    <x v="0"/>
    <s v="Ordner"/>
    <n v="9"/>
    <n v="2.65"/>
    <n v="23.849999999999998"/>
    <d v="2017-03-01T00:00:00"/>
    <n v="12533286"/>
    <s v="Giovanni"/>
    <s v="Stutz"/>
    <s v="Via Petardi 55"/>
    <n v="6951"/>
    <s v="Insone"/>
    <x v="7"/>
    <d v="1960-03-02T00:00:00"/>
  </r>
  <r>
    <s v="82012283"/>
    <s v="P-0623"/>
    <s v="Telefonblock A5, gelb"/>
    <x v="0"/>
    <s v="Blöcke &amp; Formulare"/>
    <n v="10"/>
    <n v="1.35"/>
    <n v="13.5"/>
    <d v="2017-03-01T00:00:00"/>
    <n v="12533232"/>
    <s v="Marie-Luise"/>
    <s v="Baur"/>
    <s v="Girixweg 51"/>
    <n v="8762"/>
    <s v="Schwanden GL"/>
    <x v="9"/>
    <d v="1977-11-27T00:00:00"/>
  </r>
  <r>
    <s v="82012284"/>
    <s v="P-0626"/>
    <s v="Einzahlungsschein orange für Bankzahlungen, 500 Stk."/>
    <x v="0"/>
    <s v="Blöcke &amp; Formulare"/>
    <n v="2"/>
    <n v="49.95"/>
    <n v="99.9"/>
    <d v="2017-03-01T00:00:00"/>
    <n v="12533260"/>
    <s v="Monika"/>
    <s v="Maag"/>
    <s v="Schlossplatz 13"/>
    <n v="6173"/>
    <s v="Flühli LU"/>
    <x v="1"/>
    <d v="1989-10-27T00:00:00"/>
  </r>
  <r>
    <s v="82012285"/>
    <s v="P-0630"/>
    <s v="Tagesrapport, A5, 2 x 50 Blatt, D/F/I"/>
    <x v="0"/>
    <s v="Blöcke &amp; Formulare"/>
    <n v="11"/>
    <n v="10.55"/>
    <n v="116.05000000000001"/>
    <d v="2017-03-01T00:00:00"/>
    <n v="12533121"/>
    <s v="Ernst"/>
    <s v="Pellegrini"/>
    <s v="Via nuova Dogana 5"/>
    <n v="6611"/>
    <s v="Mosogno"/>
    <x v="7"/>
    <d v="1978-06-25T00:00:00"/>
  </r>
  <r>
    <s v="82012286"/>
    <s v="P-0634"/>
    <s v="Bostitch, blau "/>
    <x v="0"/>
    <s v="Heftgeräte &amp; Locher"/>
    <n v="10"/>
    <n v="16.600000000000001"/>
    <n v="166"/>
    <d v="2017-03-02T00:00:00"/>
    <n v="12533197"/>
    <s v="Werner"/>
    <s v="André"/>
    <s v="Südallee 56"/>
    <n v="7208"/>
    <s v="Malans GR"/>
    <x v="11"/>
    <d v="1970-06-26T00:00:00"/>
  </r>
  <r>
    <s v="82012287"/>
    <s v="P-0637"/>
    <s v="Bürolocher mit Deckelniederhalter, bis 25 Blatt, schwarz"/>
    <x v="0"/>
    <s v="Heftgeräte &amp; Locher"/>
    <n v="9"/>
    <n v="9.9499999999999993"/>
    <n v="89.55"/>
    <d v="2017-03-02T00:00:00"/>
    <n v="12533128"/>
    <s v="Adina"/>
    <s v="Reist"/>
    <s v="Kirchbergstrasse 49"/>
    <n v="8164"/>
    <s v="Bachs"/>
    <x v="5"/>
    <d v="1965-05-31T00:00:00"/>
  </r>
  <r>
    <s v="82012288"/>
    <s v="P-0640"/>
    <s v="Eintausend Bostitch Klammern"/>
    <x v="0"/>
    <s v="Heftgeräte &amp; Locher"/>
    <n v="11"/>
    <n v="1.1000000000000001"/>
    <n v="12.100000000000001"/>
    <d v="2017-03-02T00:00:00"/>
    <n v="12533319"/>
    <s v="Otto"/>
    <s v="Barrett"/>
    <s v="Laurenzenvorstadt 60"/>
    <n v="3435"/>
    <s v="Ramsei"/>
    <x v="4"/>
    <d v="1976-11-29T00:00:00"/>
  </r>
  <r>
    <s v="82012289"/>
    <s v="P-0642"/>
    <s v="Korrekturband (Nachfüllrolle), 4 mm x 17,7 m "/>
    <x v="0"/>
    <s v="Korrekturmittel"/>
    <n v="7"/>
    <n v="7.75"/>
    <n v="54.25"/>
    <d v="2017-03-02T00:00:00"/>
    <n v="12533121"/>
    <s v="Ernst"/>
    <s v="Pellegrini"/>
    <s v="Via nuova Dogana 5"/>
    <n v="6611"/>
    <s v="Mosogno"/>
    <x v="7"/>
    <d v="1978-06-25T00:00:00"/>
  </r>
  <r>
    <s v="82012290"/>
    <s v="P-0644"/>
    <s v="Tipp-Ex"/>
    <x v="0"/>
    <s v="Korrekturmittel"/>
    <n v="4"/>
    <n v="2.35"/>
    <n v="9.4"/>
    <d v="2017-03-02T00:00:00"/>
    <n v="12533137"/>
    <s v="Dorli"/>
    <s v="Heinzelmann"/>
    <s v="Gönhardweg 5"/>
    <n v="3076"/>
    <s v="Worb"/>
    <x v="4"/>
    <d v="1986-03-28T00:00:00"/>
  </r>
  <r>
    <s v="82012291"/>
    <s v="S-0403"/>
    <s v="Tintenpatrone Nr. 125, magenta"/>
    <x v="1"/>
    <s v="Tintenpatronen"/>
    <n v="8"/>
    <n v="10.95"/>
    <n v="87.6"/>
    <d v="2017-03-05T00:00:00"/>
    <n v="12533264"/>
    <s v="Hugo"/>
    <s v="Liechti"/>
    <s v="Feerstrasse 64"/>
    <n v="8213"/>
    <s v="Neunkirch"/>
    <x v="18"/>
    <d v="1971-04-16T00:00:00"/>
  </r>
  <r>
    <s v="82012292"/>
    <s v="S-0405"/>
    <s v="Tonerkatusche Nr. 1020, schwarz"/>
    <x v="1"/>
    <s v="Toner"/>
    <n v="11"/>
    <n v="76.45"/>
    <n v="840.95"/>
    <d v="2017-03-05T00:00:00"/>
    <n v="12533164"/>
    <s v="Tony"/>
    <s v="Boller"/>
    <s v="Bahnhofstrasse 6"/>
    <n v="7417"/>
    <s v="Paspels"/>
    <x v="11"/>
    <d v="1958-01-23T00:00:00"/>
  </r>
  <r>
    <s v="82012293"/>
    <s v="S-0410"/>
    <s v="Taschenrechner mittel"/>
    <x v="1"/>
    <s v="Tisch- und Taschenrechner"/>
    <n v="7"/>
    <n v="10.95"/>
    <n v="76.649999999999991"/>
    <d v="2017-03-05T00:00:00"/>
    <n v="12533142"/>
    <s v="Doris"/>
    <s v="Botros"/>
    <s v="Neuenburgerstrasse 86"/>
    <n v="4229"/>
    <s v="Beinwil SO"/>
    <x v="6"/>
    <d v="1968-08-02T00:00:00"/>
  </r>
  <r>
    <s v="82012294"/>
    <s v="S-0415"/>
    <s v="Thermo-Registrierkasse "/>
    <x v="1"/>
    <s v="Registierkassen"/>
    <n v="3"/>
    <n v="295"/>
    <n v="885"/>
    <d v="2017-03-05T00:00:00"/>
    <n v="12533297"/>
    <s v="Alois"/>
    <s v="Walter"/>
    <s v="Jurastrasse 14"/>
    <n v="6206"/>
    <s v="Neuenkirch"/>
    <x v="1"/>
    <d v="1973-10-13T00:00:00"/>
  </r>
  <r>
    <s v="82012295"/>
    <s v="S-0417"/>
    <s v="5 Thermorollen für Registrierkasse "/>
    <x v="1"/>
    <s v="Registierkassen"/>
    <n v="12"/>
    <n v="17.5"/>
    <n v="210"/>
    <d v="2017-03-05T00:00:00"/>
    <n v="12533326"/>
    <s v="Corrado"/>
    <s v="Hirter"/>
    <s v="Käfergrund 44"/>
    <n v="3186"/>
    <s v="Düdingen"/>
    <x v="20"/>
    <d v="1987-06-27T00:00:00"/>
  </r>
  <r>
    <s v="82012296"/>
    <s v="S-0419"/>
    <s v="Beschriftungsgerät mittel"/>
    <x v="1"/>
    <s v="Beschriftungsgeräte"/>
    <n v="11"/>
    <n v="85"/>
    <n v="935"/>
    <d v="2017-03-05T00:00:00"/>
    <n v="12533127"/>
    <s v="Gregor"/>
    <s v="Iseli"/>
    <s v="Schiffländistrasse 36"/>
    <n v="8777"/>
    <s v="Diesbach GL"/>
    <x v="9"/>
    <d v="1965-10-07T00:00:00"/>
  </r>
  <r>
    <s v="82012297"/>
    <s v="S-0420"/>
    <s v="Schriftband 12 mm weiss, druck schwarz"/>
    <x v="1"/>
    <s v="Beschriftungsgeräte"/>
    <n v="9"/>
    <n v="12.95"/>
    <n v="116.55"/>
    <d v="2017-03-06T00:00:00"/>
    <n v="12533111"/>
    <s v="Edith"/>
    <s v="Canepa"/>
    <s v="Ch. Des Faverges"/>
    <n v="3428"/>
    <s v="Wiler b.Utzenstorf"/>
    <x v="4"/>
    <d v="1965-05-20T00:00:00"/>
  </r>
  <r>
    <s v="82012298"/>
    <s v="S-0422"/>
    <s v="Schriftband 9 mm gelb, druck schwarz"/>
    <x v="1"/>
    <s v="Beschriftungsgeräte"/>
    <n v="6"/>
    <n v="11.95"/>
    <n v="71.699999999999989"/>
    <d v="2017-03-06T00:00:00"/>
    <n v="12533126"/>
    <s v="Jean"/>
    <s v="Künzi"/>
    <s v="Via Concordia 13"/>
    <n v="6825"/>
    <s v="Capolago"/>
    <x v="7"/>
    <d v="1982-06-28T00:00:00"/>
  </r>
  <r>
    <s v="82012299"/>
    <s v="P-0601"/>
    <s v="Laser- und Kopierpapier 500 Blatt A4,80 g/m², weiss"/>
    <x v="0"/>
    <s v="Papierprodukte"/>
    <n v="9"/>
    <n v="4.45"/>
    <n v="40.050000000000004"/>
    <d v="2017-03-06T00:00:00"/>
    <n v="12533167"/>
    <s v="Dolma"/>
    <s v="Lienhard"/>
    <s v="Kyburgerstrasse 63"/>
    <n v="9064"/>
    <s v="Hundwil"/>
    <x v="24"/>
    <d v="1965-11-02T00:00:00"/>
  </r>
  <r>
    <s v="82012300"/>
    <s v="P-0601"/>
    <s v="Laser- und Kopierpapier 500 Blatt A4,80 g/m², weiss"/>
    <x v="0"/>
    <s v="Papierprodukte"/>
    <n v="11"/>
    <n v="3.95"/>
    <n v="43.45"/>
    <d v="2017-03-06T00:00:00"/>
    <n v="12533312"/>
    <s v="Rosa"/>
    <s v="Trösch"/>
    <s v="Reutlingerstrasse 40"/>
    <n v="8535"/>
    <s v="Herdern"/>
    <x v="8"/>
    <d v="1967-01-27T00:00:00"/>
  </r>
  <r>
    <s v="82012301"/>
    <s v="P-0604"/>
    <s v="Karton-Register, A4, blanko, 6-teilig"/>
    <x v="0"/>
    <s v="Register"/>
    <n v="4"/>
    <n v="1.35"/>
    <n v="5.4"/>
    <d v="2017-03-06T00:00:00"/>
    <n v="12533312"/>
    <s v="Rosa"/>
    <s v="Trösch"/>
    <s v="Reutlingerstrasse 40"/>
    <n v="8535"/>
    <s v="Herdern"/>
    <x v="8"/>
    <d v="1967-01-27T00:00:00"/>
  </r>
  <r>
    <s v="82012302"/>
    <s v="P-0607"/>
    <s v="Kunststoffregister A4, Jan. - Dez."/>
    <x v="0"/>
    <s v="Register"/>
    <n v="8"/>
    <n v="1.5"/>
    <n v="12"/>
    <d v="2017-03-06T00:00:00"/>
    <n v="12533111"/>
    <s v="Edith"/>
    <s v="Canepa"/>
    <s v="Ch. Des Faverges"/>
    <n v="3428"/>
    <s v="Wiler b.Utzenstorf"/>
    <x v="4"/>
    <d v="1965-05-20T00:00:00"/>
  </r>
  <r>
    <s v="82012303"/>
    <s v="P-0608"/>
    <s v="Kunststoffregister A4, A - Z, 20-teilig"/>
    <x v="0"/>
    <s v="Register"/>
    <n v="2"/>
    <n v="1.8"/>
    <n v="3.6"/>
    <d v="2017-03-06T00:00:00"/>
    <n v="12533301"/>
    <s v="Hubert"/>
    <s v="Z'Graggen"/>
    <s v="Via San Bosco 6"/>
    <n v="6808"/>
    <s v="Torricella"/>
    <x v="7"/>
    <d v="1963-04-23T00:00:00"/>
  </r>
  <r>
    <s v="82012304"/>
    <s v="P-0613"/>
    <s v="Ordner A4, 7 cm, grün"/>
    <x v="0"/>
    <s v="Ordner"/>
    <n v="10"/>
    <n v="2.4500000000000002"/>
    <n v="24.5"/>
    <d v="2017-03-07T00:00:00"/>
    <n v="12533110"/>
    <s v="Tamara"/>
    <s v="Mäder"/>
    <s v="Heideggweg 95"/>
    <n v="8907"/>
    <s v="Wettswil"/>
    <x v="5"/>
    <d v="1973-03-08T00:00:00"/>
  </r>
  <r>
    <s v="82012305"/>
    <s v="P-0614"/>
    <s v="Ordner A4, 7 cm, blau"/>
    <x v="0"/>
    <s v="Ordner"/>
    <n v="9"/>
    <n v="2.65"/>
    <n v="23.849999999999998"/>
    <d v="2017-03-07T00:00:00"/>
    <n v="12533294"/>
    <s v="Jörg"/>
    <s v="Stauffacher"/>
    <s v="Troxlerweg 10"/>
    <n v="3267"/>
    <s v="Seedorf BE"/>
    <x v="4"/>
    <d v="1971-02-01T00:00:00"/>
  </r>
  <r>
    <s v="82012306"/>
    <s v="P-0622"/>
    <s v="Ordner A4, 4 cm, grau"/>
    <x v="0"/>
    <s v="Ordner"/>
    <n v="2"/>
    <n v="2.65"/>
    <n v="5.3"/>
    <d v="2017-03-07T00:00:00"/>
    <n v="12533216"/>
    <s v="Marco"/>
    <s v="Bucher"/>
    <s v="Burgmattstrasse 86"/>
    <n v="8853"/>
    <s v="Lachen SZ"/>
    <x v="10"/>
    <d v="1989-01-30T00:00:00"/>
  </r>
  <r>
    <s v="82012307"/>
    <s v="P-0626"/>
    <s v="Einzahlungsschein orange für Bankzahlungen, 500 Stk."/>
    <x v="0"/>
    <s v="Blöcke &amp; Formulare"/>
    <n v="9"/>
    <n v="49.95"/>
    <n v="449.55"/>
    <d v="2017-03-07T00:00:00"/>
    <n v="12533316"/>
    <s v="Herta"/>
    <s v="Feuerstein"/>
    <s v="Imhofstrasse 93"/>
    <n v="3537"/>
    <s v="Eggiwil"/>
    <x v="4"/>
    <d v="1986-01-15T00:00:00"/>
  </r>
  <r>
    <s v="82012308"/>
    <s v="P-0630"/>
    <s v="Tagesrapport, A5, 2 x 50 Blatt, D/F/I"/>
    <x v="0"/>
    <s v="Blöcke &amp; Formulare"/>
    <n v="12"/>
    <n v="10.55"/>
    <n v="126.60000000000001"/>
    <d v="2017-03-07T00:00:00"/>
    <n v="12533250"/>
    <s v="Oemer"/>
    <s v="Kleinhans"/>
    <s v="Kirchgasse 85"/>
    <n v="3035"/>
    <s v="Frieswil"/>
    <x v="4"/>
    <d v="1960-10-05T00:00:00"/>
  </r>
  <r>
    <s v="82012309"/>
    <s v="P-0614"/>
    <s v="Ordner A4, 7 cm, blau"/>
    <x v="0"/>
    <s v="Ordner"/>
    <n v="5"/>
    <n v="2.65"/>
    <n v="13.25"/>
    <d v="2017-03-07T00:00:00"/>
    <n v="12533293"/>
    <s v="Rose"/>
    <s v="Spychiger"/>
    <s v="Erzgrubenweg 8"/>
    <n v="4523"/>
    <s v="Niederwil SO"/>
    <x v="6"/>
    <d v="1962-11-14T00:00:00"/>
  </r>
  <r>
    <s v="82012310"/>
    <s v="P-0620"/>
    <s v="Ordner A4, 4 cm, grün"/>
    <x v="0"/>
    <s v="Ordner"/>
    <n v="11"/>
    <n v="2.4500000000000002"/>
    <n v="26.950000000000003"/>
    <d v="2017-03-07T00:00:00"/>
    <n v="12533160"/>
    <s v="Esther"/>
    <s v="Jost"/>
    <s v="Gönhardweg 5"/>
    <n v="8734"/>
    <s v="Ermenswil"/>
    <x v="2"/>
    <d v="1960-11-25T00:00:00"/>
  </r>
  <r>
    <s v="82012311"/>
    <s v="P-0621"/>
    <s v="Ordner A4, 4 cm, blau"/>
    <x v="0"/>
    <s v="Ordner"/>
    <n v="6"/>
    <n v="2.65"/>
    <n v="15.899999999999999"/>
    <d v="2017-03-07T00:00:00"/>
    <n v="12533208"/>
    <s v="Glauci"/>
    <s v="Gfeller"/>
    <s v="Rochholzweg 16"/>
    <n v="4923"/>
    <s v="Wynau"/>
    <x v="4"/>
    <d v="1991-01-11T00:00:00"/>
  </r>
  <r>
    <s v="82012312"/>
    <s v="P-0625"/>
    <s v="10 Notizblöcke, A4, 4 mm kariert, 70 g/m², weiss"/>
    <x v="0"/>
    <s v="Blöcke &amp; Formulare"/>
    <n v="12"/>
    <n v="19.45"/>
    <n v="233.39999999999998"/>
    <d v="2017-03-08T00:00:00"/>
    <n v="12533100"/>
    <s v="Steffi"/>
    <s v="Roth"/>
    <s v="Birkenweg 8"/>
    <n v="5000"/>
    <s v="Aarau"/>
    <x v="0"/>
    <d v="1989-06-23T00:00:00"/>
  </r>
  <r>
    <s v="82012313"/>
    <s v="P-0628"/>
    <s v="10 Spiralhefte kariert, farblich sortiert, A4"/>
    <x v="0"/>
    <s v="Blöcke &amp; Formulare"/>
    <n v="1"/>
    <n v="30.55"/>
    <n v="30.55"/>
    <d v="2017-03-08T00:00:00"/>
    <n v="12533280"/>
    <s v="Theo"/>
    <s v="Vollenweider"/>
    <s v="Scheibenschachenstrasse 45"/>
    <n v="5621"/>
    <s v="Zufikon"/>
    <x v="0"/>
    <d v="1976-01-27T00:00:00"/>
  </r>
  <r>
    <s v="82012314"/>
    <s v="P-0632"/>
    <s v="Geschäftsbücher, A4, Liniert"/>
    <x v="0"/>
    <s v="Blöcke &amp; Formulare"/>
    <n v="5"/>
    <n v="11.15"/>
    <n v="55.75"/>
    <d v="2017-03-08T00:00:00"/>
    <n v="12533307"/>
    <s v="Giacomo"/>
    <s v="Werthmüller"/>
    <s v="Hungerbergstrasse 89"/>
    <n v="5702"/>
    <s v="Niederlenz"/>
    <x v="0"/>
    <d v="1982-08-20T00:00:00"/>
  </r>
  <r>
    <s v="82012315"/>
    <s v="P-0634"/>
    <s v="Bostitch, blau "/>
    <x v="0"/>
    <s v="Heftgeräte &amp; Locher"/>
    <n v="4"/>
    <n v="18.649999999999999"/>
    <n v="74.599999999999994"/>
    <d v="2017-03-08T00:00:00"/>
    <n v="12533118"/>
    <s v="August"/>
    <s v="Enderlin"/>
    <s v="Adolf Frey-Str. 3"/>
    <n v="3465"/>
    <s v="Dürrenroth"/>
    <x v="4"/>
    <d v="1987-05-19T00:00:00"/>
  </r>
  <r>
    <s v="82012316"/>
    <s v="P-0636"/>
    <s v="Doppellocher, bis 40 Blatt"/>
    <x v="0"/>
    <s v="Heftgeräte &amp; Locher"/>
    <n v="7"/>
    <n v="63.65"/>
    <n v="445.55"/>
    <d v="2017-03-08T00:00:00"/>
    <n v="12533269"/>
    <s v="Hugo"/>
    <s v="Schneebeli"/>
    <s v="Rütliweg 16"/>
    <n v="3957"/>
    <s v="Erschmatt"/>
    <x v="22"/>
    <d v="1962-10-05T00:00:00"/>
  </r>
  <r>
    <s v="82012317"/>
    <s v="P-0639"/>
    <s v="Ersatztape, 19 mm x 33 m"/>
    <x v="0"/>
    <s v="Heftgeräte &amp; Locher"/>
    <n v="8"/>
    <n v="3.45"/>
    <n v="27.6"/>
    <d v="2017-03-08T00:00:00"/>
    <n v="12533174"/>
    <s v="Werner Peter"/>
    <s v="Roller"/>
    <s v="Bühlrain 69"/>
    <n v="4629"/>
    <s v="Fulenbach"/>
    <x v="6"/>
    <d v="1974-05-26T00:00:00"/>
  </r>
  <r>
    <s v="82012318"/>
    <s v="P-0643"/>
    <s v="Korrekturstift, 8 ml"/>
    <x v="0"/>
    <s v="Korrekturmittel"/>
    <n v="12"/>
    <n v="2.25"/>
    <n v="27"/>
    <d v="2017-03-08T00:00:00"/>
    <n v="12533262"/>
    <s v="Sonja"/>
    <s v="Meier"/>
    <s v="Gaisweg 84"/>
    <n v="5507"/>
    <s v="Mellingen"/>
    <x v="0"/>
    <d v="1986-03-19T00:00:00"/>
  </r>
  <r>
    <s v="82012319"/>
    <s v="S-0403"/>
    <s v="Tintenpatrone Nr. 125, magenta"/>
    <x v="1"/>
    <s v="Tintenpatronen"/>
    <n v="6"/>
    <n v="10.95"/>
    <n v="65.699999999999989"/>
    <d v="2017-03-09T00:00:00"/>
    <n v="12533184"/>
    <s v="Isidor"/>
    <s v="Mühlethaler"/>
    <s v="Rütliweg 16"/>
    <n v="3305"/>
    <s v="Iffwil"/>
    <x v="4"/>
    <d v="1989-09-23T00:00:00"/>
  </r>
  <r>
    <s v="82012320"/>
    <s v="S-0404"/>
    <s v="Tintenpatrone Nr. 126, gelb"/>
    <x v="1"/>
    <s v="Tintenpatronen"/>
    <n v="1"/>
    <n v="10.95"/>
    <n v="10.95"/>
    <d v="2017-03-09T00:00:00"/>
    <n v="12533196"/>
    <s v="Susanne"/>
    <s v="Furrer"/>
    <s v="Aarestrasse 19"/>
    <n v="3172"/>
    <s v="Niederwangen BE"/>
    <x v="4"/>
    <d v="1975-05-17T00:00:00"/>
  </r>
  <r>
    <s v="82012321"/>
    <s v="S-0419"/>
    <s v="Beschriftungsgerät mittel"/>
    <x v="1"/>
    <s v="Beschriftungsgeräte"/>
    <n v="2"/>
    <n v="89"/>
    <n v="178"/>
    <d v="2017-03-09T00:00:00"/>
    <n v="12533268"/>
    <s v="Derek"/>
    <s v="Richner"/>
    <s v="Kirchbergstrasse 49"/>
    <n v="3150"/>
    <s v="Schwarzenburg"/>
    <x v="4"/>
    <d v="1984-11-29T00:00:00"/>
  </r>
  <r>
    <s v="82012322"/>
    <s v="S-0420"/>
    <s v="Schriftband 12 mm weiss, druck schwarz"/>
    <x v="1"/>
    <s v="Beschriftungsgeräte"/>
    <n v="10"/>
    <n v="11.95"/>
    <n v="119.5"/>
    <d v="2017-03-09T00:00:00"/>
    <n v="12533136"/>
    <s v="Käty"/>
    <s v="Erb"/>
    <s v="Schwimmbadstrasse 56"/>
    <n v="8247"/>
    <s v="Flurlingen"/>
    <x v="5"/>
    <d v="1984-03-01T00:00:00"/>
  </r>
  <r>
    <s v="82012323"/>
    <s v="S-0422"/>
    <s v="Schriftband 9 mm gelb, druck schwarz"/>
    <x v="1"/>
    <s v="Beschriftungsgeräte"/>
    <n v="6"/>
    <n v="11.95"/>
    <n v="71.699999999999989"/>
    <d v="2017-03-09T00:00:00"/>
    <n v="12533112"/>
    <s v="Marianne"/>
    <s v="Haas"/>
    <s v="Ch. De Fantaisie 6"/>
    <n v="6383"/>
    <s v="Dallenwil"/>
    <x v="21"/>
    <d v="1964-07-24T00:00:00"/>
  </r>
  <r>
    <s v="82012324"/>
    <s v="S-0419"/>
    <s v="Beschriftungsgerät mittel"/>
    <x v="1"/>
    <s v="Beschriftungsgeräte"/>
    <n v="10"/>
    <n v="85"/>
    <n v="850"/>
    <d v="2017-03-09T00:00:00"/>
    <n v="12533239"/>
    <s v="Rosmarie"/>
    <s v="Frick"/>
    <s v="General Guisan-Str. 88"/>
    <n v="5742"/>
    <s v="Kölliken"/>
    <x v="0"/>
    <d v="1965-08-21T00:00:00"/>
  </r>
  <r>
    <s v="82012325"/>
    <s v="S-0420"/>
    <s v="Schriftband 12 mm weiss, druck schwarz"/>
    <x v="1"/>
    <s v="Beschriftungsgeräte"/>
    <n v="4"/>
    <n v="12.95"/>
    <n v="51.8"/>
    <d v="2017-03-12T00:00:00"/>
    <n v="12533197"/>
    <s v="Werner"/>
    <s v="André"/>
    <s v="Südallee 56"/>
    <n v="7208"/>
    <s v="Malans GR"/>
    <x v="11"/>
    <d v="1970-06-26T00:00:00"/>
  </r>
  <r>
    <s v="82012326"/>
    <s v="P-0601"/>
    <s v="Laser- und Kopierpapier 500 Blatt A4,80 g/m², weiss"/>
    <x v="0"/>
    <s v="Papierprodukte"/>
    <n v="2"/>
    <n v="4.45"/>
    <n v="8.9"/>
    <d v="2017-03-12T00:00:00"/>
    <n v="12533247"/>
    <s v="Atem"/>
    <s v="Isler"/>
    <s v="Nelkenweg 13"/>
    <n v="7064"/>
    <s v="Tschiertschen"/>
    <x v="11"/>
    <d v="1990-01-19T00:00:00"/>
  </r>
  <r>
    <s v="82012327"/>
    <s v="P-0628"/>
    <s v="10 Spiralhefte kariert, farblich sortiert, A4"/>
    <x v="0"/>
    <s v="Blöcke &amp; Formulare"/>
    <n v="1"/>
    <n v="30.55"/>
    <n v="30.55"/>
    <d v="2017-03-12T00:00:00"/>
    <n v="12533280"/>
    <s v="Theo"/>
    <s v="Vollenweider"/>
    <s v="Scheibenschachenstrasse 45"/>
    <n v="5621"/>
    <s v="Zufikon"/>
    <x v="0"/>
    <d v="1976-01-27T00:00:00"/>
  </r>
  <r>
    <s v="82012328"/>
    <s v="P-0601"/>
    <s v="Laser- und Kopierpapier 500 Blatt A4,80 g/m², weiss"/>
    <x v="0"/>
    <s v="Papierprodukte"/>
    <n v="12"/>
    <n v="3.95"/>
    <n v="47.400000000000006"/>
    <d v="2017-03-12T00:00:00"/>
    <n v="12533292"/>
    <s v="Gino"/>
    <s v="Sidler"/>
    <s v="Birkenweg 8"/>
    <n v="6432"/>
    <s v="Rickenbach SZ"/>
    <x v="10"/>
    <d v="1983-09-19T00:00:00"/>
  </r>
  <r>
    <s v="82012329"/>
    <s v="P-0604"/>
    <s v="Karton-Register, A4, blanko, 6-teilig"/>
    <x v="0"/>
    <s v="Register"/>
    <n v="6"/>
    <n v="1.35"/>
    <n v="8.1000000000000014"/>
    <d v="2017-03-12T00:00:00"/>
    <n v="12533171"/>
    <s v="Elsa"/>
    <s v="Merz"/>
    <s v="Rohrerstrasse 19"/>
    <n v="3536"/>
    <s v="Aeschau"/>
    <x v="4"/>
    <d v="1961-04-23T00:00:00"/>
  </r>
  <r>
    <s v="82012330"/>
    <s v="P-0607"/>
    <s v="Kunststoffregister A4, Jan. - Dez."/>
    <x v="0"/>
    <s v="Register"/>
    <n v="9"/>
    <n v="1.5"/>
    <n v="13.5"/>
    <d v="2017-03-12T00:00:00"/>
    <n v="12533229"/>
    <s v="Regina"/>
    <s v="Bitzer"/>
    <s v="Römerstrasse 86"/>
    <n v="4147"/>
    <s v="Aesch BL"/>
    <x v="14"/>
    <d v="1986-07-03T00:00:00"/>
  </r>
  <r>
    <s v="82012331"/>
    <s v="P-0608"/>
    <s v="Kunststoffregister A4, A - Z, 20-teilig"/>
    <x v="0"/>
    <s v="Register"/>
    <n v="11"/>
    <n v="1.65"/>
    <n v="18.149999999999999"/>
    <d v="2017-03-13T00:00:00"/>
    <n v="12533168"/>
    <s v="Godi"/>
    <s v="Granados"/>
    <s v="CH. Du Trabadan 10"/>
    <n v="1865"/>
    <s v="Les Diablerets"/>
    <x v="13"/>
    <d v="1983-09-10T00:00:00"/>
  </r>
  <r>
    <s v="82012332"/>
    <s v="P-0613"/>
    <s v="Ordner A4, 7 cm, grün"/>
    <x v="0"/>
    <s v="Ordner"/>
    <n v="9"/>
    <n v="2.65"/>
    <n v="23.849999999999998"/>
    <d v="2017-03-13T00:00:00"/>
    <n v="12533105"/>
    <s v="Pedro"/>
    <s v="Brugger"/>
    <s v="Pelzgasse 10"/>
    <n v="8412"/>
    <s v="Aesch (Neftenbach)"/>
    <x v="5"/>
    <d v="1989-04-02T00:00:00"/>
  </r>
  <r>
    <s v="82012333"/>
    <s v="P-0614"/>
    <s v="Ordner A4, 7 cm, blau"/>
    <x v="0"/>
    <s v="Ordner"/>
    <n v="9"/>
    <n v="2.65"/>
    <n v="23.849999999999998"/>
    <d v="2017-03-13T00:00:00"/>
    <n v="12533212"/>
    <s v="Jörg"/>
    <s v="Bieri"/>
    <s v="Saxerstrasse 66"/>
    <n v="6424"/>
    <s v="Lauerz"/>
    <x v="10"/>
    <d v="1971-01-01T00:00:00"/>
  </r>
  <r>
    <s v="82012334"/>
    <s v="P-0622"/>
    <s v="Ordner A4, 4 cm, grau"/>
    <x v="0"/>
    <s v="Ordner"/>
    <n v="2"/>
    <n v="2.65"/>
    <n v="5.3"/>
    <d v="2017-03-13T00:00:00"/>
    <n v="12533107"/>
    <s v="Sandra"/>
    <s v="Favre"/>
    <s v="Kasernenstrasse 38"/>
    <n v="8000"/>
    <s v="Zürich"/>
    <x v="5"/>
    <d v="1963-07-18T00:00:00"/>
  </r>
  <r>
    <s v="82012335"/>
    <s v="P-0626"/>
    <s v="Einzahlungsschein orange für Bankzahlungen, 500 Stk."/>
    <x v="0"/>
    <s v="Blöcke &amp; Formulare"/>
    <n v="7"/>
    <n v="49.95"/>
    <n v="349.65000000000003"/>
    <d v="2017-03-13T00:00:00"/>
    <n v="12533157"/>
    <s v="Kaspar"/>
    <s v="Bühler"/>
    <s v="Segesserweg 61"/>
    <n v="8639"/>
    <s v="Faltigberg"/>
    <x v="5"/>
    <d v="1985-12-13T00:00:00"/>
  </r>
  <r>
    <s v="82012336"/>
    <s v="P-0630"/>
    <s v="Tagesrapport, A5, 2 x 50 Blatt, D/F/I"/>
    <x v="0"/>
    <s v="Blöcke &amp; Formulare"/>
    <n v="1"/>
    <n v="12.55"/>
    <n v="12.55"/>
    <d v="2017-03-14T00:00:00"/>
    <n v="12533191"/>
    <s v="Werner"/>
    <s v="Fischer"/>
    <s v="Tellstrasse 45"/>
    <n v="6416"/>
    <s v="Steinerberg"/>
    <x v="10"/>
    <d v="1966-01-30T00:00:00"/>
  </r>
  <r>
    <s v="82012337"/>
    <s v="P-0637"/>
    <s v="Bürolocher mit Deckelniederhalter, bis 25 Blatt, schwarz"/>
    <x v="0"/>
    <s v="Heftgeräte &amp; Locher"/>
    <n v="11"/>
    <n v="9.4"/>
    <n v="103.4"/>
    <d v="2017-03-14T00:00:00"/>
    <n v="12533259"/>
    <s v="Marie-Luise"/>
    <s v="Huber"/>
    <s v="Via alla stazione 10"/>
    <n v="6947"/>
    <s v="Vaglio"/>
    <x v="7"/>
    <d v="1959-07-25T00:00:00"/>
  </r>
  <r>
    <s v="82012338"/>
    <s v="P-0640"/>
    <s v="Eintausend Bostitch Klammern"/>
    <x v="0"/>
    <s v="Heftgeräte &amp; Locher"/>
    <n v="5"/>
    <n v="1.45"/>
    <n v="7.25"/>
    <d v="2017-03-14T00:00:00"/>
    <n v="12533318"/>
    <s v="Jörg"/>
    <s v="Konrad"/>
    <s v="Pappelweg 41"/>
    <n v="3070"/>
    <s v="Ostermundigen LZB"/>
    <x v="4"/>
    <d v="1987-10-28T00:00:00"/>
  </r>
  <r>
    <s v="82012339"/>
    <s v="P-0642"/>
    <s v="Korrekturband (Nachfüllrolle), 4 mm x 17,7 m "/>
    <x v="0"/>
    <s v="Korrekturmittel"/>
    <n v="4"/>
    <n v="7.75"/>
    <n v="31"/>
    <d v="2017-03-14T00:00:00"/>
    <n v="12533288"/>
    <s v="Gino"/>
    <s v="Sidler"/>
    <s v="Hans Hässig-Str. 60"/>
    <n v="9502"/>
    <s v="Braunau"/>
    <x v="8"/>
    <d v="1981-03-19T00:00:00"/>
  </r>
  <r>
    <s v="82012340"/>
    <s v="P-0644"/>
    <s v="Tipp-Ex"/>
    <x v="0"/>
    <s v="Korrekturmittel"/>
    <n v="8"/>
    <n v="2.35"/>
    <n v="18.8"/>
    <d v="2017-03-14T00:00:00"/>
    <n v="12533221"/>
    <s v="Dewet"/>
    <s v="Aeschlimann"/>
    <s v="Rohrerstrasse 19"/>
    <n v="5512"/>
    <s v="Wohlenschwil"/>
    <x v="0"/>
    <d v="1964-08-25T00:00:00"/>
  </r>
  <r>
    <s v="82012341"/>
    <s v="S-0403"/>
    <s v="Tintenpatrone Nr. 125, magenta"/>
    <x v="1"/>
    <s v="Tintenpatronen"/>
    <n v="9"/>
    <n v="10.95"/>
    <n v="98.55"/>
    <d v="2017-03-14T00:00:00"/>
    <n v="12533228"/>
    <s v="Kurt"/>
    <s v="Bertschinger"/>
    <s v="Muldenstrasse 54"/>
    <n v="5507"/>
    <s v="Mellingen"/>
    <x v="0"/>
    <d v="1967-04-09T00:00:00"/>
  </r>
  <r>
    <s v="82012342"/>
    <s v="S-0405"/>
    <s v="Tonerkatusche Nr. 1020, schwarz"/>
    <x v="1"/>
    <s v="Toner"/>
    <n v="12"/>
    <n v="76.45"/>
    <n v="917.40000000000009"/>
    <d v="2017-03-14T00:00:00"/>
    <n v="12533213"/>
    <s v="Roswitha"/>
    <s v="Häller"/>
    <s v="San Salvatore 3"/>
    <n v="6915"/>
    <s v="Pambio-Noranco"/>
    <x v="7"/>
    <d v="1960-01-20T00:00:00"/>
  </r>
  <r>
    <s v="82012343"/>
    <s v="S-0410"/>
    <s v="Taschenrechner mittel"/>
    <x v="1"/>
    <s v="Tisch- und Taschenrechner"/>
    <n v="7"/>
    <n v="10.95"/>
    <n v="76.649999999999991"/>
    <d v="2017-03-14T00:00:00"/>
    <n v="12533111"/>
    <s v="Edith"/>
    <s v="Canepa"/>
    <s v="Ch. Des Faverges"/>
    <n v="3428"/>
    <s v="Wiler b.Utzenstorf"/>
    <x v="4"/>
    <d v="1965-05-20T00:00:00"/>
  </r>
  <r>
    <s v="82012344"/>
    <s v="S-0415"/>
    <s v="Thermo-Registrierkasse "/>
    <x v="1"/>
    <s v="Registierkassen"/>
    <n v="10"/>
    <n v="279"/>
    <n v="2790"/>
    <d v="2017-03-14T00:00:00"/>
    <n v="12533166"/>
    <s v="Betti"/>
    <s v="Schärer"/>
    <s v="Pelzgasse 10"/>
    <n v="3984"/>
    <s v="Fiesch"/>
    <x v="22"/>
    <d v="1984-12-05T00:00:00"/>
  </r>
  <r>
    <s v="82012345"/>
    <s v="S-0417"/>
    <s v="5 Thermorollen für Registrierkasse "/>
    <x v="1"/>
    <s v="Registierkassen"/>
    <n v="11"/>
    <n v="17.5"/>
    <n v="192.5"/>
    <d v="2017-03-14T00:00:00"/>
    <n v="12533143"/>
    <s v="Jacques"/>
    <s v="Seewer"/>
    <s v="Herzoggut 36"/>
    <n v="8467"/>
    <s v="Truttikon"/>
    <x v="5"/>
    <d v="1969-08-07T00:00:00"/>
  </r>
  <r>
    <s v="82012346"/>
    <s v="S-0419"/>
    <s v="Beschriftungsgerät mittel"/>
    <x v="1"/>
    <s v="Beschriftungsgeräte"/>
    <n v="7"/>
    <n v="89"/>
    <n v="623"/>
    <d v="2017-03-14T00:00:00"/>
    <n v="12533164"/>
    <s v="Tony"/>
    <s v="Boller"/>
    <s v="Bahnhofstrasse 6"/>
    <n v="7417"/>
    <s v="Paspels"/>
    <x v="11"/>
    <d v="1958-01-23T00:00:00"/>
  </r>
  <r>
    <s v="82012347"/>
    <s v="S-0420"/>
    <s v="Schriftband 12 mm weiss, druck schwarz"/>
    <x v="1"/>
    <s v="Beschriftungsgeräte"/>
    <n v="3"/>
    <n v="12.95"/>
    <n v="38.849999999999994"/>
    <d v="2017-03-15T00:00:00"/>
    <n v="12533104"/>
    <s v="Paul"/>
    <s v="Meier"/>
    <s v="Schlossplatz 12"/>
    <n v="8524"/>
    <s v="Uesslingen"/>
    <x v="8"/>
    <d v="1974-06-08T00:00:00"/>
  </r>
  <r>
    <s v="82012348"/>
    <s v="S-0422"/>
    <s v="Schriftband 9 mm gelb, druck schwarz"/>
    <x v="1"/>
    <s v="Beschriftungsgeräte"/>
    <n v="6"/>
    <n v="11.95"/>
    <n v="71.699999999999989"/>
    <d v="2017-03-15T00:00:00"/>
    <n v="12533108"/>
    <s v="Esther"/>
    <s v="Emmenegger"/>
    <s v="Rathausgasse 86"/>
    <n v="3550"/>
    <s v="Langnau i. E."/>
    <x v="4"/>
    <d v="1964-01-23T00:00:00"/>
  </r>
  <r>
    <s v="82012349"/>
    <s v="S-0419"/>
    <s v="Beschriftungsgerät mittel"/>
    <x v="1"/>
    <s v="Beschriftungsgeräte"/>
    <n v="9"/>
    <n v="89"/>
    <n v="801"/>
    <d v="2017-03-15T00:00:00"/>
    <n v="12533156"/>
    <s v="Elsbeth"/>
    <s v="Koller"/>
    <s v="Maienzugstrasse 12"/>
    <n v="7604"/>
    <s v="Borgonovo"/>
    <x v="11"/>
    <d v="1991-06-06T00:00:00"/>
  </r>
  <r>
    <s v="82012350"/>
    <s v="S-0420"/>
    <s v="Schriftband 12 mm weiss, druck schwarz"/>
    <x v="1"/>
    <s v="Beschriftungsgeräte"/>
    <n v="2"/>
    <n v="12.95"/>
    <n v="25.9"/>
    <d v="2017-03-15T00:00:00"/>
    <n v="12533116"/>
    <s v="Jean Paul"/>
    <s v="Cadamuro"/>
    <s v="Frey-Herosé-Str. 39"/>
    <n v="1431"/>
    <s v="Vugelles-La Mothe"/>
    <x v="13"/>
    <d v="1983-12-08T00:00:00"/>
  </r>
  <r>
    <s v="82012351"/>
    <s v="P-0628"/>
    <s v="10 Spiralhefte kariert, farblich sortiert, A4"/>
    <x v="0"/>
    <s v="Blöcke &amp; Formulare"/>
    <n v="12"/>
    <n v="25.55"/>
    <n v="306.60000000000002"/>
    <d v="2017-03-15T00:00:00"/>
    <n v="12533279"/>
    <s v="Max"/>
    <s v="Müller"/>
    <s v="Neumattstrasse 66"/>
    <n v="3321"/>
    <s v="Schönbühl EKZ"/>
    <x v="4"/>
    <d v="1984-04-18T00:00:00"/>
  </r>
  <r>
    <s v="82012352"/>
    <s v="P-0601"/>
    <s v="Laser- und Kopierpapier 500 Blatt A4,80 g/m², weiss"/>
    <x v="0"/>
    <s v="Papierprodukte"/>
    <n v="9"/>
    <n v="4.45"/>
    <n v="40.050000000000004"/>
    <d v="2017-03-15T00:00:00"/>
    <n v="12533310"/>
    <s v="Roman"/>
    <s v="Williams"/>
    <s v="Bleichemattstrasse 56"/>
    <n v="4616"/>
    <s v="Kappel SO"/>
    <x v="6"/>
    <d v="1959-08-20T00:00:00"/>
  </r>
  <r>
    <s v="82012353"/>
    <s v="P-0601"/>
    <s v="Laser- und Kopierpapier 500 Blatt A4,80 g/m², weiss"/>
    <x v="0"/>
    <s v="Papierprodukte"/>
    <n v="12"/>
    <n v="3.95"/>
    <n v="47.400000000000006"/>
    <d v="2017-03-16T00:00:00"/>
    <n v="12533169"/>
    <s v="Verena"/>
    <s v="Beerli"/>
    <s v="Via della Stazione 8"/>
    <n v="6947"/>
    <s v="Vaglio"/>
    <x v="7"/>
    <d v="1961-03-01T00:00:00"/>
  </r>
  <r>
    <s v="82012354"/>
    <s v="P-0604"/>
    <s v="Karton-Register, A4, blanko, 6-teilig"/>
    <x v="0"/>
    <s v="Register"/>
    <n v="9"/>
    <n v="1.35"/>
    <n v="12.15"/>
    <d v="2017-03-16T00:00:00"/>
    <n v="12533147"/>
    <s v="Ismet"/>
    <s v="Stucki"/>
    <s v="Rössligutstrasse 19"/>
    <n v="4613"/>
    <s v="Rickenbach SO"/>
    <x v="6"/>
    <d v="1958-01-08T00:00:00"/>
  </r>
  <r>
    <s v="82012355"/>
    <s v="P-0607"/>
    <s v="Kunststoffregister A4, Jan. - Dez."/>
    <x v="0"/>
    <s v="Register"/>
    <n v="4"/>
    <n v="1.5"/>
    <n v="6"/>
    <d v="2017-03-19T00:00:00"/>
    <n v="12533296"/>
    <s v="Daniel"/>
    <s v="Vollenweider"/>
    <s v="Erzgrubenweg 8"/>
    <n v="7163"/>
    <s v="Danis"/>
    <x v="11"/>
    <d v="1981-05-19T00:00:00"/>
  </r>
  <r>
    <s v="82012356"/>
    <s v="P-0608"/>
    <s v="Kunststoffregister A4, A - Z, 20-teilig"/>
    <x v="0"/>
    <s v="Register"/>
    <n v="5"/>
    <n v="1.8"/>
    <n v="9"/>
    <d v="2017-03-19T00:00:00"/>
    <n v="12533222"/>
    <s v="Giuseppe"/>
    <s v="Anderegg"/>
    <s v="Via ruggero 1"/>
    <n v="6717"/>
    <s v="Dangio-Torre"/>
    <x v="7"/>
    <d v="1976-10-09T00:00:00"/>
  </r>
  <r>
    <s v="82012357"/>
    <s v="P-0613"/>
    <s v="Ordner A4, 7 cm, grün"/>
    <x v="0"/>
    <s v="Ordner"/>
    <n v="12"/>
    <n v="2.4500000000000002"/>
    <n v="29.400000000000002"/>
    <d v="2017-03-19T00:00:00"/>
    <n v="12533250"/>
    <s v="Oemer"/>
    <s v="Kleinhans"/>
    <s v="Kirchgasse 85"/>
    <n v="3035"/>
    <s v="Frieswil"/>
    <x v="4"/>
    <d v="1960-10-05T00:00:00"/>
  </r>
  <r>
    <s v="82012358"/>
    <s v="P-0614"/>
    <s v="Ordner A4, 7 cm, blau"/>
    <x v="0"/>
    <s v="Ordner"/>
    <n v="11"/>
    <n v="2.4500000000000002"/>
    <n v="26.950000000000003"/>
    <d v="2017-03-19T00:00:00"/>
    <n v="12533265"/>
    <s v="Rösly"/>
    <s v="Oettli"/>
    <s v="Av. Des Collège 6"/>
    <n v="3368"/>
    <s v="Bleienbach"/>
    <x v="4"/>
    <d v="1969-12-28T00:00:00"/>
  </r>
  <r>
    <s v="82012359"/>
    <s v="P-0622"/>
    <s v="Ordner A4, 4 cm, grau"/>
    <x v="0"/>
    <s v="Ordner"/>
    <n v="11"/>
    <n v="2.4500000000000002"/>
    <n v="26.950000000000003"/>
    <d v="2017-03-19T00:00:00"/>
    <n v="12533301"/>
    <s v="Hubert"/>
    <s v="Z'Graggen"/>
    <s v="Via San Bosco 6"/>
    <n v="6808"/>
    <s v="Torricella"/>
    <x v="7"/>
    <d v="1963-04-23T00:00:00"/>
  </r>
  <r>
    <s v="82012360"/>
    <s v="P-0626"/>
    <s v="Einzahlungsschein orange für Bankzahlungen, 500 Stk."/>
    <x v="0"/>
    <s v="Blöcke &amp; Formulare"/>
    <n v="4"/>
    <n v="49.95"/>
    <n v="199.8"/>
    <d v="2017-03-19T00:00:00"/>
    <n v="12533189"/>
    <s v="Maja"/>
    <s v="Bachmann"/>
    <s v="Maienzugstrasse 11"/>
    <n v="8118"/>
    <s v="Pfaffhausen"/>
    <x v="5"/>
    <d v="1960-10-31T00:00:00"/>
  </r>
  <r>
    <s v="82012361"/>
    <s v="P-0630"/>
    <s v="Tagesrapport, A5, 2 x 50 Blatt, D/F/I"/>
    <x v="0"/>
    <s v="Blöcke &amp; Formulare"/>
    <n v="1"/>
    <n v="12.55"/>
    <n v="12.55"/>
    <d v="2017-03-19T00:00:00"/>
    <n v="12533189"/>
    <s v="Maja"/>
    <s v="Bachmann"/>
    <s v="Maienzugstrasse 11"/>
    <n v="8118"/>
    <s v="Pfaffhausen"/>
    <x v="5"/>
    <d v="1960-10-31T00:00:00"/>
  </r>
  <r>
    <s v="82012362"/>
    <s v="P-0620"/>
    <s v="Ordner A4, 4 cm, grün"/>
    <x v="0"/>
    <s v="Ordner"/>
    <n v="2"/>
    <n v="2.65"/>
    <n v="5.3"/>
    <d v="2017-03-19T00:00:00"/>
    <n v="12533265"/>
    <s v="Rösly"/>
    <s v="Oettli"/>
    <s v="Av. Des Collège 6"/>
    <n v="3368"/>
    <s v="Bleienbach"/>
    <x v="4"/>
    <d v="1969-12-28T00:00:00"/>
  </r>
  <r>
    <s v="82012363"/>
    <s v="P-0621"/>
    <s v="Ordner A4, 4 cm, blau"/>
    <x v="0"/>
    <s v="Ordner"/>
    <n v="5"/>
    <n v="2.65"/>
    <n v="13.25"/>
    <d v="2017-03-19T00:00:00"/>
    <n v="12533318"/>
    <s v="Jörg"/>
    <s v="Konrad"/>
    <s v="Pappelweg 41"/>
    <n v="3070"/>
    <s v="Ostermundigen LZB"/>
    <x v="4"/>
    <d v="1987-10-28T00:00:00"/>
  </r>
  <r>
    <s v="82012364"/>
    <s v="P-0625"/>
    <s v="10 Notizblöcke, A4, 4 mm kariert, 70 g/m², weiss"/>
    <x v="0"/>
    <s v="Blöcke &amp; Formulare"/>
    <n v="6"/>
    <n v="20.45"/>
    <n v="122.69999999999999"/>
    <d v="2017-03-19T00:00:00"/>
    <n v="12533250"/>
    <s v="Oemer"/>
    <s v="Kleinhans"/>
    <s v="Kirchgasse 85"/>
    <n v="3035"/>
    <s v="Frieswil"/>
    <x v="4"/>
    <d v="1960-10-05T00:00:00"/>
  </r>
  <r>
    <s v="82012365"/>
    <s v="P-0628"/>
    <s v="10 Spiralhefte kariert, farblich sortiert, A4"/>
    <x v="0"/>
    <s v="Blöcke &amp; Formulare"/>
    <n v="9"/>
    <n v="30.55"/>
    <n v="274.95"/>
    <d v="2017-03-20T00:00:00"/>
    <n v="12533128"/>
    <s v="Adina"/>
    <s v="Reist"/>
    <s v="Kirchbergstrasse 49"/>
    <n v="8164"/>
    <s v="Bachs"/>
    <x v="5"/>
    <d v="1965-05-31T00:00:00"/>
  </r>
  <r>
    <s v="82012366"/>
    <s v="P-0632"/>
    <s v="Geschäftsbücher, A4, Liniert"/>
    <x v="0"/>
    <s v="Blöcke &amp; Formulare"/>
    <n v="10"/>
    <n v="9.15"/>
    <n v="91.5"/>
    <d v="2017-03-20T00:00:00"/>
    <n v="12533159"/>
    <s v="Edy"/>
    <s v="Bazelli"/>
    <s v="Via della Posta 6"/>
    <n v="6661"/>
    <s v="Auressio"/>
    <x v="7"/>
    <d v="1980-06-13T00:00:00"/>
  </r>
  <r>
    <s v="82012367"/>
    <s v="P-0634"/>
    <s v="Bostitch, blau "/>
    <x v="0"/>
    <s v="Heftgeräte &amp; Locher"/>
    <n v="6"/>
    <n v="18.649999999999999"/>
    <n v="111.89999999999999"/>
    <d v="2017-03-20T00:00:00"/>
    <n v="12533299"/>
    <s v="Hans"/>
    <s v="Waser"/>
    <s v="Kronengasse 14"/>
    <n v="4628"/>
    <s v="Wolfwil"/>
    <x v="6"/>
    <d v="1982-10-30T00:00:00"/>
  </r>
  <r>
    <s v="82012368"/>
    <s v="P-0636"/>
    <s v="Doppellocher, bis 40 Blatt"/>
    <x v="0"/>
    <s v="Heftgeräte &amp; Locher"/>
    <n v="11"/>
    <n v="59.95"/>
    <n v="659.45"/>
    <d v="2017-03-20T00:00:00"/>
    <n v="12533224"/>
    <s v="Giulia"/>
    <s v="Carlucci"/>
    <s v="Kirschgartenweg 41"/>
    <n v="5301"/>
    <s v="Siggenthal Station"/>
    <x v="0"/>
    <d v="1982-12-27T00:00:00"/>
  </r>
  <r>
    <s v="82012369"/>
    <s v="P-0639"/>
    <s v="Ersatztape, 19 mm x 33 m"/>
    <x v="0"/>
    <s v="Heftgeräte &amp; Locher"/>
    <n v="5"/>
    <n v="3.45"/>
    <n v="17.25"/>
    <d v="2017-03-20T00:00:00"/>
    <n v="12533187"/>
    <s v="Antoinette"/>
    <s v="Dürst"/>
    <s v="Lerchenweg 44"/>
    <n v="8479"/>
    <s v="Altikon"/>
    <x v="5"/>
    <d v="1969-03-16T00:00:00"/>
  </r>
  <r>
    <s v="82012370"/>
    <s v="P-0643"/>
    <s v="Korrekturstift, 8 ml"/>
    <x v="0"/>
    <s v="Korrekturmittel"/>
    <n v="6"/>
    <n v="2.95"/>
    <n v="17.700000000000003"/>
    <d v="2017-03-20T00:00:00"/>
    <n v="12533165"/>
    <s v="Peter"/>
    <s v="Barreiro"/>
    <s v="Via Franzoni 16"/>
    <n v="6963"/>
    <s v="Pregassona"/>
    <x v="7"/>
    <d v="1987-07-15T00:00:00"/>
  </r>
  <r>
    <s v="82012371"/>
    <s v="S-0403"/>
    <s v="Tintenpatrone Nr. 125, magenta"/>
    <x v="1"/>
    <s v="Tintenpatronen"/>
    <n v="12"/>
    <n v="10.45"/>
    <n v="125.39999999999999"/>
    <d v="2017-03-21T00:00:00"/>
    <n v="12533178"/>
    <s v="Thomas"/>
    <s v="Ledergerber"/>
    <s v="Hunzikerstrasse 13"/>
    <n v="5726"/>
    <s v="Unterkulm"/>
    <x v="0"/>
    <d v="1962-07-10T00:00:00"/>
  </r>
  <r>
    <s v="82012372"/>
    <s v="S-0404"/>
    <s v="Tintenpatrone Nr. 126, gelb"/>
    <x v="1"/>
    <s v="Tintenpatronen"/>
    <n v="9"/>
    <n v="10.95"/>
    <n v="98.55"/>
    <d v="2017-03-21T00:00:00"/>
    <n v="12533222"/>
    <s v="Giuseppe"/>
    <s v="Anderegg"/>
    <s v="Via ruggero 1"/>
    <n v="6717"/>
    <s v="Dangio-Torre"/>
    <x v="7"/>
    <d v="1976-10-09T00:00:00"/>
  </r>
  <r>
    <s v="82012373"/>
    <s v="S-0419"/>
    <s v="Beschriftungsgerät mittel"/>
    <x v="1"/>
    <s v="Beschriftungsgeräte"/>
    <n v="11"/>
    <n v="85"/>
    <n v="935"/>
    <d v="2017-03-21T00:00:00"/>
    <n v="12533324"/>
    <s v="Alfred"/>
    <s v="Andermatt"/>
    <s v="Strada cantonale 105"/>
    <n v="6874"/>
    <s v="Castel San Pietro"/>
    <x v="7"/>
    <d v="1970-09-09T00:00:00"/>
  </r>
  <r>
    <s v="82012374"/>
    <s v="S-0420"/>
    <s v="Schriftband 12 mm weiss, druck schwarz"/>
    <x v="1"/>
    <s v="Beschriftungsgeräte"/>
    <n v="4"/>
    <n v="12.95"/>
    <n v="51.8"/>
    <d v="2017-03-21T00:00:00"/>
    <n v="12533190"/>
    <s v="Arthur"/>
    <s v="Hafner"/>
    <s v="Kyburgerstrasse 63"/>
    <n v="4118"/>
    <s v="Rodersdorf"/>
    <x v="6"/>
    <d v="1980-08-04T00:00:00"/>
  </r>
  <r>
    <s v="82012375"/>
    <s v="S-0422"/>
    <s v="Schriftband 9 mm gelb, druck schwarz"/>
    <x v="1"/>
    <s v="Beschriftungsgeräte"/>
    <n v="3"/>
    <n v="11.95"/>
    <n v="35.849999999999994"/>
    <d v="2017-03-21T00:00:00"/>
    <n v="12533180"/>
    <s v="Antoinette"/>
    <s v="Broghammer"/>
    <s v="Aarestrasse 19"/>
    <n v="6133"/>
    <s v="Hergiswil LU"/>
    <x v="1"/>
    <d v="1990-11-02T00:00:00"/>
  </r>
  <r>
    <s v="82012376"/>
    <s v="P-0601"/>
    <s v="Laser- und Kopierpapier 500 Blatt A4,80 g/m², weiss"/>
    <x v="0"/>
    <s v="Papierprodukte"/>
    <n v="6"/>
    <n v="4.45"/>
    <n v="26.700000000000003"/>
    <d v="2017-03-21T00:00:00"/>
    <n v="12533284"/>
    <s v="Martin"/>
    <s v="Niederer"/>
    <s v="Schänisweg 4"/>
    <n v="5056"/>
    <s v="Attelwil"/>
    <x v="0"/>
    <d v="1959-12-24T00:00:00"/>
  </r>
  <r>
    <s v="82012377"/>
    <s v="P-0601"/>
    <s v="Laser- und Kopierpapier 500 Blatt A4,80 g/m², weiss"/>
    <x v="0"/>
    <s v="Papierprodukte"/>
    <n v="11"/>
    <n v="3.95"/>
    <n v="43.45"/>
    <d v="2017-03-22T00:00:00"/>
    <n v="12533181"/>
    <s v="Konrad"/>
    <s v="Sigrist"/>
    <s v="Käfergrund 44"/>
    <n v="6441"/>
    <s v="Rütli"/>
    <x v="3"/>
    <d v="1987-01-26T00:00:00"/>
  </r>
  <r>
    <s v="82012378"/>
    <s v="P-0602"/>
    <s v="Karton-Register, A4, blanko, 12-teilig"/>
    <x v="0"/>
    <s v="Register"/>
    <n v="1"/>
    <n v="2.2000000000000002"/>
    <n v="2.2000000000000002"/>
    <d v="2017-03-22T00:00:00"/>
    <n v="12533137"/>
    <s v="Dorli"/>
    <s v="Heinzelmann"/>
    <s v="Gönhardweg 5"/>
    <n v="3076"/>
    <s v="Worb"/>
    <x v="4"/>
    <d v="1986-03-28T00:00:00"/>
  </r>
  <r>
    <s v="82012379"/>
    <s v="P-0603"/>
    <s v="Karton-Register, A4, blanko, 10-teilig"/>
    <x v="0"/>
    <s v="Register"/>
    <n v="8"/>
    <n v="1.75"/>
    <n v="14"/>
    <d v="2017-03-22T00:00:00"/>
    <n v="12533169"/>
    <s v="Verena"/>
    <s v="Beerli"/>
    <s v="Via della Stazione 8"/>
    <n v="6947"/>
    <s v="Vaglio"/>
    <x v="7"/>
    <d v="1961-03-01T00:00:00"/>
  </r>
  <r>
    <s v="82012380"/>
    <s v="P-0604"/>
    <s v="Karton-Register, A4, blanko, 6-teilig"/>
    <x v="0"/>
    <s v="Register"/>
    <n v="11"/>
    <n v="1.25"/>
    <n v="13.75"/>
    <d v="2017-03-22T00:00:00"/>
    <n v="12533157"/>
    <s v="Kaspar"/>
    <s v="Bühler"/>
    <s v="Segesserweg 61"/>
    <n v="8639"/>
    <s v="Faltigberg"/>
    <x v="5"/>
    <d v="1985-12-13T00:00:00"/>
  </r>
  <r>
    <s v="82012381"/>
    <s v="P-0609"/>
    <s v="Ordner A4, 7 cm, schwarz"/>
    <x v="0"/>
    <s v="Ordner"/>
    <n v="1"/>
    <n v="2.65"/>
    <n v="2.65"/>
    <d v="2017-03-22T00:00:00"/>
    <n v="12533275"/>
    <s v="Giovanni"/>
    <s v="Schulthess"/>
    <s v="Tuchschmidweg 94"/>
    <n v="6460"/>
    <s v="Altdorf UR"/>
    <x v="3"/>
    <d v="1985-06-28T00:00:00"/>
  </r>
  <r>
    <s v="82012382"/>
    <s v="P-0610"/>
    <s v="Ordner A4, 7 cm,rot"/>
    <x v="0"/>
    <s v="Ordner"/>
    <n v="10"/>
    <n v="2.4500000000000002"/>
    <n v="24.5"/>
    <d v="2017-03-22T00:00:00"/>
    <n v="12533134"/>
    <s v="Antonia"/>
    <s v="Tanner"/>
    <s v="Hauptstrasse 13"/>
    <n v="8243"/>
    <s v="Altdorf SH"/>
    <x v="18"/>
    <d v="1958-09-30T00:00:00"/>
  </r>
  <r>
    <s v="82012383"/>
    <s v="P-0611"/>
    <s v="Ordner A4, 7 cm, gelb"/>
    <x v="0"/>
    <s v="Ordner"/>
    <n v="2"/>
    <n v="2.65"/>
    <n v="5.3"/>
    <d v="2017-03-22T00:00:00"/>
    <n v="12533198"/>
    <s v="Konrad"/>
    <s v="Beckmann"/>
    <s v="Kornweg 13"/>
    <n v="4225"/>
    <s v="Brislach"/>
    <x v="14"/>
    <d v="1984-11-23T00:00:00"/>
  </r>
  <r>
    <s v="82012384"/>
    <s v="P-0612"/>
    <s v="Ordner A4, 7 cm, weiss"/>
    <x v="0"/>
    <s v="Ordner"/>
    <n v="12"/>
    <n v="2.4500000000000002"/>
    <n v="29.400000000000002"/>
    <d v="2017-03-22T00:00:00"/>
    <n v="12533126"/>
    <s v="Jean"/>
    <s v="Künzi"/>
    <s v="Via Concordia 13"/>
    <n v="6825"/>
    <s v="Capolago"/>
    <x v="7"/>
    <d v="1982-06-28T00:00:00"/>
  </r>
  <r>
    <s v="82012385"/>
    <s v="P-0613"/>
    <s v="Ordner A4, 7 cm, grün"/>
    <x v="0"/>
    <s v="Ordner"/>
    <n v="4"/>
    <n v="2.65"/>
    <n v="10.6"/>
    <d v="2017-03-23T00:00:00"/>
    <n v="12533171"/>
    <s v="Elsa"/>
    <s v="Merz"/>
    <s v="Rohrerstrasse 19"/>
    <n v="3536"/>
    <s v="Aeschau"/>
    <x v="4"/>
    <d v="1961-04-23T00:00:00"/>
  </r>
  <r>
    <s v="82012386"/>
    <s v="P-0614"/>
    <s v="Ordner A4, 7 cm, blau"/>
    <x v="0"/>
    <s v="Ordner"/>
    <n v="11"/>
    <n v="2.4500000000000002"/>
    <n v="26.950000000000003"/>
    <d v="2017-03-23T00:00:00"/>
    <n v="12533279"/>
    <s v="Max"/>
    <s v="Müller"/>
    <s v="Neumattstrasse 66"/>
    <n v="3321"/>
    <s v="Schönbühl EKZ"/>
    <x v="4"/>
    <d v="1984-04-18T00:00:00"/>
  </r>
  <r>
    <s v="82012387"/>
    <s v="P-0619"/>
    <s v="Ordner A4, 4 cm, weiss"/>
    <x v="0"/>
    <s v="Ordner"/>
    <n v="12"/>
    <n v="2.4500000000000002"/>
    <n v="29.400000000000002"/>
    <d v="2017-03-23T00:00:00"/>
    <n v="12533275"/>
    <s v="Giovanni"/>
    <s v="Schulthess"/>
    <s v="Tuchschmidweg 94"/>
    <n v="6460"/>
    <s v="Altdorf UR"/>
    <x v="3"/>
    <d v="1985-06-28T00:00:00"/>
  </r>
  <r>
    <s v="82012388"/>
    <s v="P-0625"/>
    <s v="10 Notizblöcke, A4, 4 mm kariert, 70 g/m², weiss"/>
    <x v="0"/>
    <s v="Blöcke &amp; Formulare"/>
    <n v="7"/>
    <n v="20.45"/>
    <n v="143.15"/>
    <d v="2017-03-23T00:00:00"/>
    <n v="12533141"/>
    <s v="Ivano"/>
    <s v="Pianezzi"/>
    <s v="Via Nessi 4"/>
    <n v="6814"/>
    <s v="Lamone-Cadempino"/>
    <x v="7"/>
    <d v="1990-11-14T00:00:00"/>
  </r>
  <r>
    <s v="82012389"/>
    <s v="P-0629"/>
    <s v="10 Presspanhefte A4 / 4 mm kariert"/>
    <x v="0"/>
    <s v="Blöcke &amp; Formulare"/>
    <n v="2"/>
    <n v="37.700000000000003"/>
    <n v="75.400000000000006"/>
    <d v="2017-03-26T00:00:00"/>
    <n v="12533298"/>
    <s v="Paul"/>
    <s v="Studer"/>
    <s v="Maienzugstrasse 11"/>
    <n v="5223"/>
    <s v="Riniken"/>
    <x v="0"/>
    <d v="1987-06-23T00:00:00"/>
  </r>
  <r>
    <s v="82012390"/>
    <s v="P-0633"/>
    <s v="Bostitch, schwarz "/>
    <x v="0"/>
    <s v="Heftgeräte &amp; Locher"/>
    <n v="9"/>
    <n v="18.649999999999999"/>
    <n v="167.85"/>
    <d v="2017-03-26T00:00:00"/>
    <n v="12533244"/>
    <s v="Ruedy"/>
    <s v="Hablützel"/>
    <s v="Neumattstrasse 66"/>
    <n v="5400"/>
    <s v="Baden"/>
    <x v="0"/>
    <d v="1976-08-03T00:00:00"/>
  </r>
  <r>
    <s v="82012391"/>
    <s v="P-0636"/>
    <s v="Doppellocher, bis 40 Blatt"/>
    <x v="0"/>
    <s v="Heftgeräte &amp; Locher"/>
    <n v="7"/>
    <n v="63.65"/>
    <n v="445.55"/>
    <d v="2017-03-26T00:00:00"/>
    <n v="12533298"/>
    <s v="Paul"/>
    <s v="Studer"/>
    <s v="Maienzugstrasse 11"/>
    <n v="5223"/>
    <s v="Riniken"/>
    <x v="0"/>
    <d v="1987-06-23T00:00:00"/>
  </r>
  <r>
    <s v="82012392"/>
    <s v="P-0641"/>
    <s v="Korrekturroller 4 mm x 10 mm"/>
    <x v="0"/>
    <s v="Korrekturmittel"/>
    <n v="12"/>
    <n v="4.0999999999999996"/>
    <n v="49.199999999999996"/>
    <d v="2017-03-26T00:00:00"/>
    <n v="12533204"/>
    <s v="Werner"/>
    <s v="Bour"/>
    <s v="Philosophenweg 10"/>
    <n v="6232"/>
    <s v="Geuensee"/>
    <x v="1"/>
    <d v="1972-12-03T00:00:00"/>
  </r>
  <r>
    <s v="82012393"/>
    <s v="P-0644"/>
    <s v="Tipp-Ex"/>
    <x v="0"/>
    <s v="Korrekturmittel"/>
    <n v="7"/>
    <n v="2.35"/>
    <n v="16.45"/>
    <d v="2017-03-26T00:00:00"/>
    <n v="12533273"/>
    <s v="Hanna"/>
    <s v="Schenk"/>
    <s v="Halden 9"/>
    <n v="8180"/>
    <s v="Bülach"/>
    <x v="5"/>
    <d v="1979-10-02T00:00:00"/>
  </r>
  <r>
    <s v="82012394"/>
    <s v="S-0402"/>
    <s v="Tintenpatrone Nr. 124, cyan"/>
    <x v="1"/>
    <s v="Tintenpatronen"/>
    <n v="4"/>
    <n v="10.95"/>
    <n v="43.8"/>
    <d v="2017-03-27T00:00:00"/>
    <n v="12533100"/>
    <s v="Steffi"/>
    <s v="Roth"/>
    <s v="Birkenweg 8"/>
    <n v="5000"/>
    <s v="Aarau"/>
    <x v="0"/>
    <d v="1989-06-23T00:00:00"/>
  </r>
  <r>
    <s v="82012395"/>
    <s v="S-0403"/>
    <s v="Tintenpatrone Nr. 125, magenta"/>
    <x v="1"/>
    <s v="Tintenpatronen"/>
    <n v="7"/>
    <n v="10.95"/>
    <n v="76.649999999999991"/>
    <d v="2017-03-27T00:00:00"/>
    <n v="12533194"/>
    <s v="Goffredo"/>
    <s v="Haller"/>
    <s v="Schiffländistrasse 36"/>
    <n v="2544"/>
    <s v="Bettlach"/>
    <x v="6"/>
    <d v="1972-04-14T00:00:00"/>
  </r>
  <r>
    <s v="82012396"/>
    <s v="S-0404"/>
    <s v="Tintenpatrone Nr. 126, gelb"/>
    <x v="1"/>
    <s v="Tintenpatronen"/>
    <n v="8"/>
    <n v="10.95"/>
    <n v="87.6"/>
    <d v="2017-03-27T00:00:00"/>
    <n v="12533169"/>
    <s v="Verena"/>
    <s v="Beerli"/>
    <s v="Via della Stazione 8"/>
    <n v="6947"/>
    <s v="Vaglio"/>
    <x v="7"/>
    <d v="1961-03-01T00:00:00"/>
  </r>
  <r>
    <s v="82012397"/>
    <s v="S-0406"/>
    <s v="Tonerkatusche Nr. 1030, cyan"/>
    <x v="1"/>
    <s v="Toner"/>
    <n v="7"/>
    <n v="77.45"/>
    <n v="542.15"/>
    <d v="2017-03-27T00:00:00"/>
    <n v="12533199"/>
    <s v="Agatha"/>
    <s v="Bieri"/>
    <s v="Eversweg 35"/>
    <n v="7029"/>
    <s v="Peist"/>
    <x v="11"/>
    <d v="1977-11-14T00:00:00"/>
  </r>
  <r>
    <s v="82012398"/>
    <s v="S-0408"/>
    <s v="Tonerkatusche Nr. 1050, gelb"/>
    <x v="1"/>
    <s v="Toner"/>
    <n v="3"/>
    <n v="77.45"/>
    <n v="232.35000000000002"/>
    <d v="2017-03-27T00:00:00"/>
    <n v="12533304"/>
    <s v="Daniel"/>
    <s v="Lancini"/>
    <s v="Maienzugstrasse 11"/>
    <n v="9212"/>
    <s v="Arnegg"/>
    <x v="2"/>
    <d v="1968-07-03T00:00:00"/>
  </r>
  <r>
    <s v="82012399"/>
    <s v="P-0628"/>
    <s v="10 Spiralhefte kariert, farblich sortiert, A4"/>
    <x v="0"/>
    <s v="Blöcke &amp; Formulare"/>
    <n v="1"/>
    <n v="30.55"/>
    <n v="30.55"/>
    <d v="2017-03-27T00:00:00"/>
    <n v="12533198"/>
    <s v="Konrad"/>
    <s v="Beckmann"/>
    <s v="Kornweg 13"/>
    <n v="4225"/>
    <s v="Brislach"/>
    <x v="14"/>
    <d v="1984-11-23T00:00:00"/>
  </r>
  <r>
    <s v="82012400"/>
    <s v="P-0601"/>
    <s v="Laser- und Kopierpapier 500 Blatt A4,80 g/m², weiss"/>
    <x v="0"/>
    <s v="Papierprodukte"/>
    <n v="8"/>
    <n v="4.45"/>
    <n v="35.6"/>
    <d v="2017-03-27T00:00:00"/>
    <n v="12533276"/>
    <s v="Rose"/>
    <s v="Schwarzbach"/>
    <s v="Guyerweg 31"/>
    <n v="3267"/>
    <s v="Seedorf BE"/>
    <x v="4"/>
    <d v="1991-08-08T00:00:00"/>
  </r>
  <r>
    <s v="82012401"/>
    <s v="P-0604"/>
    <s v="Karton-Register, A4, blanko, 6-teilig"/>
    <x v="0"/>
    <s v="Register"/>
    <n v="10"/>
    <n v="1.25"/>
    <n v="12.5"/>
    <d v="2017-03-28T00:00:00"/>
    <n v="12533325"/>
    <s v="Jörg"/>
    <s v="Walter"/>
    <s v="Dufourstrasse 51"/>
    <n v="3665"/>
    <s v="Wattenwil"/>
    <x v="4"/>
    <d v="1966-06-23T00:00:00"/>
  </r>
  <r>
    <s v="82012402"/>
    <s v="P-0607"/>
    <s v="Kunststoffregister A4, Jan. - Dez."/>
    <x v="0"/>
    <s v="Register"/>
    <n v="7"/>
    <n v="1.5"/>
    <n v="10.5"/>
    <d v="2017-03-28T00:00:00"/>
    <n v="12533315"/>
    <s v="Roman"/>
    <s v="Reber"/>
    <s v="Hunzikerstrasse 13"/>
    <n v="6362"/>
    <s v="Stansstad"/>
    <x v="21"/>
    <d v="1964-04-19T00:00:00"/>
  </r>
  <r>
    <s v="82012403"/>
    <s v="P-0608"/>
    <s v="Kunststoffregister A4, A - Z, 20-teilig"/>
    <x v="0"/>
    <s v="Register"/>
    <n v="5"/>
    <n v="1.8"/>
    <n v="9"/>
    <d v="2017-03-28T00:00:00"/>
    <n v="12533129"/>
    <s v="Markus"/>
    <s v="Büchler"/>
    <s v="Heinerich Wirri-Str. 93"/>
    <n v="1213"/>
    <s v="Petit-Lancy"/>
    <x v="23"/>
    <d v="1970-01-25T00:00:00"/>
  </r>
  <r>
    <s v="82012404"/>
    <s v="P-0613"/>
    <s v="Ordner A4, 7 cm, grün"/>
    <x v="0"/>
    <s v="Ordner"/>
    <n v="2"/>
    <n v="2.65"/>
    <n v="5.3"/>
    <d v="2017-03-28T00:00:00"/>
    <n v="12533270"/>
    <s v="Giovanni"/>
    <s v="Ritter"/>
    <s v="Kornweg 13"/>
    <n v="4562"/>
    <s v="Biberist"/>
    <x v="6"/>
    <d v="1983-08-16T00:00:00"/>
  </r>
  <r>
    <s v="82012405"/>
    <s v="P-0614"/>
    <s v="Ordner A4, 7 cm, blau"/>
    <x v="0"/>
    <s v="Ordner"/>
    <n v="9"/>
    <n v="2.65"/>
    <n v="23.849999999999998"/>
    <d v="2017-03-28T00:00:00"/>
    <n v="12533152"/>
    <s v="Ruth"/>
    <s v="Hälg"/>
    <s v="Kornweg 13"/>
    <n v="2733"/>
    <s v="Pontenet"/>
    <x v="4"/>
    <d v="1979-09-14T00:00:00"/>
  </r>
  <r>
    <s v="82012406"/>
    <s v="P-0622"/>
    <s v="Ordner A4, 4 cm, grau"/>
    <x v="0"/>
    <s v="Ordner"/>
    <n v="10"/>
    <n v="2.4500000000000002"/>
    <n v="24.5"/>
    <d v="2017-03-28T00:00:00"/>
    <n v="12533103"/>
    <s v="Martina"/>
    <s v="Baumann"/>
    <s v="Stock 16"/>
    <n v="6565"/>
    <s v="S. Bernardino"/>
    <x v="11"/>
    <d v="1968-10-21T00:00:00"/>
  </r>
  <r>
    <s v="82012407"/>
    <s v="P-0626"/>
    <s v="Einzahlungsschein orange für Bankzahlungen, 500 Stk."/>
    <x v="0"/>
    <s v="Blöcke &amp; Formulare"/>
    <n v="2"/>
    <n v="49.95"/>
    <n v="99.9"/>
    <d v="2017-03-28T00:00:00"/>
    <n v="12533122"/>
    <s v="Maria"/>
    <s v="Anderes"/>
    <s v="Rütmattstrasse 13"/>
    <n v="4655"/>
    <s v="Stüsslingen"/>
    <x v="6"/>
    <d v="1981-05-25T00:00:00"/>
  </r>
  <r>
    <s v="82012408"/>
    <s v="P-0630"/>
    <s v="Tagesrapport, A5, 2 x 50 Blatt, D/F/I"/>
    <x v="0"/>
    <s v="Blöcke &amp; Formulare"/>
    <n v="1"/>
    <n v="12.55"/>
    <n v="12.55"/>
    <d v="2017-03-29T00:00:00"/>
    <n v="12533158"/>
    <s v="Eveline"/>
    <s v="De Luca"/>
    <s v="Miéville 116"/>
    <n v="2314"/>
    <s v="La Sagne NE"/>
    <x v="19"/>
    <d v="1978-03-15T00:00:00"/>
  </r>
  <r>
    <s v="82012409"/>
    <s v="P-0621"/>
    <s v="Ordner A4, 4 cm, blau"/>
    <x v="0"/>
    <s v="Ordner"/>
    <n v="11"/>
    <n v="2.4500000000000002"/>
    <n v="26.950000000000003"/>
    <d v="2017-03-29T00:00:00"/>
    <n v="12533175"/>
    <s v="Isabel"/>
    <s v="Furler"/>
    <s v="Via Delta 9"/>
    <n v="3665"/>
    <s v="Wattenwil"/>
    <x v="4"/>
    <d v="1967-09-28T00:00:00"/>
  </r>
  <r>
    <s v="82012410"/>
    <s v="P-0623"/>
    <s v="Telefonblock A5, gelb"/>
    <x v="0"/>
    <s v="Blöcke &amp; Formulare"/>
    <n v="10"/>
    <n v="1.35"/>
    <n v="13.5"/>
    <d v="2017-03-29T00:00:00"/>
    <n v="12533118"/>
    <s v="August"/>
    <s v="Enderlin"/>
    <s v="Adolf Frey-Str. 3"/>
    <n v="3465"/>
    <s v="Dürrenroth"/>
    <x v="4"/>
    <d v="1987-05-19T00:00:00"/>
  </r>
  <r>
    <s v="82012411"/>
    <s v="P-0626"/>
    <s v="Einzahlungsschein orange für Bankzahlungen, 500 Stk."/>
    <x v="0"/>
    <s v="Blöcke &amp; Formulare"/>
    <n v="1"/>
    <n v="49.95"/>
    <n v="49.95"/>
    <d v="2017-03-29T00:00:00"/>
    <n v="12533118"/>
    <s v="August"/>
    <s v="Enderlin"/>
    <s v="Adolf Frey-Str. 3"/>
    <n v="3465"/>
    <s v="Dürrenroth"/>
    <x v="4"/>
    <d v="1987-05-19T00:00:00"/>
  </r>
  <r>
    <s v="82012412"/>
    <s v="P-0630"/>
    <s v="Tagesrapport, A5, 2 x 50 Blatt, D/F/I"/>
    <x v="0"/>
    <s v="Blöcke &amp; Formulare"/>
    <n v="11"/>
    <n v="10.55"/>
    <n v="116.05000000000001"/>
    <d v="2017-03-29T00:00:00"/>
    <n v="12533231"/>
    <s v="Hugo"/>
    <s v="Cucciolillio"/>
    <s v="Aarmattweg 3"/>
    <n v="8970"/>
    <s v="Urdorf Exchange"/>
    <x v="5"/>
    <d v="1984-10-10T00:00:00"/>
  </r>
  <r>
    <s v="82012413"/>
    <s v="P-0634"/>
    <s v="Bostitch, blau "/>
    <x v="0"/>
    <s v="Heftgeräte &amp; Locher"/>
    <n v="7"/>
    <n v="18.649999999999999"/>
    <n v="130.54999999999998"/>
    <d v="2017-03-30T00:00:00"/>
    <n v="12533144"/>
    <s v="Adolf"/>
    <s v="Brunner"/>
    <s v="Muldenstrasse 54"/>
    <n v="4935"/>
    <s v="Leimiswil"/>
    <x v="4"/>
    <d v="1967-11-20T00:00:00"/>
  </r>
  <r>
    <s v="82012414"/>
    <s v="P-0637"/>
    <s v="Bürolocher mit Deckelniederhalter, bis 25 Blatt, schwarz"/>
    <x v="0"/>
    <s v="Heftgeräte &amp; Locher"/>
    <n v="6"/>
    <n v="9.9499999999999993"/>
    <n v="59.699999999999996"/>
    <d v="2017-03-30T00:00:00"/>
    <n v="12533263"/>
    <s v="Gisela"/>
    <s v="Lattmann"/>
    <s v="Lerchenweg 44"/>
    <n v="8610"/>
    <s v="Uster"/>
    <x v="5"/>
    <d v="1972-05-18T00:00:00"/>
  </r>
  <r>
    <s v="82012415"/>
    <s v="P-0640"/>
    <s v="Eintausend Bostitch Klammern"/>
    <x v="0"/>
    <s v="Heftgeräte &amp; Locher"/>
    <n v="12"/>
    <n v="1.1000000000000001"/>
    <n v="13.200000000000001"/>
    <d v="2017-03-30T00:00:00"/>
    <n v="12533194"/>
    <s v="Goffredo"/>
    <s v="Haller"/>
    <s v="Schiffländistrasse 36"/>
    <n v="2544"/>
    <s v="Bettlach"/>
    <x v="6"/>
    <d v="1972-04-14T00:00:00"/>
  </r>
  <r>
    <s v="82012416"/>
    <s v="P-0642"/>
    <s v="Korrekturband (Nachfüllrolle), 4 mm x 17,7 m "/>
    <x v="0"/>
    <s v="Korrekturmittel"/>
    <n v="6"/>
    <n v="7.75"/>
    <n v="46.5"/>
    <d v="2017-03-30T00:00:00"/>
    <n v="12533316"/>
    <s v="Herta"/>
    <s v="Feuerstein"/>
    <s v="Imhofstrasse 93"/>
    <n v="3537"/>
    <s v="Eggiwil"/>
    <x v="4"/>
    <d v="1986-01-15T00:00:00"/>
  </r>
  <r>
    <s v="82012417"/>
    <s v="P-0644"/>
    <s v="Tipp-Ex"/>
    <x v="0"/>
    <s v="Korrekturmittel"/>
    <n v="12"/>
    <n v="1.95"/>
    <n v="23.4"/>
    <d v="2017-03-30T00:00:00"/>
    <n v="12533177"/>
    <s v="Donato"/>
    <s v="Giobbi"/>
    <s v="Via Pascolo 14"/>
    <n v="6995"/>
    <s v="Molinazzo"/>
    <x v="7"/>
    <d v="1982-01-03T00:00:00"/>
  </r>
  <r>
    <s v="82012418"/>
    <s v="S-0403"/>
    <s v="Tintenpatrone Nr. 125, magenta"/>
    <x v="1"/>
    <s v="Tintenpatronen"/>
    <n v="9"/>
    <n v="10.95"/>
    <n v="98.55"/>
    <d v="2017-03-30T00:00:00"/>
    <n v="12533233"/>
    <s v="Daniele"/>
    <s v="Buri"/>
    <s v="Entfelderstrasse 69"/>
    <n v="8535"/>
    <s v="Herdern"/>
    <x v="8"/>
    <d v="1980-08-15T00:00:00"/>
  </r>
  <r>
    <s v="82012419"/>
    <s v="S-0405"/>
    <s v="Tonerkatusche Nr. 1020, schwarz"/>
    <x v="1"/>
    <s v="Toner"/>
    <n v="9"/>
    <n v="80.45"/>
    <n v="724.05000000000007"/>
    <d v="2017-03-30T00:00:00"/>
    <n v="12533167"/>
    <s v="Dolma"/>
    <s v="Lienhard"/>
    <s v="Kyburgerstrasse 63"/>
    <n v="9064"/>
    <s v="Hundwil"/>
    <x v="24"/>
    <d v="1965-11-02T00:00:00"/>
  </r>
  <r>
    <s v="82012420"/>
    <s v="S-0410"/>
    <s v="Taschenrechner mittel"/>
    <x v="1"/>
    <s v="Tisch- und Taschenrechner"/>
    <n v="4"/>
    <n v="10.95"/>
    <n v="43.8"/>
    <d v="2017-03-30T00:00:00"/>
    <n v="12533228"/>
    <s v="Kurt"/>
    <s v="Bertschinger"/>
    <s v="Muldenstrasse 54"/>
    <n v="5507"/>
    <s v="Mellingen"/>
    <x v="0"/>
    <d v="1967-04-09T00:00:00"/>
  </r>
  <r>
    <s v="82012421"/>
    <s v="S-0415"/>
    <s v="Thermo-Registrierkasse "/>
    <x v="1"/>
    <s v="Registierkassen"/>
    <n v="10"/>
    <n v="279"/>
    <n v="2790"/>
    <d v="2017-03-30T00:00:00"/>
    <n v="12533293"/>
    <s v="Rose"/>
    <s v="Spychiger"/>
    <s v="Erzgrubenweg 8"/>
    <n v="4523"/>
    <s v="Niederwil SO"/>
    <x v="6"/>
    <d v="1962-11-14T00:00:00"/>
  </r>
  <r>
    <s v="82012422"/>
    <s v="S-0417"/>
    <s v="5 Thermorollen für Registrierkasse "/>
    <x v="1"/>
    <s v="Registierkassen"/>
    <n v="5"/>
    <n v="19.95"/>
    <n v="99.75"/>
    <d v="2017-03-30T00:00:00"/>
    <n v="12533155"/>
    <s v="Theo"/>
    <s v="Felder"/>
    <s v="Florastrasse 58"/>
    <n v="8862"/>
    <s v="Schübelbach"/>
    <x v="10"/>
    <d v="1979-05-09T00:00:00"/>
  </r>
  <r>
    <s v="82012423"/>
    <s v="S-0419"/>
    <s v="Beschriftungsgerät mittel"/>
    <x v="1"/>
    <s v="Beschriftungsgeräte"/>
    <n v="6"/>
    <n v="89"/>
    <n v="534"/>
    <d v="2017-03-30T00:00:00"/>
    <n v="12533103"/>
    <s v="Martina"/>
    <s v="Baumann"/>
    <s v="Stock 16"/>
    <n v="6565"/>
    <s v="S. Bernardino"/>
    <x v="11"/>
    <d v="1968-10-21T00:00:00"/>
  </r>
  <r>
    <s v="82012424"/>
    <s v="S-0420"/>
    <s v="Schriftband 12 mm weiss, druck schwarz"/>
    <x v="1"/>
    <s v="Beschriftungsgeräte"/>
    <n v="12"/>
    <n v="11.95"/>
    <n v="143.39999999999998"/>
    <d v="2017-03-30T00:00:00"/>
    <n v="12533236"/>
    <s v="Myrta"/>
    <s v="Eiser"/>
    <s v="Halden 9"/>
    <n v="8486"/>
    <s v="Rikon im Tösstal"/>
    <x v="5"/>
    <d v="1974-11-20T00:00:00"/>
  </r>
  <r>
    <s v="82012425"/>
    <s v="S-0422"/>
    <s v="Schriftband 9 mm gelb, druck schwarz"/>
    <x v="1"/>
    <s v="Beschriftungsgeräte"/>
    <n v="7"/>
    <n v="11.95"/>
    <n v="83.649999999999991"/>
    <d v="2017-04-02T00:00:00"/>
    <n v="12533247"/>
    <s v="Atem"/>
    <s v="Isler"/>
    <s v="Nelkenweg 13"/>
    <n v="7064"/>
    <s v="Tschiertschen"/>
    <x v="11"/>
    <d v="1990-01-19T00:00:00"/>
  </r>
  <r>
    <s v="82012426"/>
    <s v="P-0628"/>
    <s v="10 Spiralhefte kariert, farblich sortiert, A4"/>
    <x v="0"/>
    <s v="Blöcke &amp; Formulare"/>
    <n v="2"/>
    <n v="30.55"/>
    <n v="61.1"/>
    <d v="2017-04-02T00:00:00"/>
    <n v="12533283"/>
    <s v="Hans"/>
    <s v="Sigg"/>
    <s v="Milchgasse 6"/>
    <n v="6068"/>
    <s v="Melchsee-Frutt"/>
    <x v="17"/>
    <d v="1992-03-03T00:00:00"/>
  </r>
  <r>
    <s v="82012427"/>
    <s v="P-0601"/>
    <s v="Laser- und Kopierpapier 500 Blatt A4,80 g/m², weiss"/>
    <x v="0"/>
    <s v="Papierprodukte"/>
    <n v="4"/>
    <n v="4.45"/>
    <n v="17.8"/>
    <d v="2017-04-02T00:00:00"/>
    <n v="12533253"/>
    <s v="Walter"/>
    <s v="Kürsteiner"/>
    <s v="Gotthelfstrasse 96"/>
    <n v="5432"/>
    <s v="Neuenhof"/>
    <x v="0"/>
    <d v="1979-07-31T00:00:00"/>
  </r>
  <r>
    <s v="82012428"/>
    <s v="P-0604"/>
    <s v="Karton-Register, A4, blanko, 6-teilig"/>
    <x v="0"/>
    <s v="Register"/>
    <n v="10"/>
    <n v="1.25"/>
    <n v="12.5"/>
    <d v="2017-04-02T00:00:00"/>
    <n v="12533177"/>
    <s v="Donato"/>
    <s v="Giobbi"/>
    <s v="Via Pascolo 14"/>
    <n v="6995"/>
    <s v="Molinazzo"/>
    <x v="7"/>
    <d v="1982-01-03T00:00:00"/>
  </r>
  <r>
    <s v="82012429"/>
    <s v="P-0607"/>
    <s v="Kunststoffregister A4, Jan. - Dez."/>
    <x v="0"/>
    <s v="Register"/>
    <n v="9"/>
    <n v="1.5"/>
    <n v="13.5"/>
    <d v="2017-04-02T00:00:00"/>
    <n v="12533326"/>
    <s v="Corrado"/>
    <s v="Hirter"/>
    <s v="Käfergrund 44"/>
    <n v="3186"/>
    <s v="Düdingen"/>
    <x v="20"/>
    <d v="1987-06-27T00:00:00"/>
  </r>
  <r>
    <s v="82012430"/>
    <s v="P-0608"/>
    <s v="Kunststoffregister A4, A - Z, 20-teilig"/>
    <x v="0"/>
    <s v="Register"/>
    <n v="6"/>
    <n v="1.8"/>
    <n v="10.8"/>
    <d v="2017-04-02T00:00:00"/>
    <n v="12533243"/>
    <s v="Otto"/>
    <s v="Gübeli"/>
    <s v="Parkweg 13"/>
    <n v="4566"/>
    <s v="Kriegstetten"/>
    <x v="6"/>
    <d v="1987-09-01T00:00:00"/>
  </r>
  <r>
    <s v="82012431"/>
    <s v="P-0613"/>
    <s v="Ordner A4, 7 cm, grün"/>
    <x v="0"/>
    <s v="Ordner"/>
    <n v="10"/>
    <n v="2.4500000000000002"/>
    <n v="24.5"/>
    <d v="2017-04-03T00:00:00"/>
    <n v="12533146"/>
    <s v="Erhard"/>
    <s v="Aeberhard"/>
    <s v="Troxlerweg 10"/>
    <n v="8617"/>
    <s v="Mönchaltorf"/>
    <x v="5"/>
    <d v="1968-02-13T00:00:00"/>
  </r>
  <r>
    <s v="82012432"/>
    <s v="P-0614"/>
    <s v="Ordner A4, 7 cm, blau"/>
    <x v="0"/>
    <s v="Ordner"/>
    <n v="1"/>
    <n v="2.65"/>
    <n v="2.65"/>
    <d v="2017-04-03T00:00:00"/>
    <n v="12533245"/>
    <s v="Martin"/>
    <s v="Hubschmid"/>
    <s v="Hallwylstrasse 41"/>
    <n v="4806"/>
    <s v="Wikon"/>
    <x v="1"/>
    <d v="1989-10-14T00:00:00"/>
  </r>
  <r>
    <s v="82012433"/>
    <s v="P-0622"/>
    <s v="Ordner A4, 4 cm, grau"/>
    <x v="0"/>
    <s v="Ordner"/>
    <n v="11"/>
    <n v="2.4500000000000002"/>
    <n v="26.950000000000003"/>
    <d v="2017-04-03T00:00:00"/>
    <n v="12533293"/>
    <s v="Rose"/>
    <s v="Spychiger"/>
    <s v="Erzgrubenweg 8"/>
    <n v="4523"/>
    <s v="Niederwil SO"/>
    <x v="6"/>
    <d v="1962-11-14T00:00:00"/>
  </r>
  <r>
    <s v="82012434"/>
    <s v="P-0626"/>
    <s v="Einzahlungsschein orange für Bankzahlungen, 500 Stk."/>
    <x v="0"/>
    <s v="Blöcke &amp; Formulare"/>
    <n v="8"/>
    <n v="49.95"/>
    <n v="399.6"/>
    <d v="2017-04-03T00:00:00"/>
    <n v="12533290"/>
    <s v="Daniel"/>
    <s v="Simonet"/>
    <s v="Neuenburgerstrasse 86"/>
    <n v="8428"/>
    <s v="Teufen ZH"/>
    <x v="5"/>
    <d v="1975-09-17T00:00:00"/>
  </r>
  <r>
    <s v="82012435"/>
    <s v="P-0630"/>
    <s v="Tagesrapport, A5, 2 x 50 Blatt, D/F/I"/>
    <x v="0"/>
    <s v="Blöcke &amp; Formulare"/>
    <n v="10"/>
    <n v="10.55"/>
    <n v="105.5"/>
    <d v="2017-04-03T00:00:00"/>
    <n v="12533157"/>
    <s v="Kaspar"/>
    <s v="Bühler"/>
    <s v="Segesserweg 61"/>
    <n v="8639"/>
    <s v="Faltigberg"/>
    <x v="5"/>
    <d v="1985-12-13T00:00:00"/>
  </r>
  <r>
    <s v="82012436"/>
    <s v="P-0632"/>
    <s v="Geschäftsbücher, A4, Liniert"/>
    <x v="0"/>
    <s v="Blöcke &amp; Formulare"/>
    <n v="6"/>
    <n v="11.15"/>
    <n v="66.900000000000006"/>
    <d v="2017-04-03T00:00:00"/>
    <n v="12533282"/>
    <s v="David"/>
    <s v="Schneider"/>
    <s v="Pfrundweg 61"/>
    <n v="3416"/>
    <s v="Affoltern BE"/>
    <x v="4"/>
    <d v="1965-12-19T00:00:00"/>
  </r>
  <r>
    <s v="82012437"/>
    <s v="P-0634"/>
    <s v="Bostitch, blau "/>
    <x v="0"/>
    <s v="Heftgeräte &amp; Locher"/>
    <n v="12"/>
    <n v="16.600000000000001"/>
    <n v="199.20000000000002"/>
    <d v="2017-04-03T00:00:00"/>
    <n v="12533228"/>
    <s v="Kurt"/>
    <s v="Bertschinger"/>
    <s v="Muldenstrasse 54"/>
    <n v="5507"/>
    <s v="Mellingen"/>
    <x v="0"/>
    <d v="1967-04-09T00:00:00"/>
  </r>
  <r>
    <s v="82012438"/>
    <s v="P-0635"/>
    <s v="Registraturlocher, bis 65 Blatt"/>
    <x v="0"/>
    <s v="Heftgeräte &amp; Locher"/>
    <n v="12"/>
    <n v="44.9"/>
    <n v="538.79999999999995"/>
    <d v="2017-04-03T00:00:00"/>
    <n v="12533285"/>
    <s v="Josef"/>
    <s v="Ochsner"/>
    <s v="Im Ifang 13"/>
    <n v="4414"/>
    <s v="Füllinsdorf"/>
    <x v="14"/>
    <d v="1978-04-02T00:00:00"/>
  </r>
  <r>
    <s v="82012439"/>
    <s v="P-0638"/>
    <s v="Tischabroller schwarz inkl. 3 Tapes 19mm x 33m"/>
    <x v="0"/>
    <s v="Heftgeräte &amp; Locher"/>
    <n v="1"/>
    <n v="11.45"/>
    <n v="11.45"/>
    <d v="2017-04-03T00:00:00"/>
    <n v="12533243"/>
    <s v="Otto"/>
    <s v="Gübeli"/>
    <s v="Parkweg 13"/>
    <n v="4566"/>
    <s v="Kriegstetten"/>
    <x v="6"/>
    <d v="1987-09-01T00:00:00"/>
  </r>
  <r>
    <s v="82012440"/>
    <s v="P-0641"/>
    <s v="Korrekturroller 4 mm x 10 mm"/>
    <x v="0"/>
    <s v="Korrekturmittel"/>
    <n v="6"/>
    <n v="5.0999999999999996"/>
    <n v="30.599999999999998"/>
    <d v="2017-04-04T00:00:00"/>
    <n v="12533235"/>
    <s v="Hanna"/>
    <s v="Dorigo"/>
    <s v="Tellistrasse 81"/>
    <n v="8583"/>
    <s v="Sulgen"/>
    <x v="8"/>
    <d v="1987-07-28T00:00:00"/>
  </r>
  <r>
    <s v="82012441"/>
    <s v="P-0642"/>
    <s v="Korrekturband (Nachfüllrolle), 4 mm x 17,7 m "/>
    <x v="0"/>
    <s v="Korrekturmittel"/>
    <n v="6"/>
    <n v="7.75"/>
    <n v="46.5"/>
    <d v="2017-04-04T00:00:00"/>
    <n v="12533293"/>
    <s v="Rose"/>
    <s v="Spychiger"/>
    <s v="Erzgrubenweg 8"/>
    <n v="4523"/>
    <s v="Niederwil SO"/>
    <x v="6"/>
    <d v="1962-11-14T00:00:00"/>
  </r>
  <r>
    <s v="82012442"/>
    <s v="P-0644"/>
    <s v="Tipp-Ex"/>
    <x v="0"/>
    <s v="Korrekturmittel"/>
    <n v="10"/>
    <n v="1.95"/>
    <n v="19.5"/>
    <d v="2017-04-04T00:00:00"/>
    <n v="12533144"/>
    <s v="Adolf"/>
    <s v="Brunner"/>
    <s v="Muldenstrasse 54"/>
    <n v="4935"/>
    <s v="Leimiswil"/>
    <x v="4"/>
    <d v="1967-11-20T00:00:00"/>
  </r>
  <r>
    <s v="82012443"/>
    <s v="S-0403"/>
    <s v="Tintenpatrone Nr. 125, magenta"/>
    <x v="1"/>
    <s v="Tintenpatronen"/>
    <n v="10"/>
    <n v="10.45"/>
    <n v="104.5"/>
    <d v="2017-04-04T00:00:00"/>
    <n v="12533252"/>
    <s v="Otto"/>
    <s v="Krapfl"/>
    <s v="Tuchschmidweg 94"/>
    <n v="3154"/>
    <s v="Rüschegg Heubach"/>
    <x v="4"/>
    <d v="1975-12-21T00:00:00"/>
  </r>
  <r>
    <s v="82012444"/>
    <s v="S-0406"/>
    <s v="Tonerkatusche Nr. 1030, cyan"/>
    <x v="1"/>
    <s v="Toner"/>
    <n v="2"/>
    <n v="77.45"/>
    <n v="154.9"/>
    <d v="2017-04-04T00:00:00"/>
    <n v="12533272"/>
    <s v="Hueseyin"/>
    <s v="Schärli"/>
    <s v="Neuenburgerstrasse 86"/>
    <n v="8471"/>
    <s v="Rutschwil"/>
    <x v="5"/>
    <d v="1989-01-06T00:00:00"/>
  </r>
  <r>
    <s v="82012445"/>
    <s v="S-0408"/>
    <s v="Tonerkatusche Nr. 1050, gelb"/>
    <x v="1"/>
    <s v="Toner"/>
    <n v="1"/>
    <n v="77.45"/>
    <n v="77.45"/>
    <d v="2017-04-05T00:00:00"/>
    <n v="12533131"/>
    <s v="Beat"/>
    <s v="Müller"/>
    <s v="Via Maggio 1"/>
    <n v="6924"/>
    <s v="Sorengo"/>
    <x v="7"/>
    <d v="1972-12-28T00:00:00"/>
  </r>
  <r>
    <s v="82012446"/>
    <s v="S-0410"/>
    <s v="Taschenrechner mittel"/>
    <x v="1"/>
    <s v="Tisch- und Taschenrechner"/>
    <n v="9"/>
    <n v="10.95"/>
    <n v="98.55"/>
    <d v="2017-04-05T00:00:00"/>
    <n v="12533225"/>
    <s v="Roswitha"/>
    <s v="Bauhofer"/>
    <s v="Hunzikerstrasse 13"/>
    <n v="1794"/>
    <s v="Salvenach"/>
    <x v="20"/>
    <d v="1977-01-16T00:00:00"/>
  </r>
  <r>
    <s v="82012447"/>
    <s v="S-0415"/>
    <s v="Thermo-Registrierkasse "/>
    <x v="1"/>
    <s v="Registierkassen"/>
    <n v="4"/>
    <n v="295"/>
    <n v="1180"/>
    <d v="2017-04-05T00:00:00"/>
    <n v="12533210"/>
    <s v="Juliette"/>
    <s v="Jörg"/>
    <s v="Florastrasse 58"/>
    <n v="6017"/>
    <s v="Ruswil"/>
    <x v="1"/>
    <d v="1975-10-13T00:00:00"/>
  </r>
  <r>
    <s v="82012448"/>
    <s v="S-0417"/>
    <s v="5 Thermorollen für Registrierkasse "/>
    <x v="1"/>
    <s v="Registierkassen"/>
    <n v="4"/>
    <n v="19.95"/>
    <n v="79.8"/>
    <d v="2017-04-05T00:00:00"/>
    <n v="12533278"/>
    <s v="Karl"/>
    <s v="Muheim"/>
    <s v="Gönhardweg 5"/>
    <n v="4494"/>
    <s v="Oltingen"/>
    <x v="14"/>
    <d v="1982-02-08T00:00:00"/>
  </r>
  <r>
    <s v="82012449"/>
    <s v="S-0419"/>
    <s v="Beschriftungsgerät mittel"/>
    <x v="1"/>
    <s v="Beschriftungsgeräte"/>
    <n v="11"/>
    <n v="85"/>
    <n v="935"/>
    <d v="2017-04-05T00:00:00"/>
    <n v="12533246"/>
    <s v="Salvatore"/>
    <s v="In-Albon"/>
    <s v="Schänisweg 4"/>
    <n v="6475"/>
    <s v="Bristen"/>
    <x v="3"/>
    <d v="1986-01-01T00:00:00"/>
  </r>
  <r>
    <s v="82012450"/>
    <s v="S-0420"/>
    <s v="Schriftband 12 mm weiss, druck schwarz"/>
    <x v="1"/>
    <s v="Beschriftungsgeräte"/>
    <n v="1"/>
    <n v="12.95"/>
    <n v="12.95"/>
    <d v="2017-04-05T00:00:00"/>
    <n v="12533284"/>
    <s v="Martin"/>
    <s v="Niederer"/>
    <s v="Schänisweg 4"/>
    <n v="5056"/>
    <s v="Attelwil"/>
    <x v="0"/>
    <d v="1959-12-24T00:00:00"/>
  </r>
  <r>
    <s v="82012451"/>
    <s v="S-0422"/>
    <s v="Schriftband 9 mm gelb, druck schwarz"/>
    <x v="1"/>
    <s v="Beschriftungsgeräte"/>
    <n v="9"/>
    <n v="11.95"/>
    <n v="107.55"/>
    <d v="2017-04-05T00:00:00"/>
    <n v="12533215"/>
    <s v="Max"/>
    <s v="Grisiger"/>
    <s v="Blumenweg 66"/>
    <n v="8115"/>
    <s v="Hüttikon"/>
    <x v="5"/>
    <d v="1980-12-04T00:00:00"/>
  </r>
  <r>
    <s v="82012452"/>
    <s v="P-0610"/>
    <s v="Ordner A4, 7 cm,rot"/>
    <x v="0"/>
    <s v="Ordner"/>
    <n v="8"/>
    <n v="2.65"/>
    <n v="21.2"/>
    <d v="2017-04-05T00:00:00"/>
    <n v="12533207"/>
    <s v="Dietrich"/>
    <s v="Hauzenberger"/>
    <s v="Jurastrasse 14"/>
    <n v="3116"/>
    <s v="Kirchdorf BE"/>
    <x v="4"/>
    <d v="1983-01-29T00:00:00"/>
  </r>
  <r>
    <s v="82012453"/>
    <s v="P-0611"/>
    <s v="Ordner A4, 7 cm, gelb"/>
    <x v="0"/>
    <s v="Ordner"/>
    <n v="3"/>
    <n v="2.65"/>
    <n v="7.9499999999999993"/>
    <d v="2017-04-06T00:00:00"/>
    <n v="12533220"/>
    <s v="Maria"/>
    <s v="Feller"/>
    <s v="Guyerweg 31"/>
    <n v="6061"/>
    <s v="Sarnen 1"/>
    <x v="17"/>
    <d v="1981-07-09T00:00:00"/>
  </r>
  <r>
    <s v="82012454"/>
    <s v="P-0612"/>
    <s v="Ordner A4, 7 cm, weiss"/>
    <x v="0"/>
    <s v="Ordner"/>
    <n v="6"/>
    <n v="2.65"/>
    <n v="15.899999999999999"/>
    <d v="2017-04-06T00:00:00"/>
    <n v="12533286"/>
    <s v="Giovanni"/>
    <s v="Stutz"/>
    <s v="Via Petardi 55"/>
    <n v="6951"/>
    <s v="Insone"/>
    <x v="7"/>
    <d v="1960-03-02T00:00:00"/>
  </r>
  <r>
    <s v="82012455"/>
    <s v="P-0613"/>
    <s v="Ordner A4, 7 cm, grün"/>
    <x v="0"/>
    <s v="Ordner"/>
    <n v="9"/>
    <n v="2.65"/>
    <n v="23.849999999999998"/>
    <d v="2017-04-06T00:00:00"/>
    <n v="12533103"/>
    <s v="Martina"/>
    <s v="Baumann"/>
    <s v="Stock 16"/>
    <n v="6565"/>
    <s v="S. Bernardino"/>
    <x v="11"/>
    <d v="1968-10-21T00:00:00"/>
  </r>
  <r>
    <s v="82012456"/>
    <s v="P-0614"/>
    <s v="Ordner A4, 7 cm, blau"/>
    <x v="0"/>
    <s v="Ordner"/>
    <n v="7"/>
    <n v="2.65"/>
    <n v="18.55"/>
    <d v="2017-04-06T00:00:00"/>
    <n v="12533118"/>
    <s v="August"/>
    <s v="Enderlin"/>
    <s v="Adolf Frey-Str. 3"/>
    <n v="3465"/>
    <s v="Dürrenroth"/>
    <x v="4"/>
    <d v="1987-05-19T00:00:00"/>
  </r>
  <r>
    <s v="82012457"/>
    <s v="P-0615"/>
    <s v="Ordner A4, 7 cm, grau"/>
    <x v="0"/>
    <s v="Ordner"/>
    <n v="12"/>
    <n v="2.4500000000000002"/>
    <n v="29.400000000000002"/>
    <d v="2017-04-06T00:00:00"/>
    <n v="12533133"/>
    <s v="Doris"/>
    <s v="Binggeli"/>
    <s v="Neumattstrasse 6"/>
    <n v="4322"/>
    <s v="Mumpf"/>
    <x v="0"/>
    <d v="1958-01-05T00:00:00"/>
  </r>
  <r>
    <s v="82012458"/>
    <s v="P-0616"/>
    <s v="Ordner A4, 4 cm, schwarz"/>
    <x v="0"/>
    <s v="Ordner"/>
    <n v="10"/>
    <n v="2.4500000000000002"/>
    <n v="24.5"/>
    <d v="2017-04-06T00:00:00"/>
    <n v="12533235"/>
    <s v="Hanna"/>
    <s v="Dorigo"/>
    <s v="Tellistrasse 81"/>
    <n v="8583"/>
    <s v="Sulgen"/>
    <x v="8"/>
    <d v="1987-07-28T00:00:00"/>
  </r>
  <r>
    <s v="82012459"/>
    <s v="P-0617"/>
    <s v="Ordner A4, 4 cm,rot"/>
    <x v="0"/>
    <s v="Ordner"/>
    <n v="4"/>
    <n v="2.65"/>
    <n v="10.6"/>
    <d v="2017-04-09T00:00:00"/>
    <n v="12533219"/>
    <s v="Silvia"/>
    <s v="von Burg"/>
    <s v="Girixweg 51"/>
    <n v="8722"/>
    <s v="Kaltbrunn"/>
    <x v="2"/>
    <d v="1987-11-17T00:00:00"/>
  </r>
  <r>
    <s v="82012460"/>
    <s v="P-0618"/>
    <s v="Ordner A4, 4 cm, gelb"/>
    <x v="0"/>
    <s v="Ordner"/>
    <n v="10"/>
    <n v="2.4500000000000002"/>
    <n v="24.5"/>
    <d v="2017-04-09T00:00:00"/>
    <n v="12533223"/>
    <s v="Ignacio"/>
    <s v="Bacher"/>
    <s v="Segesserweg 61"/>
    <n v="8535"/>
    <s v="Herdern"/>
    <x v="8"/>
    <d v="1976-05-08T00:00:00"/>
  </r>
  <r>
    <s v="82012461"/>
    <s v="P-0619"/>
    <s v="Ordner A4, 4 cm, weiss"/>
    <x v="0"/>
    <s v="Ordner"/>
    <n v="3"/>
    <n v="2.65"/>
    <n v="7.9499999999999993"/>
    <d v="2017-04-09T00:00:00"/>
    <n v="12533171"/>
    <s v="Elsa"/>
    <s v="Merz"/>
    <s v="Rohrerstrasse 19"/>
    <n v="3536"/>
    <s v="Aeschau"/>
    <x v="4"/>
    <d v="1961-04-23T00:00:00"/>
  </r>
  <r>
    <s v="82012462"/>
    <s v="P-0620"/>
    <s v="Ordner A4, 4 cm, grün"/>
    <x v="0"/>
    <s v="Ordner"/>
    <n v="2"/>
    <n v="2.65"/>
    <n v="5.3"/>
    <d v="2017-04-09T00:00:00"/>
    <n v="12533140"/>
    <s v="Erich"/>
    <s v="Dambach"/>
    <s v="Herzogstrasse 44"/>
    <n v="7421"/>
    <s v="Summaprada"/>
    <x v="11"/>
    <d v="1965-08-27T00:00:00"/>
  </r>
  <r>
    <s v="82012463"/>
    <s v="P-0621"/>
    <s v="Ordner A4, 4 cm, blau"/>
    <x v="0"/>
    <s v="Ordner"/>
    <n v="4"/>
    <n v="2.65"/>
    <n v="10.6"/>
    <d v="2017-04-09T00:00:00"/>
    <n v="12533125"/>
    <s v="Edith"/>
    <s v="Jöhl"/>
    <s v="Tannerstrasse 84"/>
    <n v="9123"/>
    <s v="Nassen"/>
    <x v="2"/>
    <d v="1989-04-16T00:00:00"/>
  </r>
  <r>
    <s v="82012464"/>
    <s v="P-0622"/>
    <s v="Ordner A4, 4 cm, grau"/>
    <x v="0"/>
    <s v="Ordner"/>
    <n v="12"/>
    <n v="2.4500000000000002"/>
    <n v="29.400000000000002"/>
    <d v="2017-04-09T00:00:00"/>
    <n v="12533260"/>
    <s v="Monika"/>
    <s v="Maag"/>
    <s v="Schlossplatz 13"/>
    <n v="6173"/>
    <s v="Flühli LU"/>
    <x v="1"/>
    <d v="1989-10-27T00:00:00"/>
  </r>
  <r>
    <s v="82012465"/>
    <s v="P-0623"/>
    <s v="Telefonblock A5, gelb"/>
    <x v="0"/>
    <s v="Blöcke &amp; Formulare"/>
    <n v="5"/>
    <n v="1.45"/>
    <n v="7.25"/>
    <d v="2017-04-09T00:00:00"/>
    <n v="12533220"/>
    <s v="Maria"/>
    <s v="Feller"/>
    <s v="Guyerweg 31"/>
    <n v="6061"/>
    <s v="Sarnen 1"/>
    <x v="17"/>
    <d v="1981-07-09T00:00:00"/>
  </r>
  <r>
    <s v="82012466"/>
    <s v="P-0624"/>
    <s v="Telefonblock A5, weiss"/>
    <x v="0"/>
    <s v="Blöcke &amp; Formulare"/>
    <n v="5"/>
    <n v="1.45"/>
    <n v="7.25"/>
    <d v="2017-04-10T00:00:00"/>
    <n v="12533148"/>
    <s v="Ernst"/>
    <s v="Brunner"/>
    <s v="Pappelweg 41"/>
    <n v="4953"/>
    <s v="Schwarzenbach BE"/>
    <x v="4"/>
    <d v="1967-06-07T00:00:00"/>
  </r>
  <r>
    <s v="82012467"/>
    <s v="P-0628"/>
    <s v="10 Spiralhefte kariert, farblich sortiert, A4"/>
    <x v="0"/>
    <s v="Blöcke &amp; Formulare"/>
    <n v="5"/>
    <n v="30.55"/>
    <n v="152.75"/>
    <d v="2017-04-10T00:00:00"/>
    <n v="12533153"/>
    <s v="Salvatore"/>
    <s v="Calo"/>
    <s v="Binzenhofstrasse 1"/>
    <n v="6631"/>
    <s v="Corippo"/>
    <x v="7"/>
    <d v="1973-05-11T00:00:00"/>
  </r>
  <r>
    <s v="82012468"/>
    <s v="P-0601"/>
    <s v="Laser- und Kopierpapier 500 Blatt A4,80 g/m², weiss"/>
    <x v="0"/>
    <s v="Papierprodukte"/>
    <n v="6"/>
    <n v="4.45"/>
    <n v="26.700000000000003"/>
    <d v="2017-04-10T00:00:00"/>
    <n v="12533131"/>
    <s v="Beat"/>
    <s v="Müller"/>
    <s v="Via Maggio 1"/>
    <n v="6924"/>
    <s v="Sorengo"/>
    <x v="7"/>
    <d v="1972-12-28T00:00:00"/>
  </r>
  <r>
    <s v="82012469"/>
    <s v="P-0604"/>
    <s v="Karton-Register, A4, blanko, 6-teilig"/>
    <x v="0"/>
    <s v="Register"/>
    <n v="10"/>
    <n v="1.25"/>
    <n v="12.5"/>
    <d v="2017-04-10T00:00:00"/>
    <n v="12533287"/>
    <s v="Rosa"/>
    <s v="Minoletti"/>
    <s v="Bachstrasse 66"/>
    <n v="8154"/>
    <s v="Oberglatt ZH"/>
    <x v="5"/>
    <d v="1985-08-25T00:00:00"/>
  </r>
  <r>
    <s v="82012470"/>
    <s v="P-0607"/>
    <s v="Kunststoffregister A4, Jan. - Dez."/>
    <x v="0"/>
    <s v="Register"/>
    <n v="8"/>
    <n v="1.5"/>
    <n v="12"/>
    <d v="2017-04-10T00:00:00"/>
    <n v="12533183"/>
    <s v="Ennio"/>
    <s v="Padrutt"/>
    <s v="Ch. De Vanil 3"/>
    <n v="6804"/>
    <s v="Bironico"/>
    <x v="7"/>
    <d v="1979-10-20T00:00:00"/>
  </r>
  <r>
    <s v="82012471"/>
    <s v="P-0608"/>
    <s v="Kunststoffregister A4, A - Z, 20-teilig"/>
    <x v="0"/>
    <s v="Register"/>
    <n v="7"/>
    <n v="1.8"/>
    <n v="12.6"/>
    <d v="2017-04-10T00:00:00"/>
    <n v="12533208"/>
    <s v="Glauci"/>
    <s v="Gfeller"/>
    <s v="Rochholzweg 16"/>
    <n v="4923"/>
    <s v="Wynau"/>
    <x v="4"/>
    <d v="1991-01-11T00:00:00"/>
  </r>
  <r>
    <s v="82012472"/>
    <s v="P-0613"/>
    <s v="Ordner A4, 7 cm, grün"/>
    <x v="0"/>
    <s v="Ordner"/>
    <n v="8"/>
    <n v="2.65"/>
    <n v="21.2"/>
    <d v="2017-04-11T00:00:00"/>
    <n v="12533144"/>
    <s v="Adolf"/>
    <s v="Brunner"/>
    <s v="Muldenstrasse 54"/>
    <n v="4935"/>
    <s v="Leimiswil"/>
    <x v="4"/>
    <d v="1967-11-20T00:00:00"/>
  </r>
  <r>
    <s v="82012473"/>
    <s v="P-0614"/>
    <s v="Ordner A4, 7 cm, blau"/>
    <x v="0"/>
    <s v="Ordner"/>
    <n v="7"/>
    <n v="2.65"/>
    <n v="18.55"/>
    <d v="2017-04-11T00:00:00"/>
    <n v="12533162"/>
    <s v="Dominique"/>
    <s v="Odermatt"/>
    <s v="Römerstrasse 86"/>
    <n v="7233"/>
    <s v="Jenaz"/>
    <x v="11"/>
    <d v="1981-08-24T00:00:00"/>
  </r>
  <r>
    <s v="82012474"/>
    <s v="P-0622"/>
    <s v="Ordner A4, 4 cm, grau"/>
    <x v="0"/>
    <s v="Ordner"/>
    <n v="11"/>
    <n v="2.4500000000000002"/>
    <n v="26.950000000000003"/>
    <d v="2017-04-11T00:00:00"/>
    <n v="12533308"/>
    <s v="Hans"/>
    <s v="Widmer"/>
    <s v="Buchserstrasse 88"/>
    <n v="8239"/>
    <s v="Dörflingen"/>
    <x v="18"/>
    <d v="1971-03-11T00:00:00"/>
  </r>
  <r>
    <s v="82012475"/>
    <s v="P-0626"/>
    <s v="Einzahlungsschein orange für Bankzahlungen, 500 Stk."/>
    <x v="0"/>
    <s v="Blöcke &amp; Formulare"/>
    <n v="7"/>
    <n v="49.95"/>
    <n v="349.65000000000003"/>
    <d v="2017-04-11T00:00:00"/>
    <n v="12533308"/>
    <s v="Hans"/>
    <s v="Widmer"/>
    <s v="Buchserstrasse 88"/>
    <n v="8239"/>
    <s v="Dörflingen"/>
    <x v="18"/>
    <d v="1971-03-11T00:00:00"/>
  </r>
  <r>
    <s v="82012476"/>
    <s v="P-0630"/>
    <s v="Tagesrapport, A5, 2 x 50 Blatt, D/F/I"/>
    <x v="0"/>
    <s v="Blöcke &amp; Formulare"/>
    <n v="8"/>
    <n v="12.55"/>
    <n v="100.4"/>
    <d v="2017-04-11T00:00:00"/>
    <n v="12533203"/>
    <s v="Hansruedi"/>
    <s v="Furrer"/>
    <s v="Halden 9"/>
    <n v="4533"/>
    <s v="Riedholz"/>
    <x v="6"/>
    <d v="1962-01-11T00:00:00"/>
  </r>
  <r>
    <s v="82012477"/>
    <s v="P-0634"/>
    <s v="Bostitch, blau "/>
    <x v="0"/>
    <s v="Heftgeräte &amp; Locher"/>
    <n v="8"/>
    <n v="18.649999999999999"/>
    <n v="149.19999999999999"/>
    <d v="2017-04-11T00:00:00"/>
    <n v="12533144"/>
    <s v="Adolf"/>
    <s v="Brunner"/>
    <s v="Muldenstrasse 54"/>
    <n v="4935"/>
    <s v="Leimiswil"/>
    <x v="4"/>
    <d v="1967-11-20T00:00:00"/>
  </r>
  <r>
    <s v="82012478"/>
    <s v="P-0637"/>
    <s v="Bürolocher mit Deckelniederhalter, bis 25 Blatt, schwarz"/>
    <x v="0"/>
    <s v="Heftgeräte &amp; Locher"/>
    <n v="1"/>
    <n v="9.9499999999999993"/>
    <n v="9.9499999999999993"/>
    <d v="2017-04-11T00:00:00"/>
    <n v="12533144"/>
    <s v="Adolf"/>
    <s v="Brunner"/>
    <s v="Muldenstrasse 54"/>
    <n v="4935"/>
    <s v="Leimiswil"/>
    <x v="4"/>
    <d v="1967-11-20T00:00:00"/>
  </r>
  <r>
    <s v="82012479"/>
    <s v="P-0640"/>
    <s v="Eintausend Bostitch Klammern"/>
    <x v="0"/>
    <s v="Heftgeräte &amp; Locher"/>
    <n v="2"/>
    <n v="1.45"/>
    <n v="2.9"/>
    <d v="2017-04-11T00:00:00"/>
    <n v="12533204"/>
    <s v="Werner"/>
    <s v="Bour"/>
    <s v="Philosophenweg 10"/>
    <n v="6232"/>
    <s v="Geuensee"/>
    <x v="1"/>
    <d v="1972-12-03T00:00:00"/>
  </r>
  <r>
    <s v="82012480"/>
    <s v="P-0642"/>
    <s v="Korrekturband (Nachfüllrolle), 4 mm x 17,7 m "/>
    <x v="0"/>
    <s v="Korrekturmittel"/>
    <n v="9"/>
    <n v="7.75"/>
    <n v="69.75"/>
    <d v="2017-04-11T00:00:00"/>
    <n v="12533118"/>
    <s v="August"/>
    <s v="Enderlin"/>
    <s v="Adolf Frey-Str. 3"/>
    <n v="3465"/>
    <s v="Dürrenroth"/>
    <x v="4"/>
    <d v="1987-05-19T00:00:00"/>
  </r>
  <r>
    <s v="82012481"/>
    <s v="P-0644"/>
    <s v="Tipp-Ex"/>
    <x v="0"/>
    <s v="Korrekturmittel"/>
    <n v="5"/>
    <n v="2.35"/>
    <n v="11.75"/>
    <d v="2017-04-11T00:00:00"/>
    <n v="12533107"/>
    <s v="Sandra"/>
    <s v="Favre"/>
    <s v="Kasernenstrasse 38"/>
    <n v="8000"/>
    <s v="Zürich"/>
    <x v="5"/>
    <d v="1963-07-18T00:00:00"/>
  </r>
  <r>
    <s v="82012482"/>
    <s v="S-0403"/>
    <s v="Tintenpatrone Nr. 125, magenta"/>
    <x v="1"/>
    <s v="Tintenpatronen"/>
    <n v="9"/>
    <n v="10.95"/>
    <n v="98.55"/>
    <d v="2017-04-12T00:00:00"/>
    <n v="12533136"/>
    <s v="Käty"/>
    <s v="Erb"/>
    <s v="Schwimmbadstrasse 56"/>
    <n v="8247"/>
    <s v="Flurlingen"/>
    <x v="5"/>
    <d v="1984-03-01T00:00:00"/>
  </r>
  <r>
    <s v="82012483"/>
    <s v="S-0405"/>
    <s v="Tonerkatusche Nr. 1020, schwarz"/>
    <x v="1"/>
    <s v="Toner"/>
    <n v="1"/>
    <n v="80.45"/>
    <n v="80.45"/>
    <d v="2017-04-12T00:00:00"/>
    <n v="12533314"/>
    <s v="Hubert"/>
    <s v="Sperduto"/>
    <s v="Via Bironico 3"/>
    <n v="6685"/>
    <s v="Bosco/Gurin"/>
    <x v="7"/>
    <d v="1982-05-24T00:00:00"/>
  </r>
  <r>
    <s v="82012484"/>
    <s v="S-0410"/>
    <s v="Taschenrechner mittel"/>
    <x v="1"/>
    <s v="Tisch- und Taschenrechner"/>
    <n v="7"/>
    <n v="10.95"/>
    <n v="76.649999999999991"/>
    <d v="2017-04-12T00:00:00"/>
    <n v="12533159"/>
    <s v="Edy"/>
    <s v="Bazelli"/>
    <s v="Via della Posta 6"/>
    <n v="6661"/>
    <s v="Auressio"/>
    <x v="7"/>
    <d v="1980-06-13T00:00:00"/>
  </r>
  <r>
    <s v="82012485"/>
    <s v="S-0415"/>
    <s v="Thermo-Registrierkasse "/>
    <x v="1"/>
    <s v="Registierkassen"/>
    <n v="4"/>
    <n v="295"/>
    <n v="1180"/>
    <d v="2017-04-12T00:00:00"/>
    <n v="12533181"/>
    <s v="Konrad"/>
    <s v="Sigrist"/>
    <s v="Käfergrund 44"/>
    <n v="6441"/>
    <s v="Rütli"/>
    <x v="3"/>
    <d v="1987-01-26T00:00:00"/>
  </r>
  <r>
    <s v="82012486"/>
    <s v="S-0417"/>
    <s v="5 Thermorollen für Registrierkasse "/>
    <x v="1"/>
    <s v="Registierkassen"/>
    <n v="12"/>
    <n v="17.5"/>
    <n v="210"/>
    <d v="2017-04-12T00:00:00"/>
    <n v="12533151"/>
    <s v="Klara"/>
    <s v="Birrer"/>
    <s v="Bachmattweg 36"/>
    <n v="8187"/>
    <s v="Weiach"/>
    <x v="5"/>
    <d v="1979-09-12T00:00:00"/>
  </r>
  <r>
    <s v="82012487"/>
    <s v="S-0419"/>
    <s v="Beschriftungsgerät mittel"/>
    <x v="1"/>
    <s v="Beschriftungsgeräte"/>
    <n v="3"/>
    <n v="89"/>
    <n v="267"/>
    <d v="2017-04-13T00:00:00"/>
    <n v="12533201"/>
    <s v="Hanspeter"/>
    <s v="Egger"/>
    <s v="Laurenzentorgasse 13"/>
    <n v="3452"/>
    <s v="Grünenmatt"/>
    <x v="4"/>
    <d v="1973-03-04T00:00:00"/>
  </r>
  <r>
    <s v="82012488"/>
    <s v="S-0420"/>
    <s v="Schriftband 12 mm weiss, druck schwarz"/>
    <x v="1"/>
    <s v="Beschriftungsgeräte"/>
    <n v="10"/>
    <n v="11.95"/>
    <n v="119.5"/>
    <d v="2017-04-13T00:00:00"/>
    <n v="12533317"/>
    <s v="Daniel"/>
    <s v="Werndli"/>
    <s v="Tannerstrasse 84"/>
    <n v="9405"/>
    <s v="Wienacht-Tobel"/>
    <x v="24"/>
    <d v="1974-11-12T00:00:00"/>
  </r>
  <r>
    <s v="82012489"/>
    <s v="S-0422"/>
    <s v="Schriftband 9 mm gelb, druck schwarz"/>
    <x v="1"/>
    <s v="Beschriftungsgeräte"/>
    <n v="1"/>
    <n v="11.95"/>
    <n v="11.95"/>
    <d v="2017-04-13T00:00:00"/>
    <n v="12533312"/>
    <s v="Rosa"/>
    <s v="Trösch"/>
    <s v="Reutlingerstrasse 40"/>
    <n v="8535"/>
    <s v="Herdern"/>
    <x v="8"/>
    <d v="1967-01-27T00:00:00"/>
  </r>
  <r>
    <s v="82012490"/>
    <s v="P-0628"/>
    <s v="10 Spiralhefte kariert, farblich sortiert, A4"/>
    <x v="0"/>
    <s v="Blöcke &amp; Formulare"/>
    <n v="12"/>
    <n v="25.55"/>
    <n v="306.60000000000002"/>
    <d v="2017-04-13T00:00:00"/>
    <n v="12533240"/>
    <s v="Renato H."/>
    <s v="Frutiger"/>
    <s v="Pelzgasse 10"/>
    <n v="6000"/>
    <s v="Luzern"/>
    <x v="1"/>
    <d v="1979-09-21T00:00:00"/>
  </r>
  <r>
    <s v="82012491"/>
    <s v="P-0601"/>
    <s v="Laser- und Kopierpapier 500 Blatt A4,80 g/m², weiss"/>
    <x v="0"/>
    <s v="Papierprodukte"/>
    <n v="1"/>
    <n v="4.45"/>
    <n v="4.45"/>
    <d v="2017-04-13T00:00:00"/>
    <n v="12533291"/>
    <s v="Daniela"/>
    <s v="Stutz"/>
    <s v="Liebeggerweg 64"/>
    <n v="3771"/>
    <s v="Blankenburg"/>
    <x v="4"/>
    <d v="1972-09-26T00:00:00"/>
  </r>
  <r>
    <s v="82012492"/>
    <s v="S-0419"/>
    <s v="Beschriftungsgerät mittel"/>
    <x v="1"/>
    <s v="Beschriftungsgeräte"/>
    <n v="3"/>
    <n v="89"/>
    <n v="267"/>
    <d v="2017-04-16T00:00:00"/>
    <n v="12533185"/>
    <s v="Tiffany"/>
    <s v="Graf"/>
    <s v="Rosenbergweg 45"/>
    <n v="5415"/>
    <s v="Nussbaumen AG"/>
    <x v="0"/>
    <d v="1969-07-10T00:00:00"/>
  </r>
  <r>
    <s v="82012493"/>
    <s v="S-0420"/>
    <s v="Schriftband 12 mm weiss, druck schwarz"/>
    <x v="1"/>
    <s v="Beschriftungsgeräte"/>
    <n v="2"/>
    <n v="12.95"/>
    <n v="25.9"/>
    <d v="2017-04-16T00:00:00"/>
    <n v="12533190"/>
    <s v="Arthur"/>
    <s v="Hafner"/>
    <s v="Kyburgerstrasse 63"/>
    <n v="4118"/>
    <s v="Rodersdorf"/>
    <x v="6"/>
    <d v="1980-08-04T00:00:00"/>
  </r>
  <r>
    <s v="82012494"/>
    <s v="P-0601"/>
    <s v="Laser- und Kopierpapier 500 Blatt A4,80 g/m², weiss"/>
    <x v="0"/>
    <s v="Papierprodukte"/>
    <n v="2"/>
    <n v="4.45"/>
    <n v="8.9"/>
    <d v="2017-04-16T00:00:00"/>
    <n v="12533145"/>
    <s v="Emil"/>
    <s v="Cabré"/>
    <s v="Ch. De Bonne-Espérance 4"/>
    <n v="1659"/>
    <s v="Flendruz"/>
    <x v="13"/>
    <d v="1962-09-01T00:00:00"/>
  </r>
  <r>
    <s v="82012495"/>
    <s v="P-0621"/>
    <s v="Ordner A4, 4 cm, blau"/>
    <x v="0"/>
    <s v="Ordner"/>
    <n v="12"/>
    <n v="2.4500000000000002"/>
    <n v="29.400000000000002"/>
    <d v="2017-04-16T00:00:00"/>
    <n v="12533105"/>
    <s v="Pedro"/>
    <s v="Brugger"/>
    <s v="Pelzgasse 10"/>
    <n v="8412"/>
    <s v="Aesch (Neftenbach)"/>
    <x v="5"/>
    <d v="1989-04-02T00:00:00"/>
  </r>
  <r>
    <s v="82012496"/>
    <s v="P-0623"/>
    <s v="Telefonblock A5, gelb"/>
    <x v="0"/>
    <s v="Blöcke &amp; Formulare"/>
    <n v="3"/>
    <n v="1.45"/>
    <n v="4.3499999999999996"/>
    <d v="2017-04-16T00:00:00"/>
    <n v="12533157"/>
    <s v="Kaspar"/>
    <s v="Bühler"/>
    <s v="Segesserweg 61"/>
    <n v="8639"/>
    <s v="Faltigberg"/>
    <x v="5"/>
    <d v="1985-12-13T00:00:00"/>
  </r>
  <r>
    <s v="82012497"/>
    <s v="P-0626"/>
    <s v="Einzahlungsschein orange für Bankzahlungen, 500 Stk."/>
    <x v="0"/>
    <s v="Blöcke &amp; Formulare"/>
    <n v="9"/>
    <n v="49.95"/>
    <n v="449.55"/>
    <d v="2017-04-16T00:00:00"/>
    <n v="12533199"/>
    <s v="Agatha"/>
    <s v="Bieri"/>
    <s v="Eversweg 35"/>
    <n v="7029"/>
    <s v="Peist"/>
    <x v="11"/>
    <d v="1977-11-14T00:00:00"/>
  </r>
  <r>
    <s v="82012498"/>
    <s v="P-0630"/>
    <s v="Tagesrapport, A5, 2 x 50 Blatt, D/F/I"/>
    <x v="0"/>
    <s v="Blöcke &amp; Formulare"/>
    <n v="6"/>
    <n v="12.55"/>
    <n v="75.300000000000011"/>
    <d v="2017-04-16T00:00:00"/>
    <n v="12533163"/>
    <s v="Otto"/>
    <s v="Meier"/>
    <s v="Via Borghese 3"/>
    <n v="6936"/>
    <s v="Cademario"/>
    <x v="7"/>
    <d v="1982-09-06T00:00:00"/>
  </r>
  <r>
    <s v="82012499"/>
    <s v="P-0634"/>
    <s v="Bostitch, blau "/>
    <x v="0"/>
    <s v="Heftgeräte &amp; Locher"/>
    <n v="11"/>
    <n v="16.600000000000001"/>
    <n v="182.60000000000002"/>
    <d v="2017-04-16T00:00:00"/>
    <n v="12533248"/>
    <s v="Werner"/>
    <s v="Kälin"/>
    <s v="In der Rütti 49"/>
    <n v="6222"/>
    <s v="Gunzwil"/>
    <x v="1"/>
    <d v="1970-07-08T00:00:00"/>
  </r>
  <r>
    <s v="82012500"/>
    <s v="P-0637"/>
    <s v="Bürolocher mit Deckelniederhalter, bis 25 Blatt, schwarz"/>
    <x v="0"/>
    <s v="Heftgeräte &amp; Locher"/>
    <n v="2"/>
    <n v="9.9499999999999993"/>
    <n v="19.899999999999999"/>
    <d v="2017-04-17T00:00:00"/>
    <n v="12533284"/>
    <s v="Martin"/>
    <s v="Niederer"/>
    <s v="Schänisweg 4"/>
    <n v="5056"/>
    <s v="Attelwil"/>
    <x v="0"/>
    <d v="1959-12-24T00:00:00"/>
  </r>
  <r>
    <s v="82012501"/>
    <s v="P-0640"/>
    <s v="Eintausend Bostitch Klammern"/>
    <x v="0"/>
    <s v="Heftgeräte &amp; Locher"/>
    <n v="1"/>
    <n v="1.45"/>
    <n v="1.45"/>
    <d v="2017-04-17T00:00:00"/>
    <n v="12533173"/>
    <s v="Hans"/>
    <s v="Behrens"/>
    <s v="Tellstrasse 45"/>
    <n v="7246"/>
    <s v="St. Antönien"/>
    <x v="11"/>
    <d v="1966-02-08T00:00:00"/>
  </r>
  <r>
    <s v="82012502"/>
    <s v="P-0642"/>
    <s v="Korrekturband (Nachfüllrolle), 4 mm x 17,7 m "/>
    <x v="0"/>
    <s v="Korrekturmittel"/>
    <n v="2"/>
    <n v="7.75"/>
    <n v="15.5"/>
    <d v="2017-04-17T00:00:00"/>
    <n v="12533101"/>
    <s v="Markus"/>
    <s v="Hauri"/>
    <s v="Bülacherstrasse 6"/>
    <n v="6000"/>
    <s v="Luzern"/>
    <x v="1"/>
    <d v="1962-12-10T00:00:00"/>
  </r>
  <r>
    <s v="82012503"/>
    <s v="P-0644"/>
    <s v="Tipp-Ex"/>
    <x v="0"/>
    <s v="Korrekturmittel"/>
    <n v="12"/>
    <n v="1.95"/>
    <n v="23.4"/>
    <d v="2017-04-17T00:00:00"/>
    <n v="12533121"/>
    <s v="Ernst"/>
    <s v="Pellegrini"/>
    <s v="Via nuova Dogana 5"/>
    <n v="6611"/>
    <s v="Mosogno"/>
    <x v="7"/>
    <d v="1978-06-25T00:00:00"/>
  </r>
  <r>
    <s v="82012504"/>
    <s v="S-0403"/>
    <s v="Tintenpatrone Nr. 125, magenta"/>
    <x v="1"/>
    <s v="Tintenpatronen"/>
    <n v="4"/>
    <n v="10.95"/>
    <n v="43.8"/>
    <d v="2017-04-17T00:00:00"/>
    <n v="12533182"/>
    <s v="Arnold"/>
    <s v="Urwyler"/>
    <s v="Effingerweg 96"/>
    <n v="3434"/>
    <s v="Obergoldbach"/>
    <x v="4"/>
    <d v="1979-09-04T00:00:00"/>
  </r>
  <r>
    <s v="82012505"/>
    <s v="S-0405"/>
    <s v="Tonerkatusche Nr. 1020, schwarz"/>
    <x v="1"/>
    <s v="Toner"/>
    <n v="10"/>
    <n v="76.45"/>
    <n v="764.5"/>
    <d v="2017-04-17T00:00:00"/>
    <n v="12533294"/>
    <s v="Jörg"/>
    <s v="Stauffacher"/>
    <s v="Troxlerweg 10"/>
    <n v="3267"/>
    <s v="Seedorf BE"/>
    <x v="4"/>
    <d v="1971-02-01T00:00:00"/>
  </r>
  <r>
    <s v="82012506"/>
    <s v="S-0410"/>
    <s v="Taschenrechner mittel"/>
    <x v="1"/>
    <s v="Tisch- und Taschenrechner"/>
    <n v="1"/>
    <n v="10.95"/>
    <n v="10.95"/>
    <d v="2017-04-17T00:00:00"/>
    <n v="12533297"/>
    <s v="Alois"/>
    <s v="Walter"/>
    <s v="Jurastrasse 14"/>
    <n v="6206"/>
    <s v="Neuenkirch"/>
    <x v="1"/>
    <d v="1973-10-13T00:00:00"/>
  </r>
  <r>
    <s v="82012507"/>
    <s v="S-0415"/>
    <s v="Thermo-Registrierkasse "/>
    <x v="1"/>
    <s v="Registierkassen"/>
    <n v="1"/>
    <n v="295"/>
    <n v="295"/>
    <d v="2017-04-17T00:00:00"/>
    <n v="12533171"/>
    <s v="Elsa"/>
    <s v="Merz"/>
    <s v="Rohrerstrasse 19"/>
    <n v="3536"/>
    <s v="Aeschau"/>
    <x v="4"/>
    <d v="1961-04-23T00:00:00"/>
  </r>
  <r>
    <s v="82012508"/>
    <s v="S-0417"/>
    <s v="5 Thermorollen für Registrierkasse "/>
    <x v="1"/>
    <s v="Registierkassen"/>
    <n v="1"/>
    <n v="19.95"/>
    <n v="19.95"/>
    <d v="2017-04-18T00:00:00"/>
    <n v="12533313"/>
    <s v="Hiltraud"/>
    <s v="Verde"/>
    <s v="Gotthelfstrasse 96"/>
    <n v="6023"/>
    <s v="Rothenburg"/>
    <x v="1"/>
    <d v="1980-02-20T00:00:00"/>
  </r>
  <r>
    <s v="82012509"/>
    <s v="S-0419"/>
    <s v="Beschriftungsgerät mittel"/>
    <x v="1"/>
    <s v="Beschriftungsgeräte"/>
    <n v="12"/>
    <n v="85"/>
    <n v="1020"/>
    <d v="2017-04-18T00:00:00"/>
    <n v="12533246"/>
    <s v="Salvatore"/>
    <s v="In-Albon"/>
    <s v="Schänisweg 4"/>
    <n v="6475"/>
    <s v="Bristen"/>
    <x v="3"/>
    <d v="1986-01-01T00:00:00"/>
  </r>
  <r>
    <s v="82012510"/>
    <s v="S-0420"/>
    <s v="Schriftband 12 mm weiss, druck schwarz"/>
    <x v="1"/>
    <s v="Beschriftungsgeräte"/>
    <n v="6"/>
    <n v="12.95"/>
    <n v="77.699999999999989"/>
    <d v="2017-04-18T00:00:00"/>
    <n v="12533207"/>
    <s v="Dietrich"/>
    <s v="Hauzenberger"/>
    <s v="Jurastrasse 14"/>
    <n v="3116"/>
    <s v="Kirchdorf BE"/>
    <x v="4"/>
    <d v="1983-01-29T00:00:00"/>
  </r>
  <r>
    <s v="82012511"/>
    <s v="S-0422"/>
    <s v="Schriftband 9 mm gelb, druck schwarz"/>
    <x v="1"/>
    <s v="Beschriftungsgeräte"/>
    <n v="5"/>
    <n v="11.95"/>
    <n v="59.75"/>
    <d v="2017-04-18T00:00:00"/>
    <n v="12533197"/>
    <s v="Werner"/>
    <s v="André"/>
    <s v="Südallee 56"/>
    <n v="7208"/>
    <s v="Malans GR"/>
    <x v="11"/>
    <d v="1970-06-26T00:00:00"/>
  </r>
  <r>
    <s v="82012512"/>
    <s v="P-0601"/>
    <s v="Laser- und Kopierpapier 500 Blatt A4,80 g/m², weiss"/>
    <x v="0"/>
    <s v="Papierprodukte"/>
    <n v="4"/>
    <n v="4.45"/>
    <n v="17.8"/>
    <d v="2017-04-18T00:00:00"/>
    <n v="12533248"/>
    <s v="Werner"/>
    <s v="Kälin"/>
    <s v="In der Rütti 49"/>
    <n v="6222"/>
    <s v="Gunzwil"/>
    <x v="1"/>
    <d v="1970-07-08T00:00:00"/>
  </r>
  <r>
    <s v="82012513"/>
    <s v="P-0602"/>
    <s v="Karton-Register, A4, blanko, 12-teilig"/>
    <x v="0"/>
    <s v="Register"/>
    <n v="11"/>
    <n v="2"/>
    <n v="22"/>
    <d v="2017-04-18T00:00:00"/>
    <n v="12533199"/>
    <s v="Agatha"/>
    <s v="Bieri"/>
    <s v="Eversweg 35"/>
    <n v="7029"/>
    <s v="Peist"/>
    <x v="11"/>
    <d v="1977-11-14T00:00:00"/>
  </r>
  <r>
    <s v="82012514"/>
    <s v="P-0603"/>
    <s v="Karton-Register, A4, blanko, 10-teilig"/>
    <x v="0"/>
    <s v="Register"/>
    <n v="7"/>
    <n v="1.75"/>
    <n v="12.25"/>
    <d v="2017-04-18T00:00:00"/>
    <n v="12533267"/>
    <s v="Daniele"/>
    <s v="Pianezzi"/>
    <s v="Rombachstrasse 68"/>
    <n v="5013"/>
    <s v="Niedergösgen"/>
    <x v="6"/>
    <d v="1988-01-30T00:00:00"/>
  </r>
  <r>
    <s v="82012515"/>
    <s v="P-0604"/>
    <s v="Karton-Register, A4, blanko, 6-teilig"/>
    <x v="0"/>
    <s v="Register"/>
    <n v="10"/>
    <n v="1.25"/>
    <n v="12.5"/>
    <d v="2017-04-19T00:00:00"/>
    <n v="12533185"/>
    <s v="Tiffany"/>
    <s v="Graf"/>
    <s v="Rosenbergweg 45"/>
    <n v="5415"/>
    <s v="Nussbaumen AG"/>
    <x v="0"/>
    <d v="1969-07-10T00:00:00"/>
  </r>
  <r>
    <s v="82012516"/>
    <s v="P-0609"/>
    <s v="Ordner A4, 7 cm, schwarz"/>
    <x v="0"/>
    <s v="Ordner"/>
    <n v="2"/>
    <n v="2.65"/>
    <n v="5.3"/>
    <d v="2017-04-19T00:00:00"/>
    <n v="12533116"/>
    <s v="Jean Paul"/>
    <s v="Cadamuro"/>
    <s v="Frey-Herosé-Str. 39"/>
    <n v="1431"/>
    <s v="Vugelles-La Mothe"/>
    <x v="13"/>
    <d v="1983-12-08T00:00:00"/>
  </r>
  <r>
    <s v="82012517"/>
    <s v="P-0610"/>
    <s v="Ordner A4, 7 cm,rot"/>
    <x v="0"/>
    <s v="Ordner"/>
    <n v="8"/>
    <n v="2.65"/>
    <n v="21.2"/>
    <d v="2017-04-19T00:00:00"/>
    <n v="12533251"/>
    <s v="Paul"/>
    <s v="Köfler"/>
    <s v="Muldenstrasse 54"/>
    <n v="8887"/>
    <s v="Mels"/>
    <x v="2"/>
    <d v="1991-09-07T00:00:00"/>
  </r>
  <r>
    <s v="82012518"/>
    <s v="P-0611"/>
    <s v="Ordner A4, 7 cm, gelb"/>
    <x v="0"/>
    <s v="Ordner"/>
    <n v="2"/>
    <n v="2.65"/>
    <n v="5.3"/>
    <d v="2017-04-19T00:00:00"/>
    <n v="12533141"/>
    <s v="Ivano"/>
    <s v="Pianezzi"/>
    <s v="Via Nessi 4"/>
    <n v="6814"/>
    <s v="Lamone-Cadempino"/>
    <x v="7"/>
    <d v="1990-11-14T00:00:00"/>
  </r>
  <r>
    <s v="82012519"/>
    <s v="P-0612"/>
    <s v="Ordner A4, 7 cm, weiss"/>
    <x v="0"/>
    <s v="Ordner"/>
    <n v="11"/>
    <n v="2.4500000000000002"/>
    <n v="26.950000000000003"/>
    <d v="2017-04-19T00:00:00"/>
    <n v="12533241"/>
    <s v="Musliji"/>
    <s v="Gambarara"/>
    <s v="Hans Hässig-Str. 60"/>
    <n v="4805"/>
    <s v="Brittnau"/>
    <x v="0"/>
    <d v="1978-12-28T00:00:00"/>
  </r>
  <r>
    <s v="82012520"/>
    <s v="P-0613"/>
    <s v="Ordner A4, 7 cm, grün"/>
    <x v="0"/>
    <s v="Ordner"/>
    <n v="12"/>
    <n v="2.4500000000000002"/>
    <n v="29.400000000000002"/>
    <d v="2017-04-19T00:00:00"/>
    <n v="12533279"/>
    <s v="Max"/>
    <s v="Müller"/>
    <s v="Neumattstrasse 66"/>
    <n v="3321"/>
    <s v="Schönbühl EKZ"/>
    <x v="4"/>
    <d v="1984-04-18T00:00:00"/>
  </r>
  <r>
    <s v="82012521"/>
    <s v="P-0614"/>
    <s v="Ordner A4, 7 cm, blau"/>
    <x v="0"/>
    <s v="Ordner"/>
    <n v="9"/>
    <n v="2.65"/>
    <n v="23.849999999999998"/>
    <d v="2017-04-19T00:00:00"/>
    <n v="12533238"/>
    <s v="Hugo"/>
    <s v="Frei"/>
    <s v="Rothpletzstrasse 66"/>
    <n v="7270"/>
    <s v="Davos Platz"/>
    <x v="11"/>
    <d v="1984-05-25T00:00:00"/>
  </r>
  <r>
    <s v="82012522"/>
    <s v="P-0619"/>
    <s v="Ordner A4, 4 cm, weiss"/>
    <x v="0"/>
    <s v="Ordner"/>
    <n v="2"/>
    <n v="2.65"/>
    <n v="5.3"/>
    <d v="2017-04-19T00:00:00"/>
    <n v="12533137"/>
    <s v="Dorli"/>
    <s v="Heinzelmann"/>
    <s v="Gönhardweg 5"/>
    <n v="3076"/>
    <s v="Worb"/>
    <x v="4"/>
    <d v="1986-03-28T00:00:00"/>
  </r>
  <r>
    <s v="82012523"/>
    <s v="P-0625"/>
    <s v="10 Notizblöcke, A4, 4 mm kariert, 70 g/m², weiss"/>
    <x v="0"/>
    <s v="Blöcke &amp; Formulare"/>
    <n v="6"/>
    <n v="20.45"/>
    <n v="122.69999999999999"/>
    <d v="2017-04-20T00:00:00"/>
    <n v="12533155"/>
    <s v="Theo"/>
    <s v="Felder"/>
    <s v="Florastrasse 58"/>
    <n v="8862"/>
    <s v="Schübelbach"/>
    <x v="10"/>
    <d v="1979-05-09T00:00:00"/>
  </r>
  <r>
    <s v="82012524"/>
    <s v="P-0629"/>
    <s v="10 Presspanhefte A4 / 4 mm kariert"/>
    <x v="0"/>
    <s v="Blöcke &amp; Formulare"/>
    <n v="12"/>
    <n v="33.700000000000003"/>
    <n v="404.40000000000003"/>
    <d v="2017-04-20T00:00:00"/>
    <n v="12533149"/>
    <s v="Eugen"/>
    <s v="Birrer"/>
    <s v="Milchgasse 6"/>
    <n v="8765"/>
    <s v="Engi"/>
    <x v="9"/>
    <d v="1988-03-12T00:00:00"/>
  </r>
  <r>
    <s v="82012525"/>
    <s v="P-0633"/>
    <s v="Bostitch, schwarz "/>
    <x v="0"/>
    <s v="Heftgeräte &amp; Locher"/>
    <n v="11"/>
    <n v="16.600000000000001"/>
    <n v="182.60000000000002"/>
    <d v="2017-04-20T00:00:00"/>
    <n v="12533126"/>
    <s v="Jean"/>
    <s v="Künzi"/>
    <s v="Via Concordia 13"/>
    <n v="6825"/>
    <s v="Capolago"/>
    <x v="7"/>
    <d v="1982-06-28T00:00:00"/>
  </r>
  <r>
    <s v="82012526"/>
    <s v="P-0636"/>
    <s v="Doppellocher, bis 40 Blatt"/>
    <x v="0"/>
    <s v="Heftgeräte &amp; Locher"/>
    <n v="2"/>
    <n v="63.65"/>
    <n v="127.3"/>
    <d v="2017-04-20T00:00:00"/>
    <n v="12533326"/>
    <s v="Corrado"/>
    <s v="Hirter"/>
    <s v="Käfergrund 44"/>
    <n v="3186"/>
    <s v="Düdingen"/>
    <x v="20"/>
    <d v="1987-06-27T00:00:00"/>
  </r>
  <r>
    <s v="82012527"/>
    <s v="P-0641"/>
    <s v="Korrekturroller 4 mm x 10 mm"/>
    <x v="0"/>
    <s v="Korrekturmittel"/>
    <n v="1"/>
    <n v="5.0999999999999996"/>
    <n v="5.0999999999999996"/>
    <d v="2017-04-20T00:00:00"/>
    <n v="12533161"/>
    <s v="Irma"/>
    <s v="Wenger"/>
    <s v="Girixweg 51"/>
    <n v="6461"/>
    <s v="Isenthal"/>
    <x v="3"/>
    <d v="1976-11-13T00:00:00"/>
  </r>
  <r>
    <s v="82012528"/>
    <s v="P-0644"/>
    <s v="Tipp-Ex"/>
    <x v="0"/>
    <s v="Korrekturmittel"/>
    <n v="9"/>
    <n v="2.35"/>
    <n v="21.150000000000002"/>
    <d v="2017-04-20T00:00:00"/>
    <n v="12533261"/>
    <s v="Otto"/>
    <s v="Marano"/>
    <s v="Nordallee 56"/>
    <n v="8615"/>
    <s v="Wermatswil"/>
    <x v="5"/>
    <d v="1976-08-27T00:00:00"/>
  </r>
  <r>
    <s v="82012529"/>
    <s v="S-0402"/>
    <s v="Tintenpatrone Nr. 124, cyan"/>
    <x v="1"/>
    <s v="Tintenpatronen"/>
    <n v="1"/>
    <n v="10.95"/>
    <n v="10.95"/>
    <d v="2017-04-20T00:00:00"/>
    <n v="12533253"/>
    <s v="Walter"/>
    <s v="Kürsteiner"/>
    <s v="Gotthelfstrasse 96"/>
    <n v="5432"/>
    <s v="Neuenhof"/>
    <x v="0"/>
    <d v="1979-07-31T00:00:00"/>
  </r>
  <r>
    <s v="82012530"/>
    <s v="S-0403"/>
    <s v="Tintenpatrone Nr. 125, magenta"/>
    <x v="1"/>
    <s v="Tintenpatronen"/>
    <n v="1"/>
    <n v="10.95"/>
    <n v="10.95"/>
    <d v="2017-04-20T00:00:00"/>
    <n v="12533188"/>
    <s v="Arnold"/>
    <s v="Neff"/>
    <s v="Rütmattstrasse 13"/>
    <n v="1357"/>
    <s v="Lignerolle"/>
    <x v="13"/>
    <d v="1977-08-24T00:00:00"/>
  </r>
  <r>
    <s v="82012531"/>
    <s v="S-0404"/>
    <s v="Tintenpatrone Nr. 126, gelb"/>
    <x v="1"/>
    <s v="Tintenpatronen"/>
    <n v="5"/>
    <n v="10.95"/>
    <n v="54.75"/>
    <d v="2017-04-23T00:00:00"/>
    <n v="12533246"/>
    <s v="Salvatore"/>
    <s v="In-Albon"/>
    <s v="Schänisweg 4"/>
    <n v="6475"/>
    <s v="Bristen"/>
    <x v="3"/>
    <d v="1986-01-01T00:00:00"/>
  </r>
  <r>
    <s v="82012532"/>
    <s v="S-0406"/>
    <s v="Tonerkatusche Nr. 1030, cyan"/>
    <x v="1"/>
    <s v="Toner"/>
    <n v="4"/>
    <n v="77.45"/>
    <n v="309.8"/>
    <d v="2017-04-23T00:00:00"/>
    <n v="12533258"/>
    <s v="Rosmarie"/>
    <s v="Hollenstein"/>
    <s v="Saxerstrasse 66"/>
    <n v="3063"/>
    <s v="Ittigen"/>
    <x v="4"/>
    <d v="1974-08-20T00:00:00"/>
  </r>
  <r>
    <s v="82012533"/>
    <s v="S-0408"/>
    <s v="Tonerkatusche Nr. 1050, gelb"/>
    <x v="1"/>
    <s v="Toner"/>
    <n v="4"/>
    <n v="77.45"/>
    <n v="309.8"/>
    <d v="2017-04-23T00:00:00"/>
    <n v="12533253"/>
    <s v="Walter"/>
    <s v="Kürsteiner"/>
    <s v="Gotthelfstrasse 96"/>
    <n v="5432"/>
    <s v="Neuenhof"/>
    <x v="0"/>
    <d v="1979-07-31T00:00:00"/>
  </r>
  <r>
    <s v="82012534"/>
    <s v="S-0419"/>
    <s v="Beschriftungsgerät mittel"/>
    <x v="1"/>
    <s v="Beschriftungsgeräte"/>
    <n v="6"/>
    <n v="89"/>
    <n v="534"/>
    <d v="2017-04-23T00:00:00"/>
    <n v="12533265"/>
    <s v="Rösly"/>
    <s v="Oettli"/>
    <s v="Av. Des Collège 6"/>
    <n v="3368"/>
    <s v="Bleienbach"/>
    <x v="4"/>
    <d v="1969-12-28T00:00:00"/>
  </r>
  <r>
    <s v="82012535"/>
    <s v="S-0420"/>
    <s v="Schriftband 12 mm weiss, druck schwarz"/>
    <x v="1"/>
    <s v="Beschriftungsgeräte"/>
    <n v="7"/>
    <n v="12.95"/>
    <n v="90.649999999999991"/>
    <d v="2017-04-24T00:00:00"/>
    <n v="12533118"/>
    <s v="August"/>
    <s v="Enderlin"/>
    <s v="Adolf Frey-Str. 3"/>
    <n v="3465"/>
    <s v="Dürrenroth"/>
    <x v="4"/>
    <d v="1987-05-19T00:00:00"/>
  </r>
  <r>
    <s v="82012536"/>
    <s v="P-0628"/>
    <s v="10 Spiralhefte kariert, farblich sortiert, A4"/>
    <x v="0"/>
    <s v="Blöcke &amp; Formulare"/>
    <n v="1"/>
    <n v="30.55"/>
    <n v="30.55"/>
    <d v="2017-04-24T00:00:00"/>
    <n v="12533317"/>
    <s v="Daniel"/>
    <s v="Werndli"/>
    <s v="Tannerstrasse 84"/>
    <n v="9405"/>
    <s v="Wienacht-Tobel"/>
    <x v="24"/>
    <d v="1974-11-12T00:00:00"/>
  </r>
  <r>
    <s v="82012537"/>
    <s v="P-0601"/>
    <s v="Laser- und Kopierpapier 500 Blatt A4,80 g/m², weiss"/>
    <x v="0"/>
    <s v="Papierprodukte"/>
    <n v="8"/>
    <n v="4.45"/>
    <n v="35.6"/>
    <d v="2017-04-24T00:00:00"/>
    <n v="12533256"/>
    <s v="Gisela"/>
    <s v="Haupt"/>
    <s v="Freihofweg 13"/>
    <n v="9613"/>
    <s v="Mühlrüti"/>
    <x v="2"/>
    <d v="1987-08-11T00:00:00"/>
  </r>
  <r>
    <s v="82012538"/>
    <s v="P-0604"/>
    <s v="Karton-Register, A4, blanko, 6-teilig"/>
    <x v="0"/>
    <s v="Register"/>
    <n v="8"/>
    <n v="1.35"/>
    <n v="10.8"/>
    <d v="2017-04-24T00:00:00"/>
    <n v="12533252"/>
    <s v="Otto"/>
    <s v="Krapfl"/>
    <s v="Tuchschmidweg 94"/>
    <n v="3154"/>
    <s v="Rüschegg Heubach"/>
    <x v="4"/>
    <d v="1975-12-21T00:00:00"/>
  </r>
  <r>
    <s v="82012539"/>
    <s v="P-0607"/>
    <s v="Kunststoffregister A4, Jan. - Dez."/>
    <x v="0"/>
    <s v="Register"/>
    <n v="1"/>
    <n v="1.5"/>
    <n v="1.5"/>
    <d v="2017-04-24T00:00:00"/>
    <n v="12533265"/>
    <s v="Rösly"/>
    <s v="Oettli"/>
    <s v="Av. Des Collège 6"/>
    <n v="3368"/>
    <s v="Bleienbach"/>
    <x v="4"/>
    <d v="1969-12-28T00:00:00"/>
  </r>
  <r>
    <s v="82012540"/>
    <s v="P-0608"/>
    <s v="Kunststoffregister A4, A - Z, 20-teilig"/>
    <x v="0"/>
    <s v="Register"/>
    <n v="7"/>
    <n v="1.8"/>
    <n v="12.6"/>
    <d v="2017-04-24T00:00:00"/>
    <n v="12533178"/>
    <s v="Thomas"/>
    <s v="Ledergerber"/>
    <s v="Hunzikerstrasse 13"/>
    <n v="5726"/>
    <s v="Unterkulm"/>
    <x v="0"/>
    <d v="1962-07-10T00:00:00"/>
  </r>
  <r>
    <s v="82012541"/>
    <s v="P-0613"/>
    <s v="Ordner A4, 7 cm, grün"/>
    <x v="0"/>
    <s v="Ordner"/>
    <n v="12"/>
    <n v="2.4500000000000002"/>
    <n v="29.400000000000002"/>
    <d v="2017-04-25T00:00:00"/>
    <n v="12533198"/>
    <s v="Konrad"/>
    <s v="Beckmann"/>
    <s v="Kornweg 13"/>
    <n v="4225"/>
    <s v="Brislach"/>
    <x v="14"/>
    <d v="1984-11-23T00:00:00"/>
  </r>
  <r>
    <s v="82012542"/>
    <s v="P-0614"/>
    <s v="Ordner A4, 7 cm, blau"/>
    <x v="0"/>
    <s v="Ordner"/>
    <n v="1"/>
    <n v="2.65"/>
    <n v="2.65"/>
    <d v="2017-04-25T00:00:00"/>
    <n v="12533270"/>
    <s v="Giovanni"/>
    <s v="Ritter"/>
    <s v="Kornweg 13"/>
    <n v="4562"/>
    <s v="Biberist"/>
    <x v="6"/>
    <d v="1983-08-16T00:00:00"/>
  </r>
  <r>
    <s v="82012543"/>
    <s v="P-0622"/>
    <s v="Ordner A4, 4 cm, grau"/>
    <x v="0"/>
    <s v="Ordner"/>
    <n v="7"/>
    <n v="2.65"/>
    <n v="18.55"/>
    <d v="2017-04-25T00:00:00"/>
    <n v="12533188"/>
    <s v="Arnold"/>
    <s v="Neff"/>
    <s v="Rütmattstrasse 13"/>
    <n v="1357"/>
    <s v="Lignerolle"/>
    <x v="13"/>
    <d v="1977-08-24T00:00:00"/>
  </r>
  <r>
    <s v="82012544"/>
    <s v="P-0626"/>
    <s v="Einzahlungsschein orange für Bankzahlungen, 500 Stk."/>
    <x v="0"/>
    <s v="Blöcke &amp; Formulare"/>
    <n v="3"/>
    <n v="49.95"/>
    <n v="149.85000000000002"/>
    <d v="2017-04-25T00:00:00"/>
    <n v="12533161"/>
    <s v="Irma"/>
    <s v="Wenger"/>
    <s v="Girixweg 51"/>
    <n v="6461"/>
    <s v="Isenthal"/>
    <x v="3"/>
    <d v="1976-11-13T00:00:00"/>
  </r>
  <r>
    <s v="82012545"/>
    <s v="P-0630"/>
    <s v="Tagesrapport, A5, 2 x 50 Blatt, D/F/I"/>
    <x v="0"/>
    <s v="Blöcke &amp; Formulare"/>
    <n v="1"/>
    <n v="12.55"/>
    <n v="12.55"/>
    <d v="2017-04-25T00:00:00"/>
    <n v="12533203"/>
    <s v="Hansruedi"/>
    <s v="Furrer"/>
    <s v="Halden 9"/>
    <n v="4533"/>
    <s v="Riedholz"/>
    <x v="6"/>
    <d v="1962-01-11T00:00:00"/>
  </r>
  <r>
    <s v="82012546"/>
    <s v="P-0632"/>
    <s v="Geschäftsbücher, A4, Liniert"/>
    <x v="0"/>
    <s v="Blöcke &amp; Formulare"/>
    <n v="3"/>
    <n v="11.15"/>
    <n v="33.450000000000003"/>
    <d v="2017-04-25T00:00:00"/>
    <n v="12533130"/>
    <s v="Markus"/>
    <s v="Binggeli"/>
    <s v="Goldernstrasse 40"/>
    <n v="4622"/>
    <s v="Egerkingen"/>
    <x v="6"/>
    <d v="1972-10-16T00:00:00"/>
  </r>
  <r>
    <s v="82012547"/>
    <s v="P-0634"/>
    <s v="Bostitch, blau "/>
    <x v="0"/>
    <s v="Heftgeräte &amp; Locher"/>
    <n v="6"/>
    <n v="18.649999999999999"/>
    <n v="111.89999999999999"/>
    <d v="2017-04-25T00:00:00"/>
    <n v="12533281"/>
    <s v="Suzanne"/>
    <s v="Nägeli"/>
    <s v="Muldenstrasse 54"/>
    <n v="8865"/>
    <s v="Bilten"/>
    <x v="9"/>
    <d v="1959-07-31T00:00:00"/>
  </r>
  <r>
    <s v="82012548"/>
    <s v="P-0635"/>
    <s v="Registraturlocher, bis 65 Blatt"/>
    <x v="0"/>
    <s v="Heftgeräte &amp; Locher"/>
    <n v="12"/>
    <n v="44.9"/>
    <n v="538.79999999999995"/>
    <d v="2017-04-26T00:00:00"/>
    <n v="12533288"/>
    <s v="Gino"/>
    <s v="Sidler"/>
    <s v="Hans Hässig-Str. 60"/>
    <n v="9502"/>
    <s v="Braunau"/>
    <x v="8"/>
    <d v="1981-03-19T00:00:00"/>
  </r>
  <r>
    <s v="82012549"/>
    <s v="P-0638"/>
    <s v="Tischabroller schwarz inkl. 3 Tapes 19mm x 33m"/>
    <x v="0"/>
    <s v="Heftgeräte &amp; Locher"/>
    <n v="12"/>
    <n v="10.45"/>
    <n v="125.39999999999999"/>
    <d v="2017-04-26T00:00:00"/>
    <n v="12533179"/>
    <s v="Werner"/>
    <s v="Schaltegger"/>
    <s v="Bircher-Bennerweg 84"/>
    <n v="8232"/>
    <s v="Merishausen"/>
    <x v="18"/>
    <d v="1973-02-11T00:00:00"/>
  </r>
  <r>
    <s v="82012550"/>
    <s v="P-0641"/>
    <s v="Korrekturroller 4 mm x 10 mm"/>
    <x v="0"/>
    <s v="Korrekturmittel"/>
    <n v="11"/>
    <n v="4.0999999999999996"/>
    <n v="45.099999999999994"/>
    <d v="2017-04-26T00:00:00"/>
    <n v="12533161"/>
    <s v="Irma"/>
    <s v="Wenger"/>
    <s v="Girixweg 51"/>
    <n v="6461"/>
    <s v="Isenthal"/>
    <x v="3"/>
    <d v="1976-11-13T00:00:00"/>
  </r>
  <r>
    <s v="82012551"/>
    <s v="P-0642"/>
    <s v="Korrekturband (Nachfüllrolle), 4 mm x 17,7 m "/>
    <x v="0"/>
    <s v="Korrekturmittel"/>
    <n v="1"/>
    <n v="7.75"/>
    <n v="7.75"/>
    <d v="2017-04-26T00:00:00"/>
    <n v="12533207"/>
    <s v="Dietrich"/>
    <s v="Hauzenberger"/>
    <s v="Jurastrasse 14"/>
    <n v="3116"/>
    <s v="Kirchdorf BE"/>
    <x v="4"/>
    <d v="1983-01-29T00:00:00"/>
  </r>
  <r>
    <s v="82012552"/>
    <s v="P-0644"/>
    <s v="Tipp-Ex"/>
    <x v="0"/>
    <s v="Korrekturmittel"/>
    <n v="9"/>
    <n v="2.35"/>
    <n v="21.150000000000002"/>
    <d v="2017-04-27T00:00:00"/>
    <n v="12533206"/>
    <s v="Dieter"/>
    <s v="Bieri"/>
    <s v="Guyerweg 31"/>
    <n v="8265"/>
    <s v="Mammern"/>
    <x v="8"/>
    <d v="1960-08-17T00:00:00"/>
  </r>
  <r>
    <s v="82012553"/>
    <s v="S-0403"/>
    <s v="Tintenpatrone Nr. 125, magenta"/>
    <x v="1"/>
    <s v="Tintenpatronen"/>
    <n v="10"/>
    <n v="10.45"/>
    <n v="104.5"/>
    <d v="2017-04-27T00:00:00"/>
    <n v="12533230"/>
    <s v="Roswitha"/>
    <s v="Brander"/>
    <s v="Goldernstrasse 40"/>
    <n v="5620"/>
    <s v="Bremgarten AG"/>
    <x v="0"/>
    <d v="1975-11-12T00:00:00"/>
  </r>
  <r>
    <s v="82012554"/>
    <s v="S-0406"/>
    <s v="Tonerkatusche Nr. 1030, cyan"/>
    <x v="1"/>
    <s v="Toner"/>
    <n v="10"/>
    <n v="73.45"/>
    <n v="734.5"/>
    <d v="2017-04-27T00:00:00"/>
    <n v="12533153"/>
    <s v="Salvatore"/>
    <s v="Calo"/>
    <s v="Binzenhofstrasse 1"/>
    <n v="6631"/>
    <s v="Corippo"/>
    <x v="7"/>
    <d v="1973-05-11T00:00:00"/>
  </r>
  <r>
    <s v="82012555"/>
    <s v="S-0408"/>
    <s v="Tonerkatusche Nr. 1050, gelb"/>
    <x v="1"/>
    <s v="Toner"/>
    <n v="1"/>
    <n v="77.45"/>
    <n v="77.45"/>
    <d v="2017-04-27T00:00:00"/>
    <n v="12533179"/>
    <s v="Werner"/>
    <s v="Schaltegger"/>
    <s v="Bircher-Bennerweg 84"/>
    <n v="8232"/>
    <s v="Merishausen"/>
    <x v="18"/>
    <d v="1973-02-11T00:00:00"/>
  </r>
  <r>
    <s v="82012556"/>
    <s v="P-0601"/>
    <s v="Laser- und Kopierpapier 500 Blatt A4,80 g/m², weiss"/>
    <x v="0"/>
    <s v="Papierprodukte"/>
    <n v="7"/>
    <n v="4.45"/>
    <n v="31.150000000000002"/>
    <d v="2017-04-27T00:00:00"/>
    <n v="12533243"/>
    <s v="Otto"/>
    <s v="Gübeli"/>
    <s v="Parkweg 13"/>
    <n v="4566"/>
    <s v="Kriegstetten"/>
    <x v="6"/>
    <d v="1987-09-01T00:00:00"/>
  </r>
  <r>
    <s v="82012557"/>
    <s v="P-0604"/>
    <s v="Karton-Register, A4, blanko, 6-teilig"/>
    <x v="0"/>
    <s v="Register"/>
    <n v="10"/>
    <n v="1.25"/>
    <n v="12.5"/>
    <d v="2017-04-27T00:00:00"/>
    <n v="12533175"/>
    <s v="Isabel"/>
    <s v="Furler"/>
    <s v="Via Delta 9"/>
    <n v="3665"/>
    <s v="Wattenwil"/>
    <x v="4"/>
    <d v="1967-09-28T00:00:00"/>
  </r>
  <r>
    <s v="82012558"/>
    <s v="P-0607"/>
    <s v="Kunststoffregister A4, Jan. - Dez."/>
    <x v="0"/>
    <s v="Register"/>
    <n v="6"/>
    <n v="1.5"/>
    <n v="9"/>
    <d v="2017-04-30T00:00:00"/>
    <n v="12533122"/>
    <s v="Maria"/>
    <s v="Anderes"/>
    <s v="Rütmattstrasse 13"/>
    <n v="4655"/>
    <s v="Stüsslingen"/>
    <x v="6"/>
    <d v="1981-05-25T00:00:00"/>
  </r>
  <r>
    <s v="82012559"/>
    <s v="P-0608"/>
    <s v="Kunststoffregister A4, A - Z, 20-teilig"/>
    <x v="0"/>
    <s v="Register"/>
    <n v="6"/>
    <n v="1.8"/>
    <n v="10.8"/>
    <d v="2017-04-30T00:00:00"/>
    <n v="12533102"/>
    <s v="Franz"/>
    <s v="Fehr"/>
    <s v="Schaffhauserstrasse 55"/>
    <n v="8302"/>
    <s v="Kloten"/>
    <x v="5"/>
    <d v="1984-12-27T00:00:00"/>
  </r>
  <r>
    <s v="82012560"/>
    <s v="P-0613"/>
    <s v="Ordner A4, 7 cm, grün"/>
    <x v="0"/>
    <s v="Ordner"/>
    <n v="1"/>
    <n v="2.65"/>
    <n v="2.65"/>
    <d v="2017-04-30T00:00:00"/>
    <n v="12533281"/>
    <s v="Suzanne"/>
    <s v="Nägeli"/>
    <s v="Muldenstrasse 54"/>
    <n v="8865"/>
    <s v="Bilten"/>
    <x v="9"/>
    <d v="1959-07-31T00:00:00"/>
  </r>
  <r>
    <s v="82012561"/>
    <s v="P-0614"/>
    <s v="Ordner A4, 7 cm, blau"/>
    <x v="0"/>
    <s v="Ordner"/>
    <n v="6"/>
    <n v="2.65"/>
    <n v="15.899999999999999"/>
    <d v="2017-04-30T00:00:00"/>
    <n v="12533171"/>
    <s v="Elsa"/>
    <s v="Merz"/>
    <s v="Rohrerstrasse 19"/>
    <n v="3536"/>
    <s v="Aeschau"/>
    <x v="4"/>
    <d v="1961-04-23T00:00:00"/>
  </r>
  <r>
    <s v="82012562"/>
    <s v="P-0622"/>
    <s v="Ordner A4, 4 cm, grau"/>
    <x v="0"/>
    <s v="Ordner"/>
    <n v="11"/>
    <n v="2.4500000000000002"/>
    <n v="26.950000000000003"/>
    <d v="2017-04-30T00:00:00"/>
    <n v="12533290"/>
    <s v="Daniel"/>
    <s v="Simonet"/>
    <s v="Neuenburgerstrasse 86"/>
    <n v="8428"/>
    <s v="Teufen ZH"/>
    <x v="5"/>
    <d v="1975-09-17T00:00:00"/>
  </r>
  <r>
    <s v="82012563"/>
    <s v="P-0626"/>
    <s v="Einzahlungsschein orange für Bankzahlungen, 500 Stk."/>
    <x v="0"/>
    <s v="Blöcke &amp; Formulare"/>
    <n v="6"/>
    <n v="49.95"/>
    <n v="299.70000000000005"/>
    <d v="2017-04-30T00:00:00"/>
    <n v="12533195"/>
    <s v="Ruth"/>
    <s v="Furrer"/>
    <s v="Muldenstrasse 54"/>
    <n v="4108"/>
    <s v="Witterswil"/>
    <x v="6"/>
    <d v="1981-05-30T00:00:00"/>
  </r>
  <r>
    <s v="82012564"/>
    <s v="P-0630"/>
    <s v="Tagesrapport, A5, 2 x 50 Blatt, D/F/I"/>
    <x v="0"/>
    <s v="Blöcke &amp; Formulare"/>
    <n v="11"/>
    <n v="10.55"/>
    <n v="116.05000000000001"/>
    <d v="2017-04-30T00:00:00"/>
    <n v="12533220"/>
    <s v="Maria"/>
    <s v="Feller"/>
    <s v="Guyerweg 31"/>
    <n v="6061"/>
    <s v="Sarnen 1"/>
    <x v="17"/>
    <d v="1981-07-09T00:00:00"/>
  </r>
  <r>
    <s v="82012565"/>
    <s v="P-0613"/>
    <s v="Ordner A4, 7 cm, grün"/>
    <x v="0"/>
    <s v="Ordner"/>
    <n v="10"/>
    <n v="2.4500000000000002"/>
    <n v="24.5"/>
    <d v="2017-04-30T00:00:00"/>
    <n v="12533310"/>
    <s v="Roman"/>
    <s v="Williams"/>
    <s v="Bleichemattstrasse 56"/>
    <n v="4616"/>
    <s v="Kappel SO"/>
    <x v="6"/>
    <d v="1959-08-20T00:00:00"/>
  </r>
  <r>
    <s v="82012566"/>
    <s v="P-0628"/>
    <s v="10 Spiralhefte kariert, farblich sortiert, A4"/>
    <x v="0"/>
    <s v="Blöcke &amp; Formulare"/>
    <n v="4"/>
    <n v="30.55"/>
    <n v="122.2"/>
    <d v="2017-04-30T00:00:00"/>
    <n v="12533219"/>
    <s v="Silvia"/>
    <s v="von Burg"/>
    <s v="Girixweg 51"/>
    <n v="8722"/>
    <s v="Kaltbrunn"/>
    <x v="2"/>
    <d v="1987-11-17T00:00:00"/>
  </r>
  <r>
    <s v="82012567"/>
    <s v="P-0621"/>
    <s v="Ordner A4, 4 cm, blau"/>
    <x v="0"/>
    <s v="Ordner"/>
    <n v="10"/>
    <n v="2.4500000000000002"/>
    <n v="24.5"/>
    <d v="2017-04-30T00:00:00"/>
    <n v="12533201"/>
    <s v="Hanspeter"/>
    <s v="Egger"/>
    <s v="Laurenzentorgasse 13"/>
    <n v="3452"/>
    <s v="Grünenmatt"/>
    <x v="4"/>
    <d v="1973-03-04T00:00:00"/>
  </r>
  <r>
    <s v="82012568"/>
    <s v="P-0623"/>
    <s v="Telefonblock A5, gelb"/>
    <x v="0"/>
    <s v="Blöcke &amp; Formulare"/>
    <n v="7"/>
    <n v="1.45"/>
    <n v="10.15"/>
    <d v="2017-04-30T00:00:00"/>
    <n v="12533101"/>
    <s v="Markus"/>
    <s v="Hauri"/>
    <s v="Bülacherstrasse 6"/>
    <n v="6000"/>
    <s v="Luzern"/>
    <x v="1"/>
    <d v="1962-12-10T00:00:00"/>
  </r>
  <r>
    <s v="82012569"/>
    <s v="P-0626"/>
    <s v="Einzahlungsschein orange für Bankzahlungen, 500 Stk."/>
    <x v="0"/>
    <s v="Blöcke &amp; Formulare"/>
    <n v="10"/>
    <n v="44.95"/>
    <n v="449.5"/>
    <d v="2017-05-01T00:00:00"/>
    <n v="12533210"/>
    <s v="Juliette"/>
    <s v="Jörg"/>
    <s v="Florastrasse 58"/>
    <n v="6017"/>
    <s v="Ruswil"/>
    <x v="1"/>
    <d v="1975-10-13T00:00:00"/>
  </r>
  <r>
    <s v="82012570"/>
    <s v="P-0630"/>
    <s v="Tagesrapport, A5, 2 x 50 Blatt, D/F/I"/>
    <x v="0"/>
    <s v="Blöcke &amp; Formulare"/>
    <n v="6"/>
    <n v="12.55"/>
    <n v="75.300000000000011"/>
    <d v="2017-05-01T00:00:00"/>
    <n v="12533301"/>
    <s v="Hubert"/>
    <s v="Z'Graggen"/>
    <s v="Via San Bosco 6"/>
    <n v="6808"/>
    <s v="Torricella"/>
    <x v="7"/>
    <d v="1963-04-23T00:00:00"/>
  </r>
  <r>
    <s v="82012571"/>
    <s v="P-0634"/>
    <s v="Bostitch, blau "/>
    <x v="0"/>
    <s v="Heftgeräte &amp; Locher"/>
    <n v="4"/>
    <n v="18.649999999999999"/>
    <n v="74.599999999999994"/>
    <d v="2017-05-01T00:00:00"/>
    <n v="12533126"/>
    <s v="Jean"/>
    <s v="Künzi"/>
    <s v="Via Concordia 13"/>
    <n v="6825"/>
    <s v="Capolago"/>
    <x v="7"/>
    <d v="1982-06-28T00:00:00"/>
  </r>
  <r>
    <s v="82012572"/>
    <s v="P-0637"/>
    <s v="Bürolocher mit Deckelniederhalter, bis 25 Blatt, schwarz"/>
    <x v="0"/>
    <s v="Heftgeräte &amp; Locher"/>
    <n v="8"/>
    <n v="9.9499999999999993"/>
    <n v="79.599999999999994"/>
    <d v="2017-05-01T00:00:00"/>
    <n v="12533140"/>
    <s v="Erich"/>
    <s v="Dambach"/>
    <s v="Herzogstrasse 44"/>
    <n v="7421"/>
    <s v="Summaprada"/>
    <x v="11"/>
    <d v="1965-08-27T00:00:00"/>
  </r>
  <r>
    <s v="82012573"/>
    <s v="P-0640"/>
    <s v="Eintausend Bostitch Klammern"/>
    <x v="0"/>
    <s v="Heftgeräte &amp; Locher"/>
    <n v="5"/>
    <n v="1.45"/>
    <n v="7.25"/>
    <d v="2017-05-01T00:00:00"/>
    <n v="12533249"/>
    <s v="David"/>
    <s v="Keller"/>
    <s v="Schlossplatz 13"/>
    <n v="7165"/>
    <s v="Breil/Brigels"/>
    <x v="11"/>
    <d v="1966-06-06T00:00:00"/>
  </r>
  <r>
    <s v="82012574"/>
    <s v="P-0642"/>
    <s v="Korrekturband (Nachfüllrolle), 4 mm x 17,7 m "/>
    <x v="0"/>
    <s v="Korrekturmittel"/>
    <n v="5"/>
    <n v="7.75"/>
    <n v="38.75"/>
    <d v="2017-05-01T00:00:00"/>
    <n v="12533298"/>
    <s v="Paul"/>
    <s v="Studer"/>
    <s v="Maienzugstrasse 11"/>
    <n v="5223"/>
    <s v="Riniken"/>
    <x v="0"/>
    <d v="1987-06-23T00:00:00"/>
  </r>
  <r>
    <s v="82012575"/>
    <s v="P-0644"/>
    <s v="Tipp-Ex"/>
    <x v="0"/>
    <s v="Korrekturmittel"/>
    <n v="9"/>
    <n v="2.35"/>
    <n v="21.150000000000002"/>
    <d v="2017-05-02T00:00:00"/>
    <n v="12533267"/>
    <s v="Daniele"/>
    <s v="Pianezzi"/>
    <s v="Rombachstrasse 68"/>
    <n v="5013"/>
    <s v="Niedergösgen"/>
    <x v="6"/>
    <d v="1988-01-30T00:00:00"/>
  </r>
  <r>
    <s v="82012576"/>
    <s v="S-0403"/>
    <s v="Tintenpatrone Nr. 125, magenta"/>
    <x v="1"/>
    <s v="Tintenpatronen"/>
    <n v="4"/>
    <n v="10.95"/>
    <n v="43.8"/>
    <d v="2017-05-02T00:00:00"/>
    <n v="12533242"/>
    <s v="Hans"/>
    <s v="Göggel"/>
    <s v="Rohrerstrasse 19"/>
    <n v="5233"/>
    <s v="Stilli"/>
    <x v="0"/>
    <d v="1974-10-29T00:00:00"/>
  </r>
  <r>
    <s v="82012577"/>
    <s v="S-0405"/>
    <s v="Tonerkatusche Nr. 1020, schwarz"/>
    <x v="1"/>
    <s v="Toner"/>
    <n v="8"/>
    <n v="80.45"/>
    <n v="643.6"/>
    <d v="2017-05-02T00:00:00"/>
    <n v="12533252"/>
    <s v="Otto"/>
    <s v="Krapfl"/>
    <s v="Tuchschmidweg 94"/>
    <n v="3154"/>
    <s v="Rüschegg Heubach"/>
    <x v="4"/>
    <d v="1975-12-21T00:00:00"/>
  </r>
  <r>
    <s v="82012578"/>
    <s v="S-0410"/>
    <s v="Taschenrechner mittel"/>
    <x v="1"/>
    <s v="Tisch- und Taschenrechner"/>
    <n v="8"/>
    <n v="10.95"/>
    <n v="87.6"/>
    <d v="2017-05-02T00:00:00"/>
    <n v="12533130"/>
    <s v="Markus"/>
    <s v="Binggeli"/>
    <s v="Goldernstrasse 40"/>
    <n v="4622"/>
    <s v="Egerkingen"/>
    <x v="6"/>
    <d v="1972-10-16T00:00:00"/>
  </r>
  <r>
    <s v="82012579"/>
    <s v="S-0415"/>
    <s v="Thermo-Registrierkasse "/>
    <x v="1"/>
    <s v="Registierkassen"/>
    <n v="8"/>
    <n v="295"/>
    <n v="2360"/>
    <d v="2017-05-02T00:00:00"/>
    <n v="12533267"/>
    <s v="Daniele"/>
    <s v="Pianezzi"/>
    <s v="Rombachstrasse 68"/>
    <n v="5013"/>
    <s v="Niedergösgen"/>
    <x v="6"/>
    <d v="1988-01-30T00:00:00"/>
  </r>
  <r>
    <s v="82012580"/>
    <s v="S-0417"/>
    <s v="5 Thermorollen für Registrierkasse "/>
    <x v="1"/>
    <s v="Registierkassen"/>
    <n v="8"/>
    <n v="19.95"/>
    <n v="159.6"/>
    <d v="2017-05-02T00:00:00"/>
    <n v="12533299"/>
    <s v="Hans"/>
    <s v="Waser"/>
    <s v="Kronengasse 14"/>
    <n v="4628"/>
    <s v="Wolfwil"/>
    <x v="6"/>
    <d v="1982-10-30T00:00:00"/>
  </r>
  <r>
    <s v="82012581"/>
    <s v="S-0419"/>
    <s v="Beschriftungsgerät mittel"/>
    <x v="1"/>
    <s v="Beschriftungsgeräte"/>
    <n v="6"/>
    <n v="89"/>
    <n v="534"/>
    <d v="2017-05-02T00:00:00"/>
    <n v="12533175"/>
    <s v="Isabel"/>
    <s v="Furler"/>
    <s v="Via Delta 9"/>
    <n v="3665"/>
    <s v="Wattenwil"/>
    <x v="4"/>
    <d v="1967-09-28T00:00:00"/>
  </r>
  <r>
    <s v="82012582"/>
    <s v="S-0420"/>
    <s v="Schriftband 12 mm weiss, druck schwarz"/>
    <x v="1"/>
    <s v="Beschriftungsgeräte"/>
    <n v="1"/>
    <n v="12.95"/>
    <n v="12.95"/>
    <d v="2017-05-03T00:00:00"/>
    <n v="12533114"/>
    <s v="Edith"/>
    <s v="Müller"/>
    <s v="Mühlbergweg 14"/>
    <n v="2616"/>
    <s v="Renan BE"/>
    <x v="4"/>
    <d v="1961-12-01T00:00:00"/>
  </r>
  <r>
    <s v="82012583"/>
    <s v="S-0422"/>
    <s v="Schriftband 9 mm gelb, druck schwarz"/>
    <x v="1"/>
    <s v="Beschriftungsgeräte"/>
    <n v="9"/>
    <n v="11.95"/>
    <n v="107.55"/>
    <d v="2017-05-03T00:00:00"/>
    <n v="12533169"/>
    <s v="Verena"/>
    <s v="Beerli"/>
    <s v="Via della Stazione 8"/>
    <n v="6947"/>
    <s v="Vaglio"/>
    <x v="7"/>
    <d v="1961-03-01T00:00:00"/>
  </r>
  <r>
    <s v="82012584"/>
    <s v="P-0601"/>
    <s v="Laser- und Kopierpapier 500 Blatt A4,80 g/m², weiss"/>
    <x v="0"/>
    <s v="Papierprodukte"/>
    <n v="5"/>
    <n v="4.45"/>
    <n v="22.25"/>
    <d v="2017-05-03T00:00:00"/>
    <n v="12533240"/>
    <s v="Renato H."/>
    <s v="Frutiger"/>
    <s v="Pelzgasse 10"/>
    <n v="6000"/>
    <s v="Luzern"/>
    <x v="1"/>
    <d v="1979-09-21T00:00:00"/>
  </r>
  <r>
    <s v="82012585"/>
    <s v="P-0602"/>
    <s v="Karton-Register, A4, blanko, 12-teilig"/>
    <x v="0"/>
    <s v="Register"/>
    <n v="10"/>
    <n v="2"/>
    <n v="20"/>
    <d v="2017-05-03T00:00:00"/>
    <n v="12533289"/>
    <s v="Hismet"/>
    <s v="Strasser"/>
    <s v="Stockmattstrasse 61"/>
    <n v="5617"/>
    <s v="Tennwil"/>
    <x v="0"/>
    <d v="1987-04-19T00:00:00"/>
  </r>
  <r>
    <s v="82012586"/>
    <s v="P-0603"/>
    <s v="Karton-Register, A4, blanko, 10-teilig"/>
    <x v="0"/>
    <s v="Register"/>
    <n v="3"/>
    <n v="1.75"/>
    <n v="5.25"/>
    <d v="2017-05-03T00:00:00"/>
    <n v="12533234"/>
    <s v="Hugo"/>
    <s v="Delin"/>
    <s v="Lerchenweg 44"/>
    <n v="8624"/>
    <s v="Grüt (Gossau ZH)"/>
    <x v="5"/>
    <d v="1983-02-02T00:00:00"/>
  </r>
  <r>
    <s v="82012587"/>
    <s v="P-0604"/>
    <s v="Karton-Register, A4, blanko, 6-teilig"/>
    <x v="0"/>
    <s v="Register"/>
    <n v="1"/>
    <n v="1.35"/>
    <n v="1.35"/>
    <d v="2017-05-03T00:00:00"/>
    <n v="12533280"/>
    <s v="Theo"/>
    <s v="Vollenweider"/>
    <s v="Scheibenschachenstrasse 45"/>
    <n v="5621"/>
    <s v="Zufikon"/>
    <x v="0"/>
    <d v="1976-01-27T00:00:00"/>
  </r>
  <r>
    <s v="82012588"/>
    <s v="P-0609"/>
    <s v="Ordner A4, 7 cm, schwarz"/>
    <x v="0"/>
    <s v="Ordner"/>
    <n v="2"/>
    <n v="2.65"/>
    <n v="5.3"/>
    <d v="2017-05-04T00:00:00"/>
    <n v="12533178"/>
    <s v="Thomas"/>
    <s v="Ledergerber"/>
    <s v="Hunzikerstrasse 13"/>
    <n v="5726"/>
    <s v="Unterkulm"/>
    <x v="0"/>
    <d v="1962-07-10T00:00:00"/>
  </r>
  <r>
    <s v="82012589"/>
    <s v="P-0610"/>
    <s v="Ordner A4, 7 cm,rot"/>
    <x v="0"/>
    <s v="Ordner"/>
    <n v="4"/>
    <n v="2.65"/>
    <n v="10.6"/>
    <d v="2017-05-04T00:00:00"/>
    <n v="12533162"/>
    <s v="Dominique"/>
    <s v="Odermatt"/>
    <s v="Römerstrasse 86"/>
    <n v="7233"/>
    <s v="Jenaz"/>
    <x v="11"/>
    <d v="1981-08-24T00:00:00"/>
  </r>
  <r>
    <s v="82012590"/>
    <s v="P-0611"/>
    <s v="Ordner A4, 7 cm, gelb"/>
    <x v="0"/>
    <s v="Ordner"/>
    <n v="5"/>
    <n v="2.65"/>
    <n v="13.25"/>
    <d v="2017-05-04T00:00:00"/>
    <n v="12533273"/>
    <s v="Hanna"/>
    <s v="Schenk"/>
    <s v="Halden 9"/>
    <n v="8180"/>
    <s v="Bülach"/>
    <x v="5"/>
    <d v="1979-10-02T00:00:00"/>
  </r>
  <r>
    <s v="82012591"/>
    <s v="P-0612"/>
    <s v="Ordner A4, 7 cm, weiss"/>
    <x v="0"/>
    <s v="Ordner"/>
    <n v="11"/>
    <n v="2.4500000000000002"/>
    <n v="26.950000000000003"/>
    <d v="2017-05-04T00:00:00"/>
    <n v="12533150"/>
    <s v="Oskar"/>
    <s v="Murbach"/>
    <s v="Hammer 40"/>
    <n v="4000"/>
    <s v="Basel"/>
    <x v="12"/>
    <d v="1960-07-10T00:00:00"/>
  </r>
  <r>
    <s v="82012592"/>
    <s v="P-0613"/>
    <s v="Ordner A4, 7 cm, grün"/>
    <x v="0"/>
    <s v="Ordner"/>
    <n v="10"/>
    <n v="2.4500000000000002"/>
    <n v="24.5"/>
    <d v="2017-05-04T00:00:00"/>
    <n v="12533133"/>
    <s v="Doris"/>
    <s v="Binggeli"/>
    <s v="Neumattstrasse 6"/>
    <n v="4322"/>
    <s v="Mumpf"/>
    <x v="0"/>
    <d v="1958-01-05T00:00:00"/>
  </r>
  <r>
    <s v="82012593"/>
    <s v="P-0614"/>
    <s v="Ordner A4, 7 cm, blau"/>
    <x v="0"/>
    <s v="Ordner"/>
    <n v="5"/>
    <n v="2.65"/>
    <n v="13.25"/>
    <d v="2017-05-04T00:00:00"/>
    <n v="12533146"/>
    <s v="Erhard"/>
    <s v="Aeberhard"/>
    <s v="Troxlerweg 10"/>
    <n v="8617"/>
    <s v="Mönchaltorf"/>
    <x v="5"/>
    <d v="1968-02-13T00:00:00"/>
  </r>
  <r>
    <s v="82012594"/>
    <s v="P-0619"/>
    <s v="Ordner A4, 4 cm, weiss"/>
    <x v="0"/>
    <s v="Ordner"/>
    <n v="2"/>
    <n v="2.65"/>
    <n v="5.3"/>
    <d v="2017-05-04T00:00:00"/>
    <n v="12533300"/>
    <s v="Daniel"/>
    <s v="Weiss"/>
    <s v="Heinerich Wirri-Str. 93"/>
    <n v="2882"/>
    <s v="St-Ursanne"/>
    <x v="15"/>
    <d v="1970-06-14T00:00:00"/>
  </r>
  <r>
    <s v="82012595"/>
    <s v="P-0625"/>
    <s v="10 Notizblöcke, A4, 4 mm kariert, 70 g/m², weiss"/>
    <x v="0"/>
    <s v="Blöcke &amp; Formulare"/>
    <n v="5"/>
    <n v="20.45"/>
    <n v="102.25"/>
    <d v="2017-05-04T00:00:00"/>
    <n v="12533267"/>
    <s v="Daniele"/>
    <s v="Pianezzi"/>
    <s v="Rombachstrasse 68"/>
    <n v="5013"/>
    <s v="Niedergösgen"/>
    <x v="6"/>
    <d v="1988-01-30T00:00:00"/>
  </r>
  <r>
    <s v="82012596"/>
    <s v="P-0629"/>
    <s v="10 Presspanhefte A4 / 4 mm kariert"/>
    <x v="0"/>
    <s v="Blöcke &amp; Formulare"/>
    <n v="3"/>
    <n v="37.700000000000003"/>
    <n v="113.10000000000001"/>
    <d v="2017-05-07T00:00:00"/>
    <n v="12533292"/>
    <s v="Gino"/>
    <s v="Sidler"/>
    <s v="Birkenweg 8"/>
    <n v="6432"/>
    <s v="Rickenbach SZ"/>
    <x v="10"/>
    <d v="1983-09-19T00:00:00"/>
  </r>
  <r>
    <s v="82012597"/>
    <s v="P-0633"/>
    <s v="Bostitch, schwarz "/>
    <x v="0"/>
    <s v="Heftgeräte &amp; Locher"/>
    <n v="9"/>
    <n v="18.649999999999999"/>
    <n v="167.85"/>
    <d v="2017-05-07T00:00:00"/>
    <n v="12533244"/>
    <s v="Ruedy"/>
    <s v="Hablützel"/>
    <s v="Neumattstrasse 66"/>
    <n v="5400"/>
    <s v="Baden"/>
    <x v="0"/>
    <d v="1976-08-03T00:00:00"/>
  </r>
  <r>
    <s v="82012598"/>
    <s v="P-0636"/>
    <s v="Doppellocher, bis 40 Blatt"/>
    <x v="0"/>
    <s v="Heftgeräte &amp; Locher"/>
    <n v="10"/>
    <n v="59.95"/>
    <n v="599.5"/>
    <d v="2017-05-07T00:00:00"/>
    <n v="12533152"/>
    <s v="Ruth"/>
    <s v="Hälg"/>
    <s v="Kornweg 13"/>
    <n v="2733"/>
    <s v="Pontenet"/>
    <x v="4"/>
    <d v="1979-09-14T00:00:00"/>
  </r>
  <r>
    <s v="82012599"/>
    <s v="P-0641"/>
    <s v="Korrekturroller 4 mm x 10 mm"/>
    <x v="0"/>
    <s v="Korrekturmittel"/>
    <n v="1"/>
    <n v="5.0999999999999996"/>
    <n v="5.0999999999999996"/>
    <d v="2017-05-07T00:00:00"/>
    <n v="12533172"/>
    <s v="Walter"/>
    <s v="Baur"/>
    <s v="Burgmattstrasse 86"/>
    <n v="3535"/>
    <s v="Schüpbach"/>
    <x v="4"/>
    <d v="1969-09-14T00:00:00"/>
  </r>
  <r>
    <s v="82012600"/>
    <s v="P-0644"/>
    <s v="Tipp-Ex"/>
    <x v="0"/>
    <s v="Korrekturmittel"/>
    <n v="8"/>
    <n v="2.35"/>
    <n v="18.8"/>
    <d v="2017-05-07T00:00:00"/>
    <n v="12533137"/>
    <s v="Dorli"/>
    <s v="Heinzelmann"/>
    <s v="Gönhardweg 5"/>
    <n v="3076"/>
    <s v="Worb"/>
    <x v="4"/>
    <d v="1986-03-28T00:00:00"/>
  </r>
  <r>
    <s v="82012601"/>
    <s v="S-0402"/>
    <s v="Tintenpatrone Nr. 124, cyan"/>
    <x v="1"/>
    <s v="Tintenpatronen"/>
    <n v="10"/>
    <n v="10.45"/>
    <n v="104.5"/>
    <d v="2017-05-07T00:00:00"/>
    <n v="12533160"/>
    <s v="Esther"/>
    <s v="Jost"/>
    <s v="Gönhardweg 5"/>
    <n v="8734"/>
    <s v="Ermenswil"/>
    <x v="2"/>
    <d v="1960-11-25T00:00:00"/>
  </r>
  <r>
    <s v="82012602"/>
    <s v="S-0403"/>
    <s v="Tintenpatrone Nr. 125, magenta"/>
    <x v="1"/>
    <s v="Tintenpatronen"/>
    <n v="3"/>
    <n v="10.95"/>
    <n v="32.849999999999994"/>
    <d v="2017-05-07T00:00:00"/>
    <n v="12533312"/>
    <s v="Rosa"/>
    <s v="Trösch"/>
    <s v="Reutlingerstrasse 40"/>
    <n v="8535"/>
    <s v="Herdern"/>
    <x v="8"/>
    <d v="1967-01-27T00:00:00"/>
  </r>
  <r>
    <s v="82012603"/>
    <s v="S-0404"/>
    <s v="Tintenpatrone Nr. 126, gelb"/>
    <x v="1"/>
    <s v="Tintenpatronen"/>
    <n v="9"/>
    <n v="10.95"/>
    <n v="98.55"/>
    <d v="2017-05-08T00:00:00"/>
    <n v="12533298"/>
    <s v="Paul"/>
    <s v="Studer"/>
    <s v="Maienzugstrasse 11"/>
    <n v="5223"/>
    <s v="Riniken"/>
    <x v="0"/>
    <d v="1987-06-23T00:00:00"/>
  </r>
  <r>
    <s v="82012604"/>
    <s v="S-0406"/>
    <s v="Tonerkatusche Nr. 1030, cyan"/>
    <x v="1"/>
    <s v="Toner"/>
    <n v="6"/>
    <n v="77.45"/>
    <n v="464.70000000000005"/>
    <d v="2017-05-08T00:00:00"/>
    <n v="12533145"/>
    <s v="Emil"/>
    <s v="Cabré"/>
    <s v="Ch. De Bonne-Espérance 4"/>
    <n v="1659"/>
    <s v="Flendruz"/>
    <x v="13"/>
    <d v="1962-09-01T00:00:00"/>
  </r>
  <r>
    <s v="82012605"/>
    <s v="S-0408"/>
    <s v="Tonerkatusche Nr. 1050, gelb"/>
    <x v="1"/>
    <s v="Toner"/>
    <n v="6"/>
    <n v="77.45"/>
    <n v="464.70000000000005"/>
    <d v="2017-05-08T00:00:00"/>
    <n v="12533250"/>
    <s v="Oemer"/>
    <s v="Kleinhans"/>
    <s v="Kirchgasse 85"/>
    <n v="3035"/>
    <s v="Frieswil"/>
    <x v="4"/>
    <d v="1960-10-05T00:00:00"/>
  </r>
  <r>
    <s v="82012606"/>
    <s v="P-0621"/>
    <s v="Ordner A4, 4 cm, blau"/>
    <x v="0"/>
    <s v="Ordner"/>
    <n v="7"/>
    <n v="2.65"/>
    <n v="18.55"/>
    <d v="2017-05-08T00:00:00"/>
    <n v="12533300"/>
    <s v="Daniel"/>
    <s v="Weiss"/>
    <s v="Heinerich Wirri-Str. 93"/>
    <n v="2882"/>
    <s v="St-Ursanne"/>
    <x v="15"/>
    <d v="1970-06-14T00:00:00"/>
  </r>
  <r>
    <s v="82012607"/>
    <s v="P-0623"/>
    <s v="Telefonblock A5, gelb"/>
    <x v="0"/>
    <s v="Blöcke &amp; Formulare"/>
    <n v="9"/>
    <n v="1.45"/>
    <n v="13.049999999999999"/>
    <d v="2017-05-08T00:00:00"/>
    <n v="12533249"/>
    <s v="David"/>
    <s v="Keller"/>
    <s v="Schlossplatz 13"/>
    <n v="7165"/>
    <s v="Breil/Brigels"/>
    <x v="11"/>
    <d v="1966-06-06T00:00:00"/>
  </r>
  <r>
    <s v="82012608"/>
    <s v="P-0626"/>
    <s v="Einzahlungsschein orange für Bankzahlungen, 500 Stk."/>
    <x v="0"/>
    <s v="Blöcke &amp; Formulare"/>
    <n v="6"/>
    <n v="49.95"/>
    <n v="299.70000000000005"/>
    <d v="2017-05-08T00:00:00"/>
    <n v="12533212"/>
    <s v="Jörg"/>
    <s v="Bieri"/>
    <s v="Saxerstrasse 66"/>
    <n v="6424"/>
    <s v="Lauerz"/>
    <x v="10"/>
    <d v="1971-01-01T00:00:00"/>
  </r>
  <r>
    <s v="82012609"/>
    <s v="P-0630"/>
    <s v="Tagesrapport, A5, 2 x 50 Blatt, D/F/I"/>
    <x v="0"/>
    <s v="Blöcke &amp; Formulare"/>
    <n v="2"/>
    <n v="12.55"/>
    <n v="25.1"/>
    <d v="2017-05-08T00:00:00"/>
    <n v="12533258"/>
    <s v="Rosmarie"/>
    <s v="Hollenstein"/>
    <s v="Saxerstrasse 66"/>
    <n v="3063"/>
    <s v="Ittigen"/>
    <x v="4"/>
    <d v="1974-08-20T00:00:00"/>
  </r>
  <r>
    <s v="82012610"/>
    <s v="P-0634"/>
    <s v="Bostitch, blau "/>
    <x v="0"/>
    <s v="Heftgeräte &amp; Locher"/>
    <n v="9"/>
    <n v="18.649999999999999"/>
    <n v="167.85"/>
    <d v="2017-05-08T00:00:00"/>
    <n v="12533233"/>
    <s v="Daniele"/>
    <s v="Buri"/>
    <s v="Entfelderstrasse 69"/>
    <n v="8535"/>
    <s v="Herdern"/>
    <x v="8"/>
    <d v="1980-08-15T00:00:00"/>
  </r>
  <r>
    <s v="82012611"/>
    <s v="P-0637"/>
    <s v="Bürolocher mit Deckelniederhalter, bis 25 Blatt, schwarz"/>
    <x v="0"/>
    <s v="Heftgeräte &amp; Locher"/>
    <n v="11"/>
    <n v="9.4"/>
    <n v="103.4"/>
    <d v="2017-05-08T00:00:00"/>
    <n v="12533165"/>
    <s v="Peter"/>
    <s v="Barreiro"/>
    <s v="Via Franzoni 16"/>
    <n v="6963"/>
    <s v="Pregassona"/>
    <x v="7"/>
    <d v="1987-07-15T00:00:00"/>
  </r>
  <r>
    <s v="82012612"/>
    <s v="P-0640"/>
    <s v="Eintausend Bostitch Klammern"/>
    <x v="0"/>
    <s v="Heftgeräte &amp; Locher"/>
    <n v="10"/>
    <n v="1.1000000000000001"/>
    <n v="11"/>
    <d v="2017-05-08T00:00:00"/>
    <n v="12533178"/>
    <s v="Thomas"/>
    <s v="Ledergerber"/>
    <s v="Hunzikerstrasse 13"/>
    <n v="5726"/>
    <s v="Unterkulm"/>
    <x v="0"/>
    <d v="1962-07-10T00:00:00"/>
  </r>
  <r>
    <s v="82012613"/>
    <s v="P-0642"/>
    <s v="Korrekturband (Nachfüllrolle), 4 mm x 17,7 m "/>
    <x v="0"/>
    <s v="Korrekturmittel"/>
    <n v="11"/>
    <n v="6.95"/>
    <n v="76.45"/>
    <d v="2017-05-09T00:00:00"/>
    <n v="12533292"/>
    <s v="Gino"/>
    <s v="Sidler"/>
    <s v="Birkenweg 8"/>
    <n v="6432"/>
    <s v="Rickenbach SZ"/>
    <x v="10"/>
    <d v="1983-09-19T00:00:00"/>
  </r>
  <r>
    <s v="82012614"/>
    <s v="P-0644"/>
    <s v="Tipp-Ex"/>
    <x v="0"/>
    <s v="Korrekturmittel"/>
    <n v="9"/>
    <n v="2.35"/>
    <n v="21.150000000000002"/>
    <d v="2017-05-09T00:00:00"/>
    <n v="12533234"/>
    <s v="Hugo"/>
    <s v="Delin"/>
    <s v="Lerchenweg 44"/>
    <n v="8624"/>
    <s v="Grüt (Gossau ZH)"/>
    <x v="5"/>
    <d v="1983-02-02T00:00:00"/>
  </r>
  <r>
    <s v="82012615"/>
    <s v="S-0403"/>
    <s v="Tintenpatrone Nr. 125, magenta"/>
    <x v="1"/>
    <s v="Tintenpatronen"/>
    <n v="10"/>
    <n v="10.45"/>
    <n v="104.5"/>
    <d v="2017-05-09T00:00:00"/>
    <n v="12533105"/>
    <s v="Pedro"/>
    <s v="Brugger"/>
    <s v="Pelzgasse 10"/>
    <n v="8412"/>
    <s v="Aesch (Neftenbach)"/>
    <x v="5"/>
    <d v="1989-04-02T00:00:00"/>
  </r>
  <r>
    <s v="82012616"/>
    <s v="S-0405"/>
    <s v="Tonerkatusche Nr. 1020, schwarz"/>
    <x v="1"/>
    <s v="Toner"/>
    <n v="5"/>
    <n v="80.45"/>
    <n v="402.25"/>
    <d v="2017-05-09T00:00:00"/>
    <n v="12533123"/>
    <s v="Graziella"/>
    <s v="Mladinov"/>
    <s v="Dufourstrasse 51"/>
    <n v="2723"/>
    <s v="Mont-Tramelan"/>
    <x v="4"/>
    <d v="1984-03-26T00:00:00"/>
  </r>
  <r>
    <s v="82012617"/>
    <s v="S-0410"/>
    <s v="Taschenrechner mittel"/>
    <x v="1"/>
    <s v="Tisch- und Taschenrechner"/>
    <n v="10"/>
    <n v="9.9499999999999993"/>
    <n v="99.5"/>
    <d v="2017-05-09T00:00:00"/>
    <n v="12533299"/>
    <s v="Hans"/>
    <s v="Waser"/>
    <s v="Kronengasse 14"/>
    <n v="4628"/>
    <s v="Wolfwil"/>
    <x v="6"/>
    <d v="1982-10-30T00:00:00"/>
  </r>
  <r>
    <s v="82012618"/>
    <s v="S-0415"/>
    <s v="Thermo-Registrierkasse "/>
    <x v="1"/>
    <s v="Registierkassen"/>
    <n v="9"/>
    <n v="295"/>
    <n v="2655"/>
    <d v="2017-05-09T00:00:00"/>
    <n v="12533241"/>
    <s v="Musliji"/>
    <s v="Gambarara"/>
    <s v="Hans Hässig-Str. 60"/>
    <n v="4805"/>
    <s v="Brittnau"/>
    <x v="0"/>
    <d v="1978-12-28T00:00:00"/>
  </r>
  <r>
    <s v="82012619"/>
    <s v="S-0417"/>
    <s v="5 Thermorollen für Registrierkasse "/>
    <x v="1"/>
    <s v="Registierkassen"/>
    <n v="5"/>
    <n v="19.95"/>
    <n v="99.75"/>
    <d v="2017-05-09T00:00:00"/>
    <n v="12533177"/>
    <s v="Donato"/>
    <s v="Giobbi"/>
    <s v="Via Pascolo 14"/>
    <n v="6995"/>
    <s v="Molinazzo"/>
    <x v="7"/>
    <d v="1982-01-03T00:00:00"/>
  </r>
  <r>
    <s v="82012620"/>
    <s v="S-0419"/>
    <s v="Beschriftungsgerät mittel"/>
    <x v="1"/>
    <s v="Beschriftungsgeräte"/>
    <n v="8"/>
    <n v="89"/>
    <n v="712"/>
    <d v="2017-05-10T00:00:00"/>
    <n v="12533106"/>
    <s v="Brigitte"/>
    <s v="Sahner"/>
    <s v="Römerstrasse 86"/>
    <n v="8200"/>
    <s v="Schaffhausen"/>
    <x v="18"/>
    <d v="1980-08-08T00:00:00"/>
  </r>
  <r>
    <s v="82012621"/>
    <s v="S-0420"/>
    <s v="Schriftband 12 mm weiss, druck schwarz"/>
    <x v="1"/>
    <s v="Beschriftungsgeräte"/>
    <n v="5"/>
    <n v="12.95"/>
    <n v="64.75"/>
    <d v="2017-05-10T00:00:00"/>
    <n v="12533220"/>
    <s v="Maria"/>
    <s v="Feller"/>
    <s v="Guyerweg 31"/>
    <n v="6061"/>
    <s v="Sarnen 1"/>
    <x v="17"/>
    <d v="1981-07-09T00:00:00"/>
  </r>
  <r>
    <s v="82012622"/>
    <s v="S-0422"/>
    <s v="Schriftband 9 mm gelb, druck schwarz"/>
    <x v="1"/>
    <s v="Beschriftungsgeräte"/>
    <n v="7"/>
    <n v="11.95"/>
    <n v="83.649999999999991"/>
    <d v="2017-05-10T00:00:00"/>
    <n v="12533216"/>
    <s v="Marco"/>
    <s v="Bucher"/>
    <s v="Burgmattstrasse 86"/>
    <n v="8853"/>
    <s v="Lachen SZ"/>
    <x v="10"/>
    <d v="1989-01-30T00:00:00"/>
  </r>
  <r>
    <s v="82012623"/>
    <s v="P-0628"/>
    <s v="10 Spiralhefte kariert, farblich sortiert, A4"/>
    <x v="0"/>
    <s v="Blöcke &amp; Formulare"/>
    <n v="12"/>
    <n v="25.55"/>
    <n v="306.60000000000002"/>
    <d v="2017-05-10T00:00:00"/>
    <n v="12533312"/>
    <s v="Rosa"/>
    <s v="Trösch"/>
    <s v="Reutlingerstrasse 40"/>
    <n v="8535"/>
    <s v="Herdern"/>
    <x v="8"/>
    <d v="1967-01-27T00:00:00"/>
  </r>
  <r>
    <s v="82012624"/>
    <s v="P-0601"/>
    <s v="Laser- und Kopierpapier 500 Blatt A4,80 g/m², weiss"/>
    <x v="0"/>
    <s v="Papierprodukte"/>
    <n v="3"/>
    <n v="4.45"/>
    <n v="13.350000000000001"/>
    <d v="2017-05-10T00:00:00"/>
    <n v="12533321"/>
    <s v="Priska"/>
    <s v="Moser"/>
    <s v="Schachenallee 31"/>
    <n v="6319"/>
    <s v="Allenwinden"/>
    <x v="16"/>
    <d v="1980-08-04T00:00:00"/>
  </r>
  <r>
    <s v="82012625"/>
    <s v="P-0604"/>
    <s v="Karton-Register, A4, blanko, 6-teilig"/>
    <x v="0"/>
    <s v="Register"/>
    <n v="9"/>
    <n v="1.35"/>
    <n v="12.15"/>
    <d v="2017-05-11T00:00:00"/>
    <n v="12533253"/>
    <s v="Walter"/>
    <s v="Kürsteiner"/>
    <s v="Gotthelfstrasse 96"/>
    <n v="5432"/>
    <s v="Neuenhof"/>
    <x v="0"/>
    <d v="1979-07-31T00:00:00"/>
  </r>
  <r>
    <s v="82012626"/>
    <s v="P-0607"/>
    <s v="Kunststoffregister A4, Jan. - Dez."/>
    <x v="0"/>
    <s v="Register"/>
    <n v="11"/>
    <n v="1.35"/>
    <n v="14.850000000000001"/>
    <d v="2017-05-11T00:00:00"/>
    <n v="12533252"/>
    <s v="Otto"/>
    <s v="Krapfl"/>
    <s v="Tuchschmidweg 94"/>
    <n v="3154"/>
    <s v="Rüschegg Heubach"/>
    <x v="4"/>
    <d v="1975-12-21T00:00:00"/>
  </r>
  <r>
    <s v="82012627"/>
    <s v="P-0608"/>
    <s v="Kunststoffregister A4, A - Z, 20-teilig"/>
    <x v="0"/>
    <s v="Register"/>
    <n v="12"/>
    <n v="1.65"/>
    <n v="19.799999999999997"/>
    <d v="2017-05-11T00:00:00"/>
    <n v="12533116"/>
    <s v="Jean Paul"/>
    <s v="Cadamuro"/>
    <s v="Frey-Herosé-Str. 39"/>
    <n v="1431"/>
    <s v="Vugelles-La Mothe"/>
    <x v="13"/>
    <d v="1983-12-08T00:00:00"/>
  </r>
  <r>
    <s v="82012628"/>
    <s v="P-0613"/>
    <s v="Ordner A4, 7 cm, grün"/>
    <x v="0"/>
    <s v="Ordner"/>
    <n v="12"/>
    <n v="2.4500000000000002"/>
    <n v="29.400000000000002"/>
    <d v="2017-05-11T00:00:00"/>
    <n v="12533274"/>
    <s v="Daniela"/>
    <s v="Schmidt"/>
    <s v="Industriestrasse 66"/>
    <n v="6167"/>
    <s v="Bramboden"/>
    <x v="1"/>
    <d v="1980-08-07T00:00:00"/>
  </r>
  <r>
    <s v="82012629"/>
    <s v="P-0614"/>
    <s v="Ordner A4, 7 cm, blau"/>
    <x v="0"/>
    <s v="Ordner"/>
    <n v="5"/>
    <n v="2.65"/>
    <n v="13.25"/>
    <d v="2017-05-11T00:00:00"/>
    <n v="12533196"/>
    <s v="Susanne"/>
    <s v="Furrer"/>
    <s v="Aarestrasse 19"/>
    <n v="3172"/>
    <s v="Niederwangen BE"/>
    <x v="4"/>
    <d v="1975-05-17T00:00:00"/>
  </r>
  <r>
    <s v="82012630"/>
    <s v="P-0622"/>
    <s v="Ordner A4, 4 cm, grau"/>
    <x v="0"/>
    <s v="Ordner"/>
    <n v="8"/>
    <n v="2.65"/>
    <n v="21.2"/>
    <d v="2017-05-11T00:00:00"/>
    <n v="12533212"/>
    <s v="Jörg"/>
    <s v="Bieri"/>
    <s v="Saxerstrasse 66"/>
    <n v="6424"/>
    <s v="Lauerz"/>
    <x v="10"/>
    <d v="1971-01-01T00:00:00"/>
  </r>
  <r>
    <s v="82012631"/>
    <s v="P-0626"/>
    <s v="Einzahlungsschein orange für Bankzahlungen, 500 Stk."/>
    <x v="0"/>
    <s v="Blöcke &amp; Formulare"/>
    <n v="4"/>
    <n v="49.95"/>
    <n v="199.8"/>
    <d v="2017-05-14T00:00:00"/>
    <n v="12533112"/>
    <s v="Marianne"/>
    <s v="Haas"/>
    <s v="Ch. De Fantaisie 6"/>
    <n v="6383"/>
    <s v="Dallenwil"/>
    <x v="21"/>
    <d v="1964-07-24T00:00:00"/>
  </r>
  <r>
    <s v="82012632"/>
    <s v="P-0630"/>
    <s v="Tagesrapport, A5, 2 x 50 Blatt, D/F/I"/>
    <x v="0"/>
    <s v="Blöcke &amp; Formulare"/>
    <n v="7"/>
    <n v="12.55"/>
    <n v="87.850000000000009"/>
    <d v="2017-05-14T00:00:00"/>
    <n v="12533140"/>
    <s v="Erich"/>
    <s v="Dambach"/>
    <s v="Herzogstrasse 44"/>
    <n v="7421"/>
    <s v="Summaprada"/>
    <x v="11"/>
    <d v="1965-08-27T00:00:00"/>
  </r>
  <r>
    <s v="82012633"/>
    <s v="P-0626"/>
    <s v="Einzahlungsschein orange für Bankzahlungen, 500 Stk."/>
    <x v="0"/>
    <s v="Blöcke &amp; Formulare"/>
    <n v="9"/>
    <n v="49.95"/>
    <n v="449.55"/>
    <d v="2017-05-15T00:00:00"/>
    <n v="12533276"/>
    <s v="Rose"/>
    <s v="Schwarzbach"/>
    <s v="Guyerweg 31"/>
    <n v="3267"/>
    <s v="Seedorf BE"/>
    <x v="4"/>
    <d v="1991-08-08T00:00:00"/>
  </r>
  <r>
    <s v="82012634"/>
    <s v="P-0630"/>
    <s v="Tagesrapport, A5, 2 x 50 Blatt, D/F/I"/>
    <x v="0"/>
    <s v="Blöcke &amp; Formulare"/>
    <n v="5"/>
    <n v="12.55"/>
    <n v="62.75"/>
    <d v="2017-05-15T00:00:00"/>
    <n v="12533183"/>
    <s v="Ennio"/>
    <s v="Padrutt"/>
    <s v="Ch. De Vanil 3"/>
    <n v="6804"/>
    <s v="Bironico"/>
    <x v="7"/>
    <d v="1979-10-20T00:00:00"/>
  </r>
  <r>
    <s v="82012635"/>
    <s v="P-0634"/>
    <s v="Bostitch, blau "/>
    <x v="0"/>
    <s v="Heftgeräte &amp; Locher"/>
    <n v="7"/>
    <n v="18.649999999999999"/>
    <n v="130.54999999999998"/>
    <d v="2017-05-15T00:00:00"/>
    <n v="12533223"/>
    <s v="Ignacio"/>
    <s v="Bacher"/>
    <s v="Segesserweg 61"/>
    <n v="8535"/>
    <s v="Herdern"/>
    <x v="8"/>
    <d v="1976-05-08T00:00:00"/>
  </r>
  <r>
    <s v="82012636"/>
    <s v="P-0637"/>
    <s v="Bürolocher mit Deckelniederhalter, bis 25 Blatt, schwarz"/>
    <x v="0"/>
    <s v="Heftgeräte &amp; Locher"/>
    <n v="5"/>
    <n v="9.9499999999999993"/>
    <n v="49.75"/>
    <d v="2017-05-15T00:00:00"/>
    <n v="12533307"/>
    <s v="Giacomo"/>
    <s v="Werthmüller"/>
    <s v="Hungerbergstrasse 89"/>
    <n v="5702"/>
    <s v="Niederlenz"/>
    <x v="0"/>
    <d v="1982-08-20T00:00:00"/>
  </r>
  <r>
    <s v="82012637"/>
    <s v="P-0640"/>
    <s v="Eintausend Bostitch Klammern"/>
    <x v="0"/>
    <s v="Heftgeräte &amp; Locher"/>
    <n v="11"/>
    <n v="1.1000000000000001"/>
    <n v="12.100000000000001"/>
    <d v="2017-05-15T00:00:00"/>
    <n v="12533128"/>
    <s v="Adina"/>
    <s v="Reist"/>
    <s v="Kirchbergstrasse 49"/>
    <n v="8164"/>
    <s v="Bachs"/>
    <x v="5"/>
    <d v="1965-05-31T00:00:00"/>
  </r>
  <r>
    <s v="82012638"/>
    <s v="P-0642"/>
    <s v="Korrekturband (Nachfüllrolle), 4 mm x 17,7 m "/>
    <x v="0"/>
    <s v="Korrekturmittel"/>
    <n v="3"/>
    <n v="7.75"/>
    <n v="23.25"/>
    <d v="2017-05-15T00:00:00"/>
    <n v="12533205"/>
    <s v="Willi"/>
    <s v="Mäder"/>
    <s v="Milchgasse 6"/>
    <n v="9323"/>
    <s v="Steinach"/>
    <x v="2"/>
    <d v="1965-01-28T00:00:00"/>
  </r>
  <r>
    <s v="82012639"/>
    <s v="P-0644"/>
    <s v="Tipp-Ex"/>
    <x v="0"/>
    <s v="Korrekturmittel"/>
    <n v="6"/>
    <n v="2.35"/>
    <n v="14.100000000000001"/>
    <d v="2017-05-15T00:00:00"/>
    <n v="12533250"/>
    <s v="Oemer"/>
    <s v="Kleinhans"/>
    <s v="Kirchgasse 85"/>
    <n v="3035"/>
    <s v="Frieswil"/>
    <x v="4"/>
    <d v="1960-10-05T00:00:00"/>
  </r>
  <r>
    <s v="82012640"/>
    <s v="S-0403"/>
    <s v="Tintenpatrone Nr. 125, magenta"/>
    <x v="1"/>
    <s v="Tintenpatronen"/>
    <n v="7"/>
    <n v="10.95"/>
    <n v="76.649999999999991"/>
    <d v="2017-05-15T00:00:00"/>
    <n v="12533101"/>
    <s v="Markus"/>
    <s v="Hauri"/>
    <s v="Bülacherstrasse 6"/>
    <n v="6000"/>
    <s v="Luzern"/>
    <x v="1"/>
    <d v="1962-12-10T00:00:00"/>
  </r>
  <r>
    <s v="82012641"/>
    <s v="S-0405"/>
    <s v="Tonerkatusche Nr. 1020, schwarz"/>
    <x v="1"/>
    <s v="Toner"/>
    <n v="9"/>
    <n v="80.45"/>
    <n v="724.05000000000007"/>
    <d v="2017-05-16T00:00:00"/>
    <n v="12533231"/>
    <s v="Hugo"/>
    <s v="Cucciolillio"/>
    <s v="Aarmattweg 3"/>
    <n v="8970"/>
    <s v="Urdorf Exchange"/>
    <x v="5"/>
    <d v="1984-10-10T00:00:00"/>
  </r>
  <r>
    <s v="82012642"/>
    <s v="S-0410"/>
    <s v="Taschenrechner mittel"/>
    <x v="1"/>
    <s v="Tisch- und Taschenrechner"/>
    <n v="2"/>
    <n v="10.95"/>
    <n v="21.9"/>
    <d v="2017-05-16T00:00:00"/>
    <n v="12533227"/>
    <s v="Mirco"/>
    <s v="Ciardiello"/>
    <s v="Via alpina 3"/>
    <n v="6816"/>
    <s v="Bissone"/>
    <x v="7"/>
    <d v="1968-10-23T00:00:00"/>
  </r>
  <r>
    <s v="82012643"/>
    <s v="S-0415"/>
    <s v="Thermo-Registrierkasse "/>
    <x v="1"/>
    <s v="Registierkassen"/>
    <n v="5"/>
    <n v="295"/>
    <n v="1475"/>
    <d v="2017-05-16T00:00:00"/>
    <n v="12533319"/>
    <s v="Otto"/>
    <s v="Barrett"/>
    <s v="Laurenzenvorstadt 60"/>
    <n v="3435"/>
    <s v="Ramsei"/>
    <x v="4"/>
    <d v="1976-11-29T00:00:00"/>
  </r>
  <r>
    <s v="82012644"/>
    <s v="S-0417"/>
    <s v="5 Thermorollen für Registrierkasse "/>
    <x v="1"/>
    <s v="Registierkassen"/>
    <n v="3"/>
    <n v="19.95"/>
    <n v="59.849999999999994"/>
    <d v="2017-05-16T00:00:00"/>
    <n v="12533182"/>
    <s v="Arnold"/>
    <s v="Urwyler"/>
    <s v="Effingerweg 96"/>
    <n v="3434"/>
    <s v="Obergoldbach"/>
    <x v="4"/>
    <d v="1979-09-04T00:00:00"/>
  </r>
  <r>
    <s v="82012645"/>
    <s v="S-0419"/>
    <s v="Beschriftungsgerät mittel"/>
    <x v="1"/>
    <s v="Beschriftungsgeräte"/>
    <n v="6"/>
    <n v="89"/>
    <n v="534"/>
    <d v="2017-05-16T00:00:00"/>
    <n v="12533304"/>
    <s v="Daniel"/>
    <s v="Lancini"/>
    <s v="Maienzugstrasse 11"/>
    <n v="9212"/>
    <s v="Arnegg"/>
    <x v="2"/>
    <d v="1968-07-03T00:00:00"/>
  </r>
  <r>
    <s v="82012646"/>
    <s v="S-0420"/>
    <s v="Schriftband 12 mm weiss, druck schwarz"/>
    <x v="1"/>
    <s v="Beschriftungsgeräte"/>
    <n v="9"/>
    <n v="12.95"/>
    <n v="116.55"/>
    <d v="2017-05-16T00:00:00"/>
    <n v="12533262"/>
    <s v="Sonja"/>
    <s v="Meier"/>
    <s v="Gaisweg 84"/>
    <n v="5507"/>
    <s v="Mellingen"/>
    <x v="0"/>
    <d v="1986-03-19T00:00:00"/>
  </r>
  <r>
    <s v="82012647"/>
    <s v="S-0422"/>
    <s v="Schriftband 9 mm gelb, druck schwarz"/>
    <x v="1"/>
    <s v="Beschriftungsgeräte"/>
    <n v="10"/>
    <n v="10.95"/>
    <n v="109.5"/>
    <d v="2017-05-16T00:00:00"/>
    <n v="12533111"/>
    <s v="Edith"/>
    <s v="Canepa"/>
    <s v="Ch. Des Faverges"/>
    <n v="3428"/>
    <s v="Wiler b.Utzenstorf"/>
    <x v="4"/>
    <d v="1965-05-20T00:00:00"/>
  </r>
  <r>
    <s v="82012648"/>
    <s v="P-0628"/>
    <s v="10 Spiralhefte kariert, farblich sortiert, A4"/>
    <x v="0"/>
    <s v="Blöcke &amp; Formulare"/>
    <n v="5"/>
    <n v="30.55"/>
    <n v="152.75"/>
    <d v="2017-05-17T00:00:00"/>
    <n v="12533161"/>
    <s v="Irma"/>
    <s v="Wenger"/>
    <s v="Girixweg 51"/>
    <n v="6461"/>
    <s v="Isenthal"/>
    <x v="3"/>
    <d v="1976-11-13T00:00:00"/>
  </r>
  <r>
    <s v="82012649"/>
    <s v="P-0601"/>
    <s v="Laser- und Kopierpapier 500 Blatt A4,80 g/m², weiss"/>
    <x v="0"/>
    <s v="Papierprodukte"/>
    <n v="6"/>
    <n v="4.45"/>
    <n v="26.700000000000003"/>
    <d v="2017-05-17T00:00:00"/>
    <n v="12533125"/>
    <s v="Edith"/>
    <s v="Jöhl"/>
    <s v="Tannerstrasse 84"/>
    <n v="9123"/>
    <s v="Nassen"/>
    <x v="2"/>
    <d v="1989-04-16T00:00:00"/>
  </r>
  <r>
    <s v="82012650"/>
    <s v="P-0604"/>
    <s v="Karton-Register, A4, blanko, 6-teilig"/>
    <x v="0"/>
    <s v="Register"/>
    <n v="6"/>
    <n v="1.35"/>
    <n v="8.1000000000000014"/>
    <d v="2017-05-17T00:00:00"/>
    <n v="12533128"/>
    <s v="Adina"/>
    <s v="Reist"/>
    <s v="Kirchbergstrasse 49"/>
    <n v="8164"/>
    <s v="Bachs"/>
    <x v="5"/>
    <d v="1965-05-31T00:00:00"/>
  </r>
  <r>
    <s v="82012651"/>
    <s v="P-0607"/>
    <s v="Kunststoffregister A4, Jan. - Dez."/>
    <x v="0"/>
    <s v="Register"/>
    <n v="1"/>
    <n v="1.5"/>
    <n v="1.5"/>
    <d v="2017-05-17T00:00:00"/>
    <n v="12533305"/>
    <s v="Werner"/>
    <s v="Ramseier"/>
    <s v="Pfrundweg 61"/>
    <n v="3665"/>
    <s v="Wattenwil"/>
    <x v="4"/>
    <d v="1968-07-03T00:00:00"/>
  </r>
  <r>
    <s v="82012652"/>
    <s v="P-0608"/>
    <s v="Kunststoffregister A4, A - Z, 20-teilig"/>
    <x v="0"/>
    <s v="Register"/>
    <n v="12"/>
    <n v="1.65"/>
    <n v="19.799999999999997"/>
    <d v="2017-05-17T00:00:00"/>
    <n v="12533225"/>
    <s v="Roswitha"/>
    <s v="Bauhofer"/>
    <s v="Hunzikerstrasse 13"/>
    <n v="1794"/>
    <s v="Salvenach"/>
    <x v="20"/>
    <d v="1977-01-16T00:00:00"/>
  </r>
  <r>
    <s v="82012653"/>
    <s v="P-0613"/>
    <s v="Ordner A4, 7 cm, grün"/>
    <x v="0"/>
    <s v="Ordner"/>
    <n v="11"/>
    <n v="2.4500000000000002"/>
    <n v="26.950000000000003"/>
    <d v="2017-05-18T00:00:00"/>
    <n v="12533262"/>
    <s v="Sonja"/>
    <s v="Meier"/>
    <s v="Gaisweg 84"/>
    <n v="5507"/>
    <s v="Mellingen"/>
    <x v="0"/>
    <d v="1986-03-19T00:00:00"/>
  </r>
  <r>
    <s v="82012654"/>
    <s v="P-0614"/>
    <s v="Ordner A4, 7 cm, blau"/>
    <x v="0"/>
    <s v="Ordner"/>
    <n v="4"/>
    <n v="2.65"/>
    <n v="10.6"/>
    <d v="2017-05-18T00:00:00"/>
    <n v="12533163"/>
    <s v="Otto"/>
    <s v="Meier"/>
    <s v="Via Borghese 3"/>
    <n v="6936"/>
    <s v="Cademario"/>
    <x v="7"/>
    <d v="1982-09-06T00:00:00"/>
  </r>
  <r>
    <s v="82012655"/>
    <s v="P-0622"/>
    <s v="Ordner A4, 4 cm, grau"/>
    <x v="0"/>
    <s v="Ordner"/>
    <n v="4"/>
    <n v="2.65"/>
    <n v="10.6"/>
    <d v="2017-05-18T00:00:00"/>
    <n v="12533305"/>
    <s v="Werner"/>
    <s v="Ramseier"/>
    <s v="Pfrundweg 61"/>
    <n v="3665"/>
    <s v="Wattenwil"/>
    <x v="4"/>
    <d v="1968-07-03T00:00:00"/>
  </r>
  <r>
    <s v="82012656"/>
    <s v="P-0626"/>
    <s v="Einzahlungsschein orange für Bankzahlungen, 500 Stk."/>
    <x v="0"/>
    <s v="Blöcke &amp; Formulare"/>
    <n v="6"/>
    <n v="49.95"/>
    <n v="299.70000000000005"/>
    <d v="2017-05-18T00:00:00"/>
    <n v="12533131"/>
    <s v="Beat"/>
    <s v="Müller"/>
    <s v="Via Maggio 1"/>
    <n v="6924"/>
    <s v="Sorengo"/>
    <x v="7"/>
    <d v="1972-12-28T00:00:00"/>
  </r>
  <r>
    <s v="82012657"/>
    <s v="P-0630"/>
    <s v="Tagesrapport, A5, 2 x 50 Blatt, D/F/I"/>
    <x v="0"/>
    <s v="Blöcke &amp; Formulare"/>
    <n v="11"/>
    <n v="10.55"/>
    <n v="116.05000000000001"/>
    <d v="2017-05-18T00:00:00"/>
    <n v="12533114"/>
    <s v="Edith"/>
    <s v="Müller"/>
    <s v="Mühlbergweg 14"/>
    <n v="2616"/>
    <s v="Renan BE"/>
    <x v="4"/>
    <d v="1961-12-01T00:00:00"/>
  </r>
  <r>
    <s v="82012658"/>
    <s v="P-0621"/>
    <s v="Ordner A4, 4 cm, blau"/>
    <x v="0"/>
    <s v="Ordner"/>
    <n v="11"/>
    <n v="2.4500000000000002"/>
    <n v="26.950000000000003"/>
    <d v="2017-05-21T00:00:00"/>
    <n v="12533317"/>
    <s v="Daniel"/>
    <s v="Werndli"/>
    <s v="Tannerstrasse 84"/>
    <n v="9405"/>
    <s v="Wienacht-Tobel"/>
    <x v="24"/>
    <d v="1974-11-12T00:00:00"/>
  </r>
  <r>
    <s v="82012659"/>
    <s v="P-0623"/>
    <s v="Telefonblock A5, gelb"/>
    <x v="0"/>
    <s v="Blöcke &amp; Formulare"/>
    <n v="6"/>
    <n v="1.45"/>
    <n v="8.6999999999999993"/>
    <d v="2017-05-21T00:00:00"/>
    <n v="12533244"/>
    <s v="Ruedy"/>
    <s v="Hablützel"/>
    <s v="Neumattstrasse 66"/>
    <n v="5400"/>
    <s v="Baden"/>
    <x v="0"/>
    <d v="1976-08-03T00:00:00"/>
  </r>
  <r>
    <s v="82012660"/>
    <s v="P-0626"/>
    <s v="Einzahlungsschein orange für Bankzahlungen, 500 Stk."/>
    <x v="0"/>
    <s v="Blöcke &amp; Formulare"/>
    <n v="5"/>
    <n v="49.95"/>
    <n v="249.75"/>
    <d v="2017-05-21T00:00:00"/>
    <n v="12533114"/>
    <s v="Edith"/>
    <s v="Müller"/>
    <s v="Mühlbergweg 14"/>
    <n v="2616"/>
    <s v="Renan BE"/>
    <x v="4"/>
    <d v="1961-12-01T00:00:00"/>
  </r>
  <r>
    <s v="82012661"/>
    <s v="P-0630"/>
    <s v="Tagesrapport, A5, 2 x 50 Blatt, D/F/I"/>
    <x v="0"/>
    <s v="Blöcke &amp; Formulare"/>
    <n v="8"/>
    <n v="12.55"/>
    <n v="100.4"/>
    <d v="2017-05-21T00:00:00"/>
    <n v="12533121"/>
    <s v="Ernst"/>
    <s v="Pellegrini"/>
    <s v="Via nuova Dogana 5"/>
    <n v="6611"/>
    <s v="Mosogno"/>
    <x v="7"/>
    <d v="1978-06-25T00:00:00"/>
  </r>
  <r>
    <s v="82012662"/>
    <s v="P-0634"/>
    <s v="Bostitch, blau "/>
    <x v="0"/>
    <s v="Heftgeräte &amp; Locher"/>
    <n v="2"/>
    <n v="18.649999999999999"/>
    <n v="37.299999999999997"/>
    <d v="2017-05-21T00:00:00"/>
    <n v="12533120"/>
    <s v="Werner"/>
    <s v="Furrer"/>
    <s v="Dorfstrasse 68"/>
    <n v="4955"/>
    <s v="Gondiswil"/>
    <x v="4"/>
    <d v="1969-07-27T00:00:00"/>
  </r>
  <r>
    <s v="82012663"/>
    <s v="P-0637"/>
    <s v="Bürolocher mit Deckelniederhalter, bis 25 Blatt, schwarz"/>
    <x v="0"/>
    <s v="Heftgeräte &amp; Locher"/>
    <n v="6"/>
    <n v="9.9499999999999993"/>
    <n v="59.699999999999996"/>
    <d v="2017-05-21T00:00:00"/>
    <n v="12533119"/>
    <s v="Umberto"/>
    <s v="Widmer"/>
    <s v="Bachstrasse 66"/>
    <n v="9249"/>
    <s v="Algetshausen"/>
    <x v="2"/>
    <d v="1980-03-05T00:00:00"/>
  </r>
  <r>
    <s v="82012664"/>
    <s v="P-0640"/>
    <s v="Eintausend Bostitch Klammern"/>
    <x v="0"/>
    <s v="Heftgeräte &amp; Locher"/>
    <n v="7"/>
    <n v="1.45"/>
    <n v="10.15"/>
    <d v="2017-05-21T00:00:00"/>
    <n v="12533132"/>
    <s v="Jakob"/>
    <s v="Schnyder"/>
    <s v="Via  Lambertenghi 4"/>
    <n v="6955"/>
    <s v="Cagiallo"/>
    <x v="7"/>
    <d v="1978-11-13T00:00:00"/>
  </r>
  <r>
    <s v="82012665"/>
    <s v="P-0642"/>
    <s v="Korrekturband (Nachfüllrolle), 4 mm x 17,7 m "/>
    <x v="0"/>
    <s v="Korrekturmittel"/>
    <n v="2"/>
    <n v="7.75"/>
    <n v="15.5"/>
    <d v="2017-05-21T00:00:00"/>
    <n v="12533165"/>
    <s v="Peter"/>
    <s v="Barreiro"/>
    <s v="Via Franzoni 16"/>
    <n v="6963"/>
    <s v="Pregassona"/>
    <x v="7"/>
    <d v="1987-07-15T00:00:00"/>
  </r>
  <r>
    <s v="82012666"/>
    <s v="P-0644"/>
    <s v="Tipp-Ex"/>
    <x v="0"/>
    <s v="Korrekturmittel"/>
    <n v="5"/>
    <n v="2.35"/>
    <n v="11.75"/>
    <d v="2017-05-22T00:00:00"/>
    <n v="12533121"/>
    <s v="Ernst"/>
    <s v="Pellegrini"/>
    <s v="Via nuova Dogana 5"/>
    <n v="6611"/>
    <s v="Mosogno"/>
    <x v="7"/>
    <d v="1978-06-25T00:00:00"/>
  </r>
  <r>
    <s v="82012667"/>
    <s v="S-0403"/>
    <s v="Tintenpatrone Nr. 125, magenta"/>
    <x v="1"/>
    <s v="Tintenpatronen"/>
    <n v="6"/>
    <n v="10.95"/>
    <n v="65.699999999999989"/>
    <d v="2017-05-22T00:00:00"/>
    <n v="12533186"/>
    <s v="Werner"/>
    <s v="Meili"/>
    <s v="Hebelweg 66"/>
    <n v="3367"/>
    <s v="Thörigen"/>
    <x v="4"/>
    <d v="1959-08-18T00:00:00"/>
  </r>
  <r>
    <s v="82012668"/>
    <s v="S-0405"/>
    <s v="Tonerkatusche Nr. 1020, schwarz"/>
    <x v="1"/>
    <s v="Toner"/>
    <n v="9"/>
    <n v="80.45"/>
    <n v="724.05000000000007"/>
    <d v="2017-05-22T00:00:00"/>
    <n v="12533163"/>
    <s v="Otto"/>
    <s v="Meier"/>
    <s v="Via Borghese 3"/>
    <n v="6936"/>
    <s v="Cademario"/>
    <x v="7"/>
    <d v="1982-09-06T00:00:00"/>
  </r>
  <r>
    <s v="82012669"/>
    <s v="S-0410"/>
    <s v="Taschenrechner mittel"/>
    <x v="1"/>
    <s v="Tisch- und Taschenrechner"/>
    <n v="10"/>
    <n v="9.9499999999999993"/>
    <n v="99.5"/>
    <d v="2017-05-22T00:00:00"/>
    <n v="12533121"/>
    <s v="Ernst"/>
    <s v="Pellegrini"/>
    <s v="Via nuova Dogana 5"/>
    <n v="6611"/>
    <s v="Mosogno"/>
    <x v="7"/>
    <d v="1978-06-25T00:00:00"/>
  </r>
  <r>
    <s v="82012670"/>
    <s v="S-0415"/>
    <s v="Thermo-Registrierkasse "/>
    <x v="1"/>
    <s v="Registierkassen"/>
    <n v="8"/>
    <n v="295"/>
    <n v="2360"/>
    <d v="2017-05-22T00:00:00"/>
    <n v="12533253"/>
    <s v="Walter"/>
    <s v="Kürsteiner"/>
    <s v="Gotthelfstrasse 96"/>
    <n v="5432"/>
    <s v="Neuenhof"/>
    <x v="0"/>
    <d v="1979-07-31T00:00:00"/>
  </r>
  <r>
    <s v="82012671"/>
    <s v="S-0417"/>
    <s v="5 Thermorollen für Registrierkasse "/>
    <x v="1"/>
    <s v="Registierkassen"/>
    <n v="12"/>
    <n v="17.5"/>
    <n v="210"/>
    <d v="2017-05-22T00:00:00"/>
    <n v="12533267"/>
    <s v="Daniele"/>
    <s v="Pianezzi"/>
    <s v="Rombachstrasse 68"/>
    <n v="5013"/>
    <s v="Niedergösgen"/>
    <x v="6"/>
    <d v="1988-01-30T00:00:00"/>
  </r>
  <r>
    <s v="82012672"/>
    <s v="S-0419"/>
    <s v="Beschriftungsgerät mittel"/>
    <x v="1"/>
    <s v="Beschriftungsgeräte"/>
    <n v="6"/>
    <n v="89"/>
    <n v="534"/>
    <d v="2017-05-22T00:00:00"/>
    <n v="12533236"/>
    <s v="Myrta"/>
    <s v="Eiser"/>
    <s v="Halden 9"/>
    <n v="8486"/>
    <s v="Rikon im Tösstal"/>
    <x v="5"/>
    <d v="1974-11-20T00:00:00"/>
  </r>
  <r>
    <s v="82012673"/>
    <s v="S-0420"/>
    <s v="Schriftband 12 mm weiss, druck schwarz"/>
    <x v="1"/>
    <s v="Beschriftungsgeräte"/>
    <n v="5"/>
    <n v="12.95"/>
    <n v="64.75"/>
    <d v="2017-05-22T00:00:00"/>
    <n v="12533116"/>
    <s v="Jean Paul"/>
    <s v="Cadamuro"/>
    <s v="Frey-Herosé-Str. 39"/>
    <n v="1431"/>
    <s v="Vugelles-La Mothe"/>
    <x v="13"/>
    <d v="1983-12-08T00:00:00"/>
  </r>
  <r>
    <s v="82012674"/>
    <s v="S-0422"/>
    <s v="Schriftband 9 mm gelb, druck schwarz"/>
    <x v="1"/>
    <s v="Beschriftungsgeräte"/>
    <n v="2"/>
    <n v="11.95"/>
    <n v="23.9"/>
    <d v="2017-05-22T00:00:00"/>
    <n v="12533179"/>
    <s v="Werner"/>
    <s v="Schaltegger"/>
    <s v="Bircher-Bennerweg 84"/>
    <n v="8232"/>
    <s v="Merishausen"/>
    <x v="18"/>
    <d v="1973-02-11T00:00:00"/>
  </r>
  <r>
    <s v="82012675"/>
    <s v="P-0601"/>
    <s v="Laser- und Kopierpapier 500 Blatt A4,80 g/m², weiss"/>
    <x v="0"/>
    <s v="Papierprodukte"/>
    <n v="4"/>
    <n v="4.45"/>
    <n v="17.8"/>
    <d v="2017-05-23T00:00:00"/>
    <n v="12533242"/>
    <s v="Hans"/>
    <s v="Göggel"/>
    <s v="Rohrerstrasse 19"/>
    <n v="5233"/>
    <s v="Stilli"/>
    <x v="0"/>
    <d v="1974-10-29T00:00:00"/>
  </r>
  <r>
    <s v="82012676"/>
    <s v="P-0602"/>
    <s v="Karton-Register, A4, blanko, 12-teilig"/>
    <x v="0"/>
    <s v="Register"/>
    <n v="5"/>
    <n v="2.2000000000000002"/>
    <n v="11"/>
    <d v="2017-05-23T00:00:00"/>
    <n v="12533230"/>
    <s v="Roswitha"/>
    <s v="Brander"/>
    <s v="Goldernstrasse 40"/>
    <n v="5620"/>
    <s v="Bremgarten AG"/>
    <x v="0"/>
    <d v="1975-11-12T00:00:00"/>
  </r>
  <r>
    <s v="82012677"/>
    <s v="P-0603"/>
    <s v="Karton-Register, A4, blanko, 10-teilig"/>
    <x v="0"/>
    <s v="Register"/>
    <n v="3"/>
    <n v="1.75"/>
    <n v="5.25"/>
    <d v="2017-05-23T00:00:00"/>
    <n v="12533312"/>
    <s v="Rosa"/>
    <s v="Trösch"/>
    <s v="Reutlingerstrasse 40"/>
    <n v="8535"/>
    <s v="Herdern"/>
    <x v="8"/>
    <d v="1967-01-27T00:00:00"/>
  </r>
  <r>
    <s v="82012678"/>
    <s v="P-0604"/>
    <s v="Karton-Register, A4, blanko, 6-teilig"/>
    <x v="0"/>
    <s v="Register"/>
    <n v="7"/>
    <n v="1.35"/>
    <n v="9.4500000000000011"/>
    <d v="2017-05-23T00:00:00"/>
    <n v="12533121"/>
    <s v="Ernst"/>
    <s v="Pellegrini"/>
    <s v="Via nuova Dogana 5"/>
    <n v="6611"/>
    <s v="Mosogno"/>
    <x v="7"/>
    <d v="1978-06-25T00:00:00"/>
  </r>
  <r>
    <s v="82012679"/>
    <s v="P-0609"/>
    <s v="Ordner A4, 7 cm, schwarz"/>
    <x v="0"/>
    <s v="Ordner"/>
    <n v="7"/>
    <n v="2.65"/>
    <n v="18.55"/>
    <d v="2017-05-23T00:00:00"/>
    <n v="12533326"/>
    <s v="Corrado"/>
    <s v="Hirter"/>
    <s v="Käfergrund 44"/>
    <n v="3186"/>
    <s v="Düdingen"/>
    <x v="20"/>
    <d v="1987-06-27T00:00:00"/>
  </r>
  <r>
    <s v="82012680"/>
    <s v="P-0610"/>
    <s v="Ordner A4, 7 cm,rot"/>
    <x v="0"/>
    <s v="Ordner"/>
    <n v="2"/>
    <n v="2.65"/>
    <n v="5.3"/>
    <d v="2017-05-23T00:00:00"/>
    <n v="12533282"/>
    <s v="David"/>
    <s v="Schneider"/>
    <s v="Pfrundweg 61"/>
    <n v="3416"/>
    <s v="Affoltern BE"/>
    <x v="4"/>
    <d v="1965-12-19T00:00:00"/>
  </r>
  <r>
    <s v="82012681"/>
    <s v="P-0611"/>
    <s v="Ordner A4, 7 cm, gelb"/>
    <x v="0"/>
    <s v="Ordner"/>
    <n v="2"/>
    <n v="2.65"/>
    <n v="5.3"/>
    <d v="2017-05-23T00:00:00"/>
    <n v="12533271"/>
    <s v="Rosina"/>
    <s v="Ryser"/>
    <s v="Bergstrasse 88"/>
    <n v="3048"/>
    <s v="Worblaufen"/>
    <x v="4"/>
    <d v="1970-03-07T00:00:00"/>
  </r>
  <r>
    <s v="82012682"/>
    <s v="P-0612"/>
    <s v="Ordner A4, 7 cm, weiss"/>
    <x v="0"/>
    <s v="Ordner"/>
    <n v="1"/>
    <n v="2.65"/>
    <n v="2.65"/>
    <d v="2017-05-24T00:00:00"/>
    <n v="12533311"/>
    <s v="Giancarlo"/>
    <s v="Suter"/>
    <s v="Tuchschmidweg 94"/>
    <n v="2577"/>
    <s v="Siselen BE"/>
    <x v="4"/>
    <d v="1959-03-14T00:00:00"/>
  </r>
  <r>
    <s v="82012683"/>
    <s v="P-0613"/>
    <s v="Ordner A4, 7 cm, grün"/>
    <x v="0"/>
    <s v="Ordner"/>
    <n v="2"/>
    <n v="2.65"/>
    <n v="5.3"/>
    <d v="2017-05-24T00:00:00"/>
    <n v="12533157"/>
    <s v="Kaspar"/>
    <s v="Bühler"/>
    <s v="Segesserweg 61"/>
    <n v="8639"/>
    <s v="Faltigberg"/>
    <x v="5"/>
    <d v="1985-12-13T00:00:00"/>
  </r>
  <r>
    <s v="82012684"/>
    <s v="P-0614"/>
    <s v="Ordner A4, 7 cm, blau"/>
    <x v="0"/>
    <s v="Ordner"/>
    <n v="3"/>
    <n v="2.65"/>
    <n v="7.9499999999999993"/>
    <d v="2017-05-24T00:00:00"/>
    <n v="12533279"/>
    <s v="Max"/>
    <s v="Müller"/>
    <s v="Neumattstrasse 66"/>
    <n v="3321"/>
    <s v="Schönbühl EKZ"/>
    <x v="4"/>
    <d v="1984-04-18T00:00:00"/>
  </r>
  <r>
    <s v="82012685"/>
    <s v="P-0619"/>
    <s v="Ordner A4, 4 cm, weiss"/>
    <x v="0"/>
    <s v="Ordner"/>
    <n v="5"/>
    <n v="2.65"/>
    <n v="13.25"/>
    <d v="2017-05-24T00:00:00"/>
    <n v="12533270"/>
    <s v="Giovanni"/>
    <s v="Ritter"/>
    <s v="Kornweg 13"/>
    <n v="4562"/>
    <s v="Biberist"/>
    <x v="6"/>
    <d v="1983-08-16T00:00:00"/>
  </r>
  <r>
    <s v="82012686"/>
    <s v="P-0625"/>
    <s v="10 Notizblöcke, A4, 4 mm kariert, 70 g/m², weiss"/>
    <x v="0"/>
    <s v="Blöcke &amp; Formulare"/>
    <n v="7"/>
    <n v="20.45"/>
    <n v="143.15"/>
    <d v="2017-05-24T00:00:00"/>
    <n v="12533189"/>
    <s v="Maja"/>
    <s v="Bachmann"/>
    <s v="Maienzugstrasse 11"/>
    <n v="8118"/>
    <s v="Pfaffhausen"/>
    <x v="5"/>
    <d v="1960-10-31T00:00:00"/>
  </r>
  <r>
    <s v="82012687"/>
    <s v="P-0629"/>
    <s v="10 Presspanhefte A4 / 4 mm kariert"/>
    <x v="0"/>
    <s v="Blöcke &amp; Formulare"/>
    <n v="11"/>
    <n v="33.700000000000003"/>
    <n v="370.70000000000005"/>
    <d v="2017-05-25T00:00:00"/>
    <n v="12533326"/>
    <s v="Corrado"/>
    <s v="Hirter"/>
    <s v="Käfergrund 44"/>
    <n v="3186"/>
    <s v="Düdingen"/>
    <x v="20"/>
    <d v="1987-06-27T00:00:00"/>
  </r>
  <r>
    <s v="82012688"/>
    <s v="P-0633"/>
    <s v="Bostitch, schwarz "/>
    <x v="0"/>
    <s v="Heftgeräte &amp; Locher"/>
    <n v="4"/>
    <n v="18.649999999999999"/>
    <n v="74.599999999999994"/>
    <d v="2017-05-25T00:00:00"/>
    <n v="12533188"/>
    <s v="Arnold"/>
    <s v="Neff"/>
    <s v="Rütmattstrasse 13"/>
    <n v="1357"/>
    <s v="Lignerolle"/>
    <x v="13"/>
    <d v="1977-08-24T00:00:00"/>
  </r>
  <r>
    <s v="82012689"/>
    <s v="P-0636"/>
    <s v="Doppellocher, bis 40 Blatt"/>
    <x v="0"/>
    <s v="Heftgeräte &amp; Locher"/>
    <n v="10"/>
    <n v="59.95"/>
    <n v="599.5"/>
    <d v="2017-05-25T00:00:00"/>
    <n v="12533133"/>
    <s v="Doris"/>
    <s v="Binggeli"/>
    <s v="Neumattstrasse 6"/>
    <n v="4322"/>
    <s v="Mumpf"/>
    <x v="0"/>
    <d v="1958-01-05T00:00:00"/>
  </r>
  <r>
    <s v="82012690"/>
    <s v="P-0641"/>
    <s v="Korrekturroller 4 mm x 10 mm"/>
    <x v="0"/>
    <s v="Korrekturmittel"/>
    <n v="7"/>
    <n v="5.0999999999999996"/>
    <n v="35.699999999999996"/>
    <d v="2017-05-25T00:00:00"/>
    <n v="12533270"/>
    <s v="Giovanni"/>
    <s v="Ritter"/>
    <s v="Kornweg 13"/>
    <n v="4562"/>
    <s v="Biberist"/>
    <x v="6"/>
    <d v="1983-08-16T00:00:00"/>
  </r>
  <r>
    <s v="82012691"/>
    <s v="P-0644"/>
    <s v="Tipp-Ex"/>
    <x v="0"/>
    <s v="Korrekturmittel"/>
    <n v="5"/>
    <n v="2.35"/>
    <n v="11.75"/>
    <d v="2017-05-28T00:00:00"/>
    <n v="12533220"/>
    <s v="Maria"/>
    <s v="Feller"/>
    <s v="Guyerweg 31"/>
    <n v="6061"/>
    <s v="Sarnen 1"/>
    <x v="17"/>
    <d v="1981-07-09T00:00:00"/>
  </r>
  <r>
    <s v="82012692"/>
    <s v="S-0402"/>
    <s v="Tintenpatrone Nr. 124, cyan"/>
    <x v="1"/>
    <s v="Tintenpatronen"/>
    <n v="4"/>
    <n v="10.95"/>
    <n v="43.8"/>
    <d v="2017-05-28T00:00:00"/>
    <n v="12533154"/>
    <s v="Stefan"/>
    <s v="Felber"/>
    <s v="Dufourstrasse 51"/>
    <n v="8498"/>
    <s v="Gibswil-Ried"/>
    <x v="5"/>
    <d v="1962-05-18T00:00:00"/>
  </r>
  <r>
    <s v="82012693"/>
    <s v="S-0403"/>
    <s v="Tintenpatrone Nr. 125, magenta"/>
    <x v="1"/>
    <s v="Tintenpatronen"/>
    <n v="9"/>
    <n v="10.95"/>
    <n v="98.55"/>
    <d v="2017-05-28T00:00:00"/>
    <n v="12533263"/>
    <s v="Gisela"/>
    <s v="Lattmann"/>
    <s v="Lerchenweg 44"/>
    <n v="8610"/>
    <s v="Uster"/>
    <x v="5"/>
    <d v="1972-05-18T00:00:00"/>
  </r>
  <r>
    <s v="82012694"/>
    <s v="S-0404"/>
    <s v="Tintenpatrone Nr. 126, gelb"/>
    <x v="1"/>
    <s v="Tintenpatronen"/>
    <n v="5"/>
    <n v="10.95"/>
    <n v="54.75"/>
    <d v="2017-05-28T00:00:00"/>
    <n v="12533219"/>
    <s v="Silvia"/>
    <s v="von Burg"/>
    <s v="Girixweg 51"/>
    <n v="8722"/>
    <s v="Kaltbrunn"/>
    <x v="2"/>
    <d v="1987-11-17T00:00:00"/>
  </r>
  <r>
    <s v="82012695"/>
    <s v="S-0406"/>
    <s v="Tonerkatusche Nr. 1030, cyan"/>
    <x v="1"/>
    <s v="Toner"/>
    <n v="11"/>
    <n v="73.45"/>
    <n v="807.95"/>
    <d v="2017-05-28T00:00:00"/>
    <n v="12533219"/>
    <s v="Silvia"/>
    <s v="von Burg"/>
    <s v="Girixweg 51"/>
    <n v="8722"/>
    <s v="Kaltbrunn"/>
    <x v="2"/>
    <d v="1987-11-17T00:00:00"/>
  </r>
  <r>
    <s v="82012696"/>
    <s v="S-0408"/>
    <s v="Tonerkatusche Nr. 1050, gelb"/>
    <x v="1"/>
    <s v="Toner"/>
    <n v="3"/>
    <n v="77.45"/>
    <n v="232.35000000000002"/>
    <d v="2017-05-28T00:00:00"/>
    <n v="12533115"/>
    <s v="Jean Pierre"/>
    <s v="Capitelli"/>
    <s v="Rohrerstrasse 19"/>
    <n v="1343"/>
    <s v="Les Charbonnières"/>
    <x v="13"/>
    <d v="1973-09-08T00:00:00"/>
  </r>
  <r>
    <s v="82012697"/>
    <s v="P-0628"/>
    <s v="10 Spiralhefte kariert, farblich sortiert, A4"/>
    <x v="0"/>
    <s v="Blöcke &amp; Formulare"/>
    <n v="9"/>
    <n v="30.55"/>
    <n v="274.95"/>
    <d v="2017-05-29T00:00:00"/>
    <n v="12533290"/>
    <s v="Daniel"/>
    <s v="Simonet"/>
    <s v="Neuenburgerstrasse 86"/>
    <n v="8428"/>
    <s v="Teufen ZH"/>
    <x v="5"/>
    <d v="1975-09-17T00:00:00"/>
  </r>
  <r>
    <s v="82012698"/>
    <s v="P-0633"/>
    <s v="Bostitch, schwarz "/>
    <x v="0"/>
    <s v="Heftgeräte &amp; Locher"/>
    <n v="1"/>
    <n v="18.649999999999999"/>
    <n v="18.649999999999999"/>
    <d v="2017-05-29T00:00:00"/>
    <n v="12533149"/>
    <s v="Eugen"/>
    <s v="Birrer"/>
    <s v="Milchgasse 6"/>
    <n v="8765"/>
    <s v="Engi"/>
    <x v="9"/>
    <d v="1988-03-12T00:00:00"/>
  </r>
  <r>
    <s v="82012699"/>
    <s v="P-0621"/>
    <s v="Ordner A4, 4 cm, blau"/>
    <x v="0"/>
    <s v="Ordner"/>
    <n v="7"/>
    <n v="2.65"/>
    <n v="18.55"/>
    <d v="2017-05-29T00:00:00"/>
    <n v="12533185"/>
    <s v="Tiffany"/>
    <s v="Graf"/>
    <s v="Rosenbergweg 45"/>
    <n v="5415"/>
    <s v="Nussbaumen AG"/>
    <x v="0"/>
    <d v="1969-07-10T00:00:00"/>
  </r>
  <r>
    <s v="82012700"/>
    <s v="P-0623"/>
    <s v="Telefonblock A5, gelb"/>
    <x v="0"/>
    <s v="Blöcke &amp; Formulare"/>
    <n v="11"/>
    <n v="1.35"/>
    <n v="14.850000000000001"/>
    <d v="2017-05-29T00:00:00"/>
    <n v="12533243"/>
    <s v="Otto"/>
    <s v="Gübeli"/>
    <s v="Parkweg 13"/>
    <n v="4566"/>
    <s v="Kriegstetten"/>
    <x v="6"/>
    <d v="1987-09-01T00:00:00"/>
  </r>
  <r>
    <s v="82012701"/>
    <s v="P-0626"/>
    <s v="Einzahlungsschein orange für Bankzahlungen, 500 Stk."/>
    <x v="0"/>
    <s v="Blöcke &amp; Formulare"/>
    <n v="5"/>
    <n v="49.95"/>
    <n v="249.75"/>
    <d v="2017-05-30T00:00:00"/>
    <n v="12533299"/>
    <s v="Hans"/>
    <s v="Waser"/>
    <s v="Kronengasse 14"/>
    <n v="4628"/>
    <s v="Wolfwil"/>
    <x v="6"/>
    <d v="1982-10-30T00:00:00"/>
  </r>
  <r>
    <s v="82012702"/>
    <s v="P-0630"/>
    <s v="Tagesrapport, A5, 2 x 50 Blatt, D/F/I"/>
    <x v="0"/>
    <s v="Blöcke &amp; Formulare"/>
    <n v="9"/>
    <n v="12.55"/>
    <n v="112.95"/>
    <d v="2017-05-30T00:00:00"/>
    <n v="12533140"/>
    <s v="Erich"/>
    <s v="Dambach"/>
    <s v="Herzogstrasse 44"/>
    <n v="7421"/>
    <s v="Summaprada"/>
    <x v="11"/>
    <d v="1965-08-27T00:00:00"/>
  </r>
  <r>
    <s v="82012703"/>
    <s v="P-0634"/>
    <s v="Bostitch, blau "/>
    <x v="0"/>
    <s v="Heftgeräte &amp; Locher"/>
    <n v="11"/>
    <n v="16.600000000000001"/>
    <n v="182.60000000000002"/>
    <d v="2017-05-30T00:00:00"/>
    <n v="12533210"/>
    <s v="Juliette"/>
    <s v="Jörg"/>
    <s v="Florastrasse 58"/>
    <n v="6017"/>
    <s v="Ruswil"/>
    <x v="1"/>
    <d v="1975-10-13T00:00:00"/>
  </r>
  <r>
    <s v="82012704"/>
    <s v="P-0637"/>
    <s v="Bürolocher mit Deckelniederhalter, bis 25 Blatt, schwarz"/>
    <x v="0"/>
    <s v="Heftgeräte &amp; Locher"/>
    <n v="8"/>
    <n v="9.9499999999999993"/>
    <n v="79.599999999999994"/>
    <d v="2017-05-30T00:00:00"/>
    <n v="12533257"/>
    <s v="Hugo"/>
    <s v="Hoekstra"/>
    <s v="Via Bernasconi 3"/>
    <n v="4436"/>
    <s v="Oberdorf BL"/>
    <x v="14"/>
    <d v="1979-10-07T00:00:00"/>
  </r>
  <r>
    <s v="82012705"/>
    <s v="P-0640"/>
    <s v="Eintausend Bostitch Klammern"/>
    <x v="0"/>
    <s v="Heftgeräte &amp; Locher"/>
    <n v="5"/>
    <n v="1.45"/>
    <n v="7.25"/>
    <d v="2017-05-30T00:00:00"/>
    <n v="12533234"/>
    <s v="Hugo"/>
    <s v="Delin"/>
    <s v="Lerchenweg 44"/>
    <n v="8624"/>
    <s v="Grüt (Gossau ZH)"/>
    <x v="5"/>
    <d v="1983-02-02T00:00:00"/>
  </r>
  <r>
    <s v="82012706"/>
    <s v="P-0642"/>
    <s v="Korrekturband (Nachfüllrolle), 4 mm x 17,7 m "/>
    <x v="0"/>
    <s v="Korrekturmittel"/>
    <n v="4"/>
    <n v="7.75"/>
    <n v="31"/>
    <d v="2017-05-30T00:00:00"/>
    <n v="12533203"/>
    <s v="Hansruedi"/>
    <s v="Furrer"/>
    <s v="Halden 9"/>
    <n v="4533"/>
    <s v="Riedholz"/>
    <x v="6"/>
    <d v="1962-01-11T00:00:00"/>
  </r>
  <r>
    <s v="82012707"/>
    <s v="P-0644"/>
    <s v="Tipp-Ex"/>
    <x v="0"/>
    <s v="Korrekturmittel"/>
    <n v="3"/>
    <n v="2.35"/>
    <n v="7.0500000000000007"/>
    <d v="2017-05-30T00:00:00"/>
    <n v="12533144"/>
    <s v="Adolf"/>
    <s v="Brunner"/>
    <s v="Muldenstrasse 54"/>
    <n v="4935"/>
    <s v="Leimiswil"/>
    <x v="4"/>
    <d v="1967-11-20T00:00:00"/>
  </r>
  <r>
    <s v="82012708"/>
    <s v="S-0403"/>
    <s v="Tintenpatrone Nr. 125, magenta"/>
    <x v="1"/>
    <s v="Tintenpatronen"/>
    <n v="12"/>
    <n v="10.45"/>
    <n v="125.39999999999999"/>
    <d v="2017-05-30T00:00:00"/>
    <n v="12533103"/>
    <s v="Martina"/>
    <s v="Baumann"/>
    <s v="Stock 16"/>
    <n v="6565"/>
    <s v="S. Bernardino"/>
    <x v="11"/>
    <d v="1968-10-21T00:00:00"/>
  </r>
  <r>
    <s v="82012709"/>
    <s v="S-0405"/>
    <s v="Tonerkatusche Nr. 1020, schwarz"/>
    <x v="1"/>
    <s v="Toner"/>
    <n v="6"/>
    <n v="80.45"/>
    <n v="482.70000000000005"/>
    <d v="2017-05-31T00:00:00"/>
    <n v="12533315"/>
    <s v="Roman"/>
    <s v="Reber"/>
    <s v="Hunzikerstrasse 13"/>
    <n v="6362"/>
    <s v="Stansstad"/>
    <x v="21"/>
    <d v="1964-04-19T00:00:00"/>
  </r>
  <r>
    <s v="82012710"/>
    <s v="S-0410"/>
    <s v="Taschenrechner mittel"/>
    <x v="1"/>
    <s v="Tisch- und Taschenrechner"/>
    <n v="9"/>
    <n v="10.95"/>
    <n v="98.55"/>
    <d v="2017-05-31T00:00:00"/>
    <n v="12533117"/>
    <s v="Edith"/>
    <s v="Messerli"/>
    <s v="Via A. Nessi 18"/>
    <n v="9468"/>
    <s v="Sax"/>
    <x v="2"/>
    <d v="1980-01-21T00:00:00"/>
  </r>
  <r>
    <s v="82012711"/>
    <s v="S-0415"/>
    <s v="Thermo-Registrierkasse "/>
    <x v="1"/>
    <s v="Registierkassen"/>
    <n v="4"/>
    <n v="295"/>
    <n v="1180"/>
    <d v="2017-05-31T00:00:00"/>
    <n v="12533150"/>
    <s v="Oskar"/>
    <s v="Murbach"/>
    <s v="Hammer 40"/>
    <n v="4000"/>
    <s v="Basel"/>
    <x v="12"/>
    <d v="1960-07-10T00:00:00"/>
  </r>
  <r>
    <s v="82012712"/>
    <s v="S-0417"/>
    <s v="5 Thermorollen für Registrierkasse "/>
    <x v="1"/>
    <s v="Registierkassen"/>
    <n v="10"/>
    <n v="17.5"/>
    <n v="175"/>
    <d v="2017-05-31T00:00:00"/>
    <n v="12533249"/>
    <s v="David"/>
    <s v="Keller"/>
    <s v="Schlossplatz 13"/>
    <n v="7165"/>
    <s v="Breil/Brigels"/>
    <x v="11"/>
    <d v="1966-06-06T00:00:00"/>
  </r>
  <r>
    <s v="82012713"/>
    <s v="S-0419"/>
    <s v="Beschriftungsgerät mittel"/>
    <x v="1"/>
    <s v="Beschriftungsgeräte"/>
    <n v="5"/>
    <n v="89"/>
    <n v="445"/>
    <d v="2017-05-31T00:00:00"/>
    <n v="12533153"/>
    <s v="Salvatore"/>
    <s v="Calo"/>
    <s v="Binzenhofstrasse 1"/>
    <n v="6631"/>
    <s v="Corippo"/>
    <x v="7"/>
    <d v="1973-05-11T00:00:00"/>
  </r>
  <r>
    <s v="82012714"/>
    <s v="S-0420"/>
    <s v="Schriftband 12 mm weiss, druck schwarz"/>
    <x v="1"/>
    <s v="Beschriftungsgeräte"/>
    <n v="4"/>
    <n v="12.95"/>
    <n v="51.8"/>
    <d v="2017-05-31T00:00:00"/>
    <n v="12533236"/>
    <s v="Myrta"/>
    <s v="Eiser"/>
    <s v="Halden 9"/>
    <n v="8486"/>
    <s v="Rikon im Tösstal"/>
    <x v="5"/>
    <d v="1974-11-20T00:00:00"/>
  </r>
  <r>
    <s v="82012715"/>
    <s v="S-0422"/>
    <s v="Schriftband 9 mm gelb, druck schwarz"/>
    <x v="1"/>
    <s v="Beschriftungsgeräte"/>
    <n v="6"/>
    <n v="11.95"/>
    <n v="71.699999999999989"/>
    <d v="2017-05-31T00:00:00"/>
    <n v="12533199"/>
    <s v="Agatha"/>
    <s v="Bieri"/>
    <s v="Eversweg 35"/>
    <n v="7029"/>
    <s v="Peist"/>
    <x v="11"/>
    <d v="1977-11-14T00:00:00"/>
  </r>
  <r>
    <s v="82012716"/>
    <s v="P-0628"/>
    <s v="10 Spiralhefte kariert, farblich sortiert, A4"/>
    <x v="0"/>
    <s v="Blöcke &amp; Formulare"/>
    <n v="1"/>
    <n v="30.55"/>
    <n v="30.55"/>
    <d v="2017-05-31T00:00:00"/>
    <n v="12533176"/>
    <s v="Irenka"/>
    <s v="Böhlen"/>
    <s v="Adelbändli 40"/>
    <n v="8166"/>
    <s v="Niederweningen"/>
    <x v="5"/>
    <d v="1986-05-20T00:00:00"/>
  </r>
  <r>
    <s v="82012717"/>
    <s v="P-0601"/>
    <s v="Laser- und Kopierpapier 500 Blatt A4,80 g/m², weiss"/>
    <x v="0"/>
    <s v="Papierprodukte"/>
    <n v="7"/>
    <n v="4.45"/>
    <n v="31.150000000000002"/>
    <d v="2017-05-31T00:00:00"/>
    <n v="12533222"/>
    <s v="Giuseppe"/>
    <s v="Anderegg"/>
    <s v="Via ruggero 1"/>
    <n v="6717"/>
    <s v="Dangio-Torre"/>
    <x v="7"/>
    <d v="1976-10-09T00:00:00"/>
  </r>
  <r>
    <s v="82012718"/>
    <s v="P-0604"/>
    <s v="Karton-Register, A4, blanko, 6-teilig"/>
    <x v="0"/>
    <s v="Register"/>
    <n v="5"/>
    <n v="1.35"/>
    <n v="6.75"/>
    <d v="2017-05-31T00:00:00"/>
    <n v="12533253"/>
    <s v="Walter"/>
    <s v="Kürsteiner"/>
    <s v="Gotthelfstrasse 96"/>
    <n v="5432"/>
    <s v="Neuenhof"/>
    <x v="0"/>
    <d v="1979-07-31T00:00:00"/>
  </r>
  <r>
    <s v="82012719"/>
    <s v="P-0607"/>
    <s v="Kunststoffregister A4, Jan. - Dez."/>
    <x v="0"/>
    <s v="Register"/>
    <n v="1"/>
    <n v="1.5"/>
    <n v="1.5"/>
    <d v="2017-05-31T00:00:00"/>
    <n v="12533298"/>
    <s v="Paul"/>
    <s v="Studer"/>
    <s v="Maienzugstrasse 11"/>
    <n v="5223"/>
    <s v="Riniken"/>
    <x v="0"/>
    <d v="1987-06-23T00:00:00"/>
  </r>
  <r>
    <s v="82012720"/>
    <s v="P-0608"/>
    <s v="Kunststoffregister A4, A - Z, 20-teilig"/>
    <x v="0"/>
    <s v="Register"/>
    <n v="5"/>
    <n v="1.8"/>
    <n v="9"/>
    <d v="2017-06-01T00:00:00"/>
    <n v="12533257"/>
    <s v="Hugo"/>
    <s v="Hoekstra"/>
    <s v="Via Bernasconi 3"/>
    <n v="4436"/>
    <s v="Oberdorf BL"/>
    <x v="14"/>
    <d v="1979-10-07T00:00:00"/>
  </r>
  <r>
    <s v="82012721"/>
    <s v="P-0613"/>
    <s v="Ordner A4, 7 cm, grün"/>
    <x v="0"/>
    <s v="Ordner"/>
    <n v="9"/>
    <n v="2.65"/>
    <n v="23.849999999999998"/>
    <d v="2017-06-01T00:00:00"/>
    <n v="12533184"/>
    <s v="Isidor"/>
    <s v="Mühlethaler"/>
    <s v="Rütliweg 16"/>
    <n v="3305"/>
    <s v="Iffwil"/>
    <x v="4"/>
    <d v="1989-09-23T00:00:00"/>
  </r>
  <r>
    <s v="82012722"/>
    <s v="P-0614"/>
    <s v="Ordner A4, 7 cm, blau"/>
    <x v="0"/>
    <s v="Ordner"/>
    <n v="4"/>
    <n v="2.65"/>
    <n v="10.6"/>
    <d v="2017-06-01T00:00:00"/>
    <n v="12533191"/>
    <s v="Werner"/>
    <s v="Fischer"/>
    <s v="Tellstrasse 45"/>
    <n v="6416"/>
    <s v="Steinerberg"/>
    <x v="10"/>
    <d v="1966-01-30T00:00:00"/>
  </r>
  <r>
    <s v="82012723"/>
    <s v="P-0622"/>
    <s v="Ordner A4, 4 cm, grau"/>
    <x v="0"/>
    <s v="Ordner"/>
    <n v="7"/>
    <n v="2.65"/>
    <n v="18.55"/>
    <d v="2017-06-01T00:00:00"/>
    <n v="12533141"/>
    <s v="Ivano"/>
    <s v="Pianezzi"/>
    <s v="Via Nessi 4"/>
    <n v="6814"/>
    <s v="Lamone-Cadempino"/>
    <x v="7"/>
    <d v="1990-11-14T00:00:00"/>
  </r>
  <r>
    <s v="82012724"/>
    <s v="P-0626"/>
    <s v="Einzahlungsschein orange für Bankzahlungen, 500 Stk."/>
    <x v="0"/>
    <s v="Blöcke &amp; Formulare"/>
    <n v="3"/>
    <n v="49.95"/>
    <n v="149.85000000000002"/>
    <d v="2017-06-01T00:00:00"/>
    <n v="12533238"/>
    <s v="Hugo"/>
    <s v="Frei"/>
    <s v="Rothpletzstrasse 66"/>
    <n v="7270"/>
    <s v="Davos Platz"/>
    <x v="11"/>
    <d v="1984-05-25T00:00:00"/>
  </r>
  <r>
    <s v="82012725"/>
    <s v="P-0630"/>
    <s v="Tagesrapport, A5, 2 x 50 Blatt, D/F/I"/>
    <x v="0"/>
    <s v="Blöcke &amp; Formulare"/>
    <n v="3"/>
    <n v="12.55"/>
    <n v="37.650000000000006"/>
    <d v="2017-06-01T00:00:00"/>
    <n v="12533322"/>
    <s v="Samuel"/>
    <s v="Binder"/>
    <s v="Rombachstrasse 68"/>
    <n v="3636"/>
    <s v="Längenbühl"/>
    <x v="4"/>
    <d v="1967-08-11T00:00:00"/>
  </r>
  <r>
    <s v="82012726"/>
    <s v="P-0621"/>
    <s v="Ordner A4, 4 cm, blau"/>
    <x v="0"/>
    <s v="Ordner"/>
    <n v="4"/>
    <n v="2.65"/>
    <n v="10.6"/>
    <d v="2017-06-01T00:00:00"/>
    <n v="12533169"/>
    <s v="Verena"/>
    <s v="Beerli"/>
    <s v="Via della Stazione 8"/>
    <n v="6947"/>
    <s v="Vaglio"/>
    <x v="7"/>
    <d v="1961-03-01T00:00:00"/>
  </r>
  <r>
    <s v="82012727"/>
    <s v="P-0623"/>
    <s v="Telefonblock A5, gelb"/>
    <x v="0"/>
    <s v="Blöcke &amp; Formulare"/>
    <n v="3"/>
    <n v="1.45"/>
    <n v="4.3499999999999996"/>
    <d v="2017-06-01T00:00:00"/>
    <n v="12533183"/>
    <s v="Ennio"/>
    <s v="Padrutt"/>
    <s v="Ch. De Vanil 3"/>
    <n v="6804"/>
    <s v="Bironico"/>
    <x v="7"/>
    <d v="1979-10-20T00:00:00"/>
  </r>
  <r>
    <s v="82012728"/>
    <s v="P-0626"/>
    <s v="Einzahlungsschein orange für Bankzahlungen, 500 Stk."/>
    <x v="0"/>
    <s v="Blöcke &amp; Formulare"/>
    <n v="7"/>
    <n v="49.95"/>
    <n v="349.65000000000003"/>
    <d v="2017-06-01T00:00:00"/>
    <n v="12533159"/>
    <s v="Edy"/>
    <s v="Bazelli"/>
    <s v="Via della Posta 6"/>
    <n v="6661"/>
    <s v="Auressio"/>
    <x v="7"/>
    <d v="1980-06-13T00:00:00"/>
  </r>
  <r>
    <s v="82012729"/>
    <s v="P-0630"/>
    <s v="Tagesrapport, A5, 2 x 50 Blatt, D/F/I"/>
    <x v="0"/>
    <s v="Blöcke &amp; Formulare"/>
    <n v="5"/>
    <n v="12.55"/>
    <n v="62.75"/>
    <d v="2017-06-04T00:00:00"/>
    <n v="12533181"/>
    <s v="Konrad"/>
    <s v="Sigrist"/>
    <s v="Käfergrund 44"/>
    <n v="6441"/>
    <s v="Rütli"/>
    <x v="3"/>
    <d v="1987-01-26T00:00:00"/>
  </r>
  <r>
    <s v="82012730"/>
    <s v="P-0634"/>
    <s v="Bostitch, blau "/>
    <x v="0"/>
    <s v="Heftgeräte &amp; Locher"/>
    <n v="6"/>
    <n v="18.649999999999999"/>
    <n v="111.89999999999999"/>
    <d v="2017-06-04T00:00:00"/>
    <n v="12533237"/>
    <s v="Vreni"/>
    <s v="Eschbach"/>
    <s v="Pelzgasse 10"/>
    <n v="6344"/>
    <s v="Meierskappel"/>
    <x v="1"/>
    <d v="1976-08-13T00:00:00"/>
  </r>
  <r>
    <s v="82012731"/>
    <s v="P-0637"/>
    <s v="Bürolocher mit Deckelniederhalter, bis 25 Blatt, schwarz"/>
    <x v="0"/>
    <s v="Heftgeräte &amp; Locher"/>
    <n v="8"/>
    <n v="9.9499999999999993"/>
    <n v="79.599999999999994"/>
    <d v="2017-06-04T00:00:00"/>
    <n v="12533189"/>
    <s v="Maja"/>
    <s v="Bachmann"/>
    <s v="Maienzugstrasse 11"/>
    <n v="8118"/>
    <s v="Pfaffhausen"/>
    <x v="5"/>
    <d v="1960-10-31T00:00:00"/>
  </r>
  <r>
    <s v="82012732"/>
    <s v="P-0640"/>
    <s v="Eintausend Bostitch Klammern"/>
    <x v="0"/>
    <s v="Heftgeräte &amp; Locher"/>
    <n v="11"/>
    <n v="1.1000000000000001"/>
    <n v="12.100000000000001"/>
    <d v="2017-06-04T00:00:00"/>
    <n v="12533272"/>
    <s v="Hueseyin"/>
    <s v="Schärli"/>
    <s v="Neuenburgerstrasse 86"/>
    <n v="8471"/>
    <s v="Rutschwil"/>
    <x v="5"/>
    <d v="1989-01-06T00:00:00"/>
  </r>
  <r>
    <s v="82012733"/>
    <s v="P-0642"/>
    <s v="Korrekturband (Nachfüllrolle), 4 mm x 17,7 m "/>
    <x v="0"/>
    <s v="Korrekturmittel"/>
    <n v="3"/>
    <n v="7.75"/>
    <n v="23.25"/>
    <d v="2017-06-04T00:00:00"/>
    <n v="12533143"/>
    <s v="Jacques"/>
    <s v="Seewer"/>
    <s v="Herzoggut 36"/>
    <n v="8467"/>
    <s v="Truttikon"/>
    <x v="5"/>
    <d v="1969-08-07T00:00:00"/>
  </r>
  <r>
    <s v="82012734"/>
    <s v="P-0644"/>
    <s v="Tipp-Ex"/>
    <x v="0"/>
    <s v="Korrekturmittel"/>
    <n v="3"/>
    <n v="2.35"/>
    <n v="7.0500000000000007"/>
    <d v="2017-06-04T00:00:00"/>
    <n v="12533140"/>
    <s v="Erich"/>
    <s v="Dambach"/>
    <s v="Herzogstrasse 44"/>
    <n v="7421"/>
    <s v="Summaprada"/>
    <x v="11"/>
    <d v="1965-08-27T00:00:00"/>
  </r>
  <r>
    <s v="82012735"/>
    <s v="S-0403"/>
    <s v="Tintenpatrone Nr. 125, magenta"/>
    <x v="1"/>
    <s v="Tintenpatronen"/>
    <n v="2"/>
    <n v="10.95"/>
    <n v="21.9"/>
    <d v="2017-06-04T00:00:00"/>
    <n v="12533258"/>
    <s v="Rosmarie"/>
    <s v="Hollenstein"/>
    <s v="Saxerstrasse 66"/>
    <n v="3063"/>
    <s v="Ittigen"/>
    <x v="4"/>
    <d v="1974-08-20T00:00:00"/>
  </r>
  <r>
    <s v="82012736"/>
    <s v="S-0405"/>
    <s v="Tonerkatusche Nr. 1020, schwarz"/>
    <x v="1"/>
    <s v="Toner"/>
    <n v="7"/>
    <n v="80.45"/>
    <n v="563.15"/>
    <d v="2017-06-04T00:00:00"/>
    <n v="12533150"/>
    <s v="Oskar"/>
    <s v="Murbach"/>
    <s v="Hammer 40"/>
    <n v="4000"/>
    <s v="Basel"/>
    <x v="12"/>
    <d v="1960-07-10T00:00:00"/>
  </r>
  <r>
    <s v="82012737"/>
    <s v="S-0410"/>
    <s v="Taschenrechner mittel"/>
    <x v="1"/>
    <s v="Tisch- und Taschenrechner"/>
    <n v="6"/>
    <n v="10.95"/>
    <n v="65.699999999999989"/>
    <d v="2017-06-05T00:00:00"/>
    <n v="12533148"/>
    <s v="Ernst"/>
    <s v="Brunner"/>
    <s v="Pappelweg 41"/>
    <n v="4953"/>
    <s v="Schwarzenbach BE"/>
    <x v="4"/>
    <d v="1967-06-07T00:00:00"/>
  </r>
  <r>
    <s v="82012738"/>
    <s v="S-0415"/>
    <s v="Thermo-Registrierkasse "/>
    <x v="1"/>
    <s v="Registierkassen"/>
    <n v="2"/>
    <n v="295"/>
    <n v="590"/>
    <d v="2017-06-05T00:00:00"/>
    <n v="12533121"/>
    <s v="Ernst"/>
    <s v="Pellegrini"/>
    <s v="Via nuova Dogana 5"/>
    <n v="6611"/>
    <s v="Mosogno"/>
    <x v="7"/>
    <d v="1978-06-25T00:00:00"/>
  </r>
  <r>
    <s v="82012739"/>
    <s v="S-0417"/>
    <s v="5 Thermorollen für Registrierkasse "/>
    <x v="1"/>
    <s v="Registierkassen"/>
    <n v="9"/>
    <n v="19.95"/>
    <n v="179.54999999999998"/>
    <d v="2017-06-05T00:00:00"/>
    <n v="12533278"/>
    <s v="Karl"/>
    <s v="Muheim"/>
    <s v="Gönhardweg 5"/>
    <n v="4494"/>
    <s v="Oltingen"/>
    <x v="14"/>
    <d v="1982-02-08T00:00:00"/>
  </r>
  <r>
    <s v="82012740"/>
    <s v="S-0419"/>
    <s v="Beschriftungsgerät mittel"/>
    <x v="1"/>
    <s v="Beschriftungsgeräte"/>
    <n v="6"/>
    <n v="89"/>
    <n v="534"/>
    <d v="2017-06-05T00:00:00"/>
    <n v="12533228"/>
    <s v="Kurt"/>
    <s v="Bertschinger"/>
    <s v="Muldenstrasse 54"/>
    <n v="5507"/>
    <s v="Mellingen"/>
    <x v="0"/>
    <d v="1967-04-09T00:00:00"/>
  </r>
  <r>
    <s v="82012741"/>
    <s v="S-0420"/>
    <s v="Schriftband 12 mm weiss, druck schwarz"/>
    <x v="1"/>
    <s v="Beschriftungsgeräte"/>
    <n v="11"/>
    <n v="11.95"/>
    <n v="131.44999999999999"/>
    <d v="2017-06-05T00:00:00"/>
    <n v="12533128"/>
    <s v="Adina"/>
    <s v="Reist"/>
    <s v="Kirchbergstrasse 49"/>
    <n v="8164"/>
    <s v="Bachs"/>
    <x v="5"/>
    <d v="1965-05-31T00:00:00"/>
  </r>
  <r>
    <s v="82012742"/>
    <s v="S-0422"/>
    <s v="Schriftband 9 mm gelb, druck schwarz"/>
    <x v="1"/>
    <s v="Beschriftungsgeräte"/>
    <n v="2"/>
    <n v="11.95"/>
    <n v="23.9"/>
    <d v="2017-06-05T00:00:00"/>
    <n v="12533291"/>
    <s v="Daniela"/>
    <s v="Stutz"/>
    <s v="Liebeggerweg 64"/>
    <n v="3771"/>
    <s v="Blankenburg"/>
    <x v="4"/>
    <d v="1972-09-26T00:00:00"/>
  </r>
  <r>
    <s v="82012743"/>
    <s v="P-0601"/>
    <s v="Laser- und Kopierpapier 500 Blatt A4,80 g/m², weiss"/>
    <x v="0"/>
    <s v="Papierprodukte"/>
    <n v="2"/>
    <n v="4.45"/>
    <n v="8.9"/>
    <d v="2017-06-05T00:00:00"/>
    <n v="12533144"/>
    <s v="Adolf"/>
    <s v="Brunner"/>
    <s v="Muldenstrasse 54"/>
    <n v="4935"/>
    <s v="Leimiswil"/>
    <x v="4"/>
    <d v="1967-11-20T00:00:00"/>
  </r>
  <r>
    <s v="82012744"/>
    <s v="P-0602"/>
    <s v="Karton-Register, A4, blanko, 12-teilig"/>
    <x v="0"/>
    <s v="Register"/>
    <n v="8"/>
    <n v="2.2000000000000002"/>
    <n v="17.600000000000001"/>
    <d v="2017-06-05T00:00:00"/>
    <n v="12533277"/>
    <s v="Anny"/>
    <s v="Moser"/>
    <s v="Hunzikerstrasse 13"/>
    <n v="6461"/>
    <s v="Isenthal"/>
    <x v="3"/>
    <d v="1970-02-27T00:00:00"/>
  </r>
  <r>
    <s v="82012745"/>
    <s v="P-0603"/>
    <s v="Karton-Register, A4, blanko, 10-teilig"/>
    <x v="0"/>
    <s v="Register"/>
    <n v="12"/>
    <n v="1.6"/>
    <n v="19.200000000000003"/>
    <d v="2017-06-05T00:00:00"/>
    <n v="12533262"/>
    <s v="Sonja"/>
    <s v="Meier"/>
    <s v="Gaisweg 84"/>
    <n v="5507"/>
    <s v="Mellingen"/>
    <x v="0"/>
    <d v="1986-03-19T00:00:00"/>
  </r>
  <r>
    <s v="82012746"/>
    <s v="P-0604"/>
    <s v="Karton-Register, A4, blanko, 6-teilig"/>
    <x v="0"/>
    <s v="Register"/>
    <n v="6"/>
    <n v="1.35"/>
    <n v="8.1000000000000014"/>
    <d v="2017-06-06T00:00:00"/>
    <n v="12533220"/>
    <s v="Maria"/>
    <s v="Feller"/>
    <s v="Guyerweg 31"/>
    <n v="6061"/>
    <s v="Sarnen 1"/>
    <x v="17"/>
    <d v="1981-07-09T00:00:00"/>
  </r>
  <r>
    <s v="82012747"/>
    <s v="P-0609"/>
    <s v="Ordner A4, 7 cm, schwarz"/>
    <x v="0"/>
    <s v="Ordner"/>
    <n v="2"/>
    <n v="2.65"/>
    <n v="5.3"/>
    <d v="2017-06-06T00:00:00"/>
    <n v="12533167"/>
    <s v="Dolma"/>
    <s v="Lienhard"/>
    <s v="Kyburgerstrasse 63"/>
    <n v="9064"/>
    <s v="Hundwil"/>
    <x v="24"/>
    <d v="1965-11-02T00:00:00"/>
  </r>
  <r>
    <s v="82012748"/>
    <s v="P-0610"/>
    <s v="Ordner A4, 7 cm,rot"/>
    <x v="0"/>
    <s v="Ordner"/>
    <n v="7"/>
    <n v="2.65"/>
    <n v="18.55"/>
    <d v="2017-06-06T00:00:00"/>
    <n v="12533246"/>
    <s v="Salvatore"/>
    <s v="In-Albon"/>
    <s v="Schänisweg 4"/>
    <n v="6475"/>
    <s v="Bristen"/>
    <x v="3"/>
    <d v="1986-01-01T00:00:00"/>
  </r>
  <r>
    <s v="82012749"/>
    <s v="P-0611"/>
    <s v="Ordner A4, 7 cm, gelb"/>
    <x v="0"/>
    <s v="Ordner"/>
    <n v="10"/>
    <n v="2.4500000000000002"/>
    <n v="24.5"/>
    <d v="2017-06-06T00:00:00"/>
    <n v="12533189"/>
    <s v="Maja"/>
    <s v="Bachmann"/>
    <s v="Maienzugstrasse 11"/>
    <n v="8118"/>
    <s v="Pfaffhausen"/>
    <x v="5"/>
    <d v="1960-10-31T00:00:00"/>
  </r>
  <r>
    <s v="82012750"/>
    <s v="P-0612"/>
    <s v="Ordner A4, 7 cm, weiss"/>
    <x v="0"/>
    <s v="Ordner"/>
    <n v="7"/>
    <n v="2.65"/>
    <n v="18.55"/>
    <d v="2017-06-06T00:00:00"/>
    <n v="12533241"/>
    <s v="Musliji"/>
    <s v="Gambarara"/>
    <s v="Hans Hässig-Str. 60"/>
    <n v="4805"/>
    <s v="Brittnau"/>
    <x v="0"/>
    <d v="1978-12-28T00:00:00"/>
  </r>
  <r>
    <s v="82012751"/>
    <s v="P-0613"/>
    <s v="Ordner A4, 7 cm, grün"/>
    <x v="0"/>
    <s v="Ordner"/>
    <n v="3"/>
    <n v="2.65"/>
    <n v="7.9499999999999993"/>
    <d v="2017-06-06T00:00:00"/>
    <n v="12533199"/>
    <s v="Agatha"/>
    <s v="Bieri"/>
    <s v="Eversweg 35"/>
    <n v="7029"/>
    <s v="Peist"/>
    <x v="11"/>
    <d v="1977-11-14T00:00:00"/>
  </r>
  <r>
    <s v="82012752"/>
    <s v="P-0614"/>
    <s v="Ordner A4, 7 cm, blau"/>
    <x v="0"/>
    <s v="Ordner"/>
    <n v="10"/>
    <n v="2.4500000000000002"/>
    <n v="24.5"/>
    <d v="2017-06-06T00:00:00"/>
    <n v="12533322"/>
    <s v="Samuel"/>
    <s v="Binder"/>
    <s v="Rombachstrasse 68"/>
    <n v="3636"/>
    <s v="Längenbühl"/>
    <x v="4"/>
    <d v="1967-08-11T00:00:00"/>
  </r>
  <r>
    <s v="82012753"/>
    <s v="P-0619"/>
    <s v="Ordner A4, 4 cm, weiss"/>
    <x v="0"/>
    <s v="Ordner"/>
    <n v="3"/>
    <n v="2.65"/>
    <n v="7.9499999999999993"/>
    <d v="2017-06-06T00:00:00"/>
    <n v="12533283"/>
    <s v="Hans"/>
    <s v="Sigg"/>
    <s v="Milchgasse 6"/>
    <n v="6068"/>
    <s v="Melchsee-Frutt"/>
    <x v="17"/>
    <d v="1992-03-03T00:00:00"/>
  </r>
  <r>
    <s v="82012754"/>
    <s v="P-0625"/>
    <s v="10 Notizblöcke, A4, 4 mm kariert, 70 g/m², weiss"/>
    <x v="0"/>
    <s v="Blöcke &amp; Formulare"/>
    <n v="11"/>
    <n v="19.45"/>
    <n v="213.95"/>
    <d v="2017-06-06T00:00:00"/>
    <n v="12533220"/>
    <s v="Maria"/>
    <s v="Feller"/>
    <s v="Guyerweg 31"/>
    <n v="6061"/>
    <s v="Sarnen 1"/>
    <x v="17"/>
    <d v="1981-07-09T00:00:00"/>
  </r>
  <r>
    <s v="82012755"/>
    <s v="P-0629"/>
    <s v="10 Presspanhefte A4 / 4 mm kariert"/>
    <x v="0"/>
    <s v="Blöcke &amp; Formulare"/>
    <n v="5"/>
    <n v="37.700000000000003"/>
    <n v="188.5"/>
    <d v="2017-06-06T00:00:00"/>
    <n v="12533318"/>
    <s v="Jörg"/>
    <s v="Konrad"/>
    <s v="Pappelweg 41"/>
    <n v="3070"/>
    <s v="Ostermundigen LZB"/>
    <x v="4"/>
    <d v="1987-10-28T00:00:00"/>
  </r>
  <r>
    <s v="82012756"/>
    <s v="P-0633"/>
    <s v="Bostitch, schwarz "/>
    <x v="0"/>
    <s v="Heftgeräte &amp; Locher"/>
    <n v="3"/>
    <n v="18.649999999999999"/>
    <n v="55.949999999999996"/>
    <d v="2017-06-07T00:00:00"/>
    <n v="12533290"/>
    <s v="Daniel"/>
    <s v="Simonet"/>
    <s v="Neuenburgerstrasse 86"/>
    <n v="8428"/>
    <s v="Teufen ZH"/>
    <x v="5"/>
    <d v="1975-09-17T00:00:00"/>
  </r>
  <r>
    <s v="82012757"/>
    <s v="P-0636"/>
    <s v="Doppellocher, bis 40 Blatt"/>
    <x v="0"/>
    <s v="Heftgeräte &amp; Locher"/>
    <n v="3"/>
    <n v="63.65"/>
    <n v="190.95"/>
    <d v="2017-06-07T00:00:00"/>
    <n v="12533303"/>
    <s v="Gertrud"/>
    <s v="Wyrsch"/>
    <s v="Scheibenschachenstrasse 45"/>
    <n v="2555"/>
    <s v="Brügg BE"/>
    <x v="4"/>
    <d v="1966-01-18T00:00:00"/>
  </r>
  <r>
    <s v="82012758"/>
    <s v="P-0641"/>
    <s v="Korrekturroller 4 mm x 10 mm"/>
    <x v="0"/>
    <s v="Korrekturmittel"/>
    <n v="6"/>
    <n v="5.0999999999999996"/>
    <n v="30.599999999999998"/>
    <d v="2017-06-07T00:00:00"/>
    <n v="12533132"/>
    <s v="Jakob"/>
    <s v="Schnyder"/>
    <s v="Via  Lambertenghi 4"/>
    <n v="6955"/>
    <s v="Cagiallo"/>
    <x v="7"/>
    <d v="1978-11-13T00:00:00"/>
  </r>
  <r>
    <s v="82012759"/>
    <s v="P-0644"/>
    <s v="Tipp-Ex"/>
    <x v="0"/>
    <s v="Korrekturmittel"/>
    <n v="4"/>
    <n v="2.35"/>
    <n v="9.4"/>
    <d v="2017-06-07T00:00:00"/>
    <n v="12533156"/>
    <s v="Elsbeth"/>
    <s v="Koller"/>
    <s v="Maienzugstrasse 12"/>
    <n v="7604"/>
    <s v="Borgonovo"/>
    <x v="11"/>
    <d v="1991-06-06T00:00:00"/>
  </r>
  <r>
    <s v="82012760"/>
    <s v="S-0402"/>
    <s v="Tintenpatrone Nr. 124, cyan"/>
    <x v="1"/>
    <s v="Tintenpatronen"/>
    <n v="4"/>
    <n v="10.95"/>
    <n v="43.8"/>
    <d v="2017-06-07T00:00:00"/>
    <n v="12533193"/>
    <s v="Reinhold"/>
    <s v="Fischer"/>
    <s v="Staufbergstrasse 59"/>
    <n v="7403"/>
    <s v="Rhäzüns"/>
    <x v="11"/>
    <d v="1964-02-06T00:00:00"/>
  </r>
  <r>
    <s v="82012761"/>
    <s v="S-0403"/>
    <s v="Tintenpatrone Nr. 125, magenta"/>
    <x v="1"/>
    <s v="Tintenpatronen"/>
    <n v="9"/>
    <n v="10.95"/>
    <n v="98.55"/>
    <d v="2017-06-07T00:00:00"/>
    <n v="12533168"/>
    <s v="Godi"/>
    <s v="Granados"/>
    <s v="CH. Du Trabadan 10"/>
    <n v="1865"/>
    <s v="Les Diablerets"/>
    <x v="13"/>
    <d v="1983-09-10T00:00:00"/>
  </r>
  <r>
    <s v="82012762"/>
    <s v="S-0404"/>
    <s v="Tintenpatrone Nr. 126, gelb"/>
    <x v="1"/>
    <s v="Tintenpatronen"/>
    <n v="7"/>
    <n v="10.95"/>
    <n v="76.649999999999991"/>
    <d v="2017-06-07T00:00:00"/>
    <n v="12533293"/>
    <s v="Rose"/>
    <s v="Spychiger"/>
    <s v="Erzgrubenweg 8"/>
    <n v="4523"/>
    <s v="Niederwil SO"/>
    <x v="6"/>
    <d v="1962-11-14T00:00:00"/>
  </r>
  <r>
    <s v="82012763"/>
    <s v="S-0406"/>
    <s v="Tonerkatusche Nr. 1030, cyan"/>
    <x v="1"/>
    <s v="Toner"/>
    <n v="9"/>
    <n v="77.45"/>
    <n v="697.05000000000007"/>
    <d v="2017-06-07T00:00:00"/>
    <n v="12533287"/>
    <s v="Rosa"/>
    <s v="Minoletti"/>
    <s v="Bachstrasse 66"/>
    <n v="8154"/>
    <s v="Oberglatt ZH"/>
    <x v="5"/>
    <d v="1985-08-25T00:00:00"/>
  </r>
  <r>
    <s v="82012764"/>
    <s v="S-0408"/>
    <s v="Tonerkatusche Nr. 1050, gelb"/>
    <x v="1"/>
    <s v="Toner"/>
    <n v="9"/>
    <n v="77.45"/>
    <n v="697.05000000000007"/>
    <d v="2017-06-07T00:00:00"/>
    <n v="12533295"/>
    <s v="Hans"/>
    <s v="Stia"/>
    <s v="Käfergrund 44"/>
    <n v="6030"/>
    <s v="Ebikon"/>
    <x v="1"/>
    <d v="1974-04-22T00:00:00"/>
  </r>
  <r>
    <s v="82012765"/>
    <s v="P-0601"/>
    <s v="Laser- und Kopierpapier 500 Blatt A4,80 g/m², weiss"/>
    <x v="0"/>
    <s v="Papierprodukte"/>
    <n v="7"/>
    <n v="4.45"/>
    <n v="31.150000000000002"/>
    <d v="2017-06-07T00:00:00"/>
    <n v="12533137"/>
    <s v="Dorli"/>
    <s v="Heinzelmann"/>
    <s v="Gönhardweg 5"/>
    <n v="3076"/>
    <s v="Worb"/>
    <x v="4"/>
    <d v="1986-03-28T00:00:00"/>
  </r>
  <r>
    <s v="82012766"/>
    <s v="P-0604"/>
    <s v="Karton-Register, A4, blanko, 6-teilig"/>
    <x v="0"/>
    <s v="Register"/>
    <n v="7"/>
    <n v="1.35"/>
    <n v="9.4500000000000011"/>
    <d v="2017-06-07T00:00:00"/>
    <n v="12533113"/>
    <s v="Luca"/>
    <s v="Müller"/>
    <s v="Erzgrubenweg 8"/>
    <n v="1228"/>
    <s v="Plan-les-Ouates"/>
    <x v="23"/>
    <d v="1978-02-03T00:00:00"/>
  </r>
  <r>
    <s v="82012767"/>
    <s v="P-0607"/>
    <s v="Kunststoffregister A4, Jan. - Dez."/>
    <x v="0"/>
    <s v="Register"/>
    <n v="6"/>
    <n v="1.5"/>
    <n v="9"/>
    <d v="2017-06-07T00:00:00"/>
    <n v="12533256"/>
    <s v="Gisela"/>
    <s v="Haupt"/>
    <s v="Freihofweg 13"/>
    <n v="9613"/>
    <s v="Mühlrüti"/>
    <x v="2"/>
    <d v="1987-08-11T00:00:00"/>
  </r>
  <r>
    <s v="82012768"/>
    <s v="P-0608"/>
    <s v="Kunststoffregister A4, A - Z, 20-teilig"/>
    <x v="0"/>
    <s v="Register"/>
    <n v="8"/>
    <n v="1.8"/>
    <n v="14.4"/>
    <d v="2017-06-08T00:00:00"/>
    <n v="12533217"/>
    <s v="Renato H."/>
    <s v="Leuenberger"/>
    <s v="Effingerweg 96"/>
    <n v="7063"/>
    <s v="Praden"/>
    <x v="11"/>
    <d v="1973-04-30T00:00:00"/>
  </r>
  <r>
    <s v="82012769"/>
    <s v="P-0613"/>
    <s v="Ordner A4, 7 cm, grün"/>
    <x v="0"/>
    <s v="Ordner"/>
    <n v="1"/>
    <n v="2.65"/>
    <n v="2.65"/>
    <d v="2017-06-08T00:00:00"/>
    <n v="12533325"/>
    <s v="Jörg"/>
    <s v="Walter"/>
    <s v="Dufourstrasse 51"/>
    <n v="3665"/>
    <s v="Wattenwil"/>
    <x v="4"/>
    <d v="1966-06-23T00:00:00"/>
  </r>
  <r>
    <s v="82012770"/>
    <s v="P-0614"/>
    <s v="Ordner A4, 7 cm, blau"/>
    <x v="0"/>
    <s v="Ordner"/>
    <n v="5"/>
    <n v="2.65"/>
    <n v="13.25"/>
    <d v="2017-06-08T00:00:00"/>
    <n v="12533229"/>
    <s v="Regina"/>
    <s v="Bitzer"/>
    <s v="Römerstrasse 86"/>
    <n v="4147"/>
    <s v="Aesch BL"/>
    <x v="14"/>
    <d v="1986-07-03T00:00:00"/>
  </r>
  <r>
    <s v="82012771"/>
    <s v="P-0622"/>
    <s v="Ordner A4, 4 cm, grau"/>
    <x v="0"/>
    <s v="Ordner"/>
    <n v="12"/>
    <n v="2.4500000000000002"/>
    <n v="29.400000000000002"/>
    <d v="2017-06-08T00:00:00"/>
    <n v="12533261"/>
    <s v="Otto"/>
    <s v="Marano"/>
    <s v="Nordallee 56"/>
    <n v="8615"/>
    <s v="Wermatswil"/>
    <x v="5"/>
    <d v="1976-08-27T00:00:00"/>
  </r>
  <r>
    <s v="82012772"/>
    <s v="P-0626"/>
    <s v="Einzahlungsschein orange für Bankzahlungen, 500 Stk."/>
    <x v="0"/>
    <s v="Blöcke &amp; Formulare"/>
    <n v="10"/>
    <n v="44.95"/>
    <n v="449.5"/>
    <d v="2017-06-08T00:00:00"/>
    <n v="12533245"/>
    <s v="Martin"/>
    <s v="Hubschmid"/>
    <s v="Hallwylstrasse 41"/>
    <n v="4806"/>
    <s v="Wikon"/>
    <x v="1"/>
    <d v="1989-10-14T00:00:00"/>
  </r>
  <r>
    <s v="82012773"/>
    <s v="P-0630"/>
    <s v="Tagesrapport, A5, 2 x 50 Blatt, D/F/I"/>
    <x v="0"/>
    <s v="Blöcke &amp; Formulare"/>
    <n v="11"/>
    <n v="10.55"/>
    <n v="116.05000000000001"/>
    <d v="2017-06-08T00:00:00"/>
    <n v="12533263"/>
    <s v="Gisela"/>
    <s v="Lattmann"/>
    <s v="Lerchenweg 44"/>
    <n v="8610"/>
    <s v="Uster"/>
    <x v="5"/>
    <d v="1972-05-18T00:00:00"/>
  </r>
  <r>
    <s v="82012774"/>
    <s v="P-0623"/>
    <s v="Telefonblock A5, gelb"/>
    <x v="0"/>
    <s v="Blöcke &amp; Formulare"/>
    <n v="1"/>
    <n v="1.45"/>
    <n v="1.45"/>
    <d v="2017-06-08T00:00:00"/>
    <n v="12533145"/>
    <s v="Emil"/>
    <s v="Cabré"/>
    <s v="Ch. De Bonne-Espérance 4"/>
    <n v="1659"/>
    <s v="Flendruz"/>
    <x v="13"/>
    <d v="1962-09-01T00:00:00"/>
  </r>
  <r>
    <s v="82012775"/>
    <s v="P-0626"/>
    <s v="Einzahlungsschein orange für Bankzahlungen, 500 Stk."/>
    <x v="0"/>
    <s v="Blöcke &amp; Formulare"/>
    <n v="4"/>
    <n v="49.95"/>
    <n v="199.8"/>
    <d v="2017-06-08T00:00:00"/>
    <n v="12533111"/>
    <s v="Edith"/>
    <s v="Canepa"/>
    <s v="Ch. Des Faverges"/>
    <n v="3428"/>
    <s v="Wiler b.Utzenstorf"/>
    <x v="4"/>
    <d v="1965-05-20T00:00:00"/>
  </r>
  <r>
    <s v="82012776"/>
    <s v="P-0630"/>
    <s v="Tagesrapport, A5, 2 x 50 Blatt, D/F/I"/>
    <x v="0"/>
    <s v="Blöcke &amp; Formulare"/>
    <n v="11"/>
    <n v="10.55"/>
    <n v="116.05000000000001"/>
    <d v="2017-06-08T00:00:00"/>
    <n v="12533254"/>
    <s v="David"/>
    <s v="Ebnöther"/>
    <s v="Bircher-Bennerweg 84"/>
    <n v="4712"/>
    <s v="Laupersdorf"/>
    <x v="6"/>
    <d v="1973-05-16T00:00:00"/>
  </r>
  <r>
    <s v="82012777"/>
    <s v="P-0634"/>
    <s v="Bostitch, blau "/>
    <x v="0"/>
    <s v="Heftgeräte &amp; Locher"/>
    <n v="10"/>
    <n v="16.600000000000001"/>
    <n v="166"/>
    <d v="2017-06-11T00:00:00"/>
    <n v="12533314"/>
    <s v="Hubert"/>
    <s v="Sperduto"/>
    <s v="Via Bironico 3"/>
    <n v="6685"/>
    <s v="Bosco/Gurin"/>
    <x v="7"/>
    <d v="1982-05-24T00:00:00"/>
  </r>
  <r>
    <s v="82012778"/>
    <s v="P-0637"/>
    <s v="Bürolocher mit Deckelniederhalter, bis 25 Blatt, schwarz"/>
    <x v="0"/>
    <s v="Heftgeräte &amp; Locher"/>
    <n v="11"/>
    <n v="9.4"/>
    <n v="103.4"/>
    <d v="2017-06-11T00:00:00"/>
    <n v="12533137"/>
    <s v="Dorli"/>
    <s v="Heinzelmann"/>
    <s v="Gönhardweg 5"/>
    <n v="3076"/>
    <s v="Worb"/>
    <x v="4"/>
    <d v="1986-03-28T00:00:00"/>
  </r>
  <r>
    <s v="82012779"/>
    <s v="P-0640"/>
    <s v="Eintausend Bostitch Klammern"/>
    <x v="0"/>
    <s v="Heftgeräte &amp; Locher"/>
    <n v="12"/>
    <n v="1.1000000000000001"/>
    <n v="13.200000000000001"/>
    <d v="2017-06-11T00:00:00"/>
    <n v="12533213"/>
    <s v="Roswitha"/>
    <s v="Häller"/>
    <s v="San Salvatore 3"/>
    <n v="6915"/>
    <s v="Pambio-Noranco"/>
    <x v="7"/>
    <d v="1960-01-20T00:00:00"/>
  </r>
  <r>
    <s v="82012780"/>
    <s v="P-0642"/>
    <s v="Korrekturband (Nachfüllrolle), 4 mm x 17,7 m "/>
    <x v="0"/>
    <s v="Korrekturmittel"/>
    <n v="11"/>
    <n v="6.95"/>
    <n v="76.45"/>
    <d v="2017-06-11T00:00:00"/>
    <n v="12533281"/>
    <s v="Suzanne"/>
    <s v="Nägeli"/>
    <s v="Muldenstrasse 54"/>
    <n v="8865"/>
    <s v="Bilten"/>
    <x v="9"/>
    <d v="1959-07-31T00:00:00"/>
  </r>
  <r>
    <s v="82012781"/>
    <s v="P-0644"/>
    <s v="Tipp-Ex"/>
    <x v="0"/>
    <s v="Korrekturmittel"/>
    <n v="7"/>
    <n v="2.35"/>
    <n v="16.45"/>
    <d v="2017-06-11T00:00:00"/>
    <n v="12533284"/>
    <s v="Martin"/>
    <s v="Niederer"/>
    <s v="Schänisweg 4"/>
    <n v="5056"/>
    <s v="Attelwil"/>
    <x v="0"/>
    <d v="1959-12-24T00:00:00"/>
  </r>
  <r>
    <s v="82012782"/>
    <s v="S-0403"/>
    <s v="Tintenpatrone Nr. 125, magenta"/>
    <x v="1"/>
    <s v="Tintenpatronen"/>
    <n v="11"/>
    <n v="10.45"/>
    <n v="114.94999999999999"/>
    <d v="2017-06-11T00:00:00"/>
    <n v="12533237"/>
    <s v="Vreni"/>
    <s v="Eschbach"/>
    <s v="Pelzgasse 10"/>
    <n v="6344"/>
    <s v="Meierskappel"/>
    <x v="1"/>
    <d v="1976-08-13T00:00:00"/>
  </r>
  <r>
    <s v="82012783"/>
    <s v="S-0405"/>
    <s v="Tonerkatusche Nr. 1020, schwarz"/>
    <x v="1"/>
    <s v="Toner"/>
    <n v="5"/>
    <n v="80.45"/>
    <n v="402.25"/>
    <d v="2017-06-11T00:00:00"/>
    <n v="12533249"/>
    <s v="David"/>
    <s v="Keller"/>
    <s v="Schlossplatz 13"/>
    <n v="7165"/>
    <s v="Breil/Brigels"/>
    <x v="11"/>
    <d v="1966-06-06T00:00:00"/>
  </r>
  <r>
    <s v="82012784"/>
    <s v="S-0410"/>
    <s v="Taschenrechner mittel"/>
    <x v="1"/>
    <s v="Tisch- und Taschenrechner"/>
    <n v="5"/>
    <n v="10.95"/>
    <n v="54.75"/>
    <d v="2017-06-11T00:00:00"/>
    <n v="12533196"/>
    <s v="Susanne"/>
    <s v="Furrer"/>
    <s v="Aarestrasse 19"/>
    <n v="3172"/>
    <s v="Niederwangen BE"/>
    <x v="4"/>
    <d v="1975-05-17T00:00:00"/>
  </r>
  <r>
    <s v="82012785"/>
    <s v="S-0415"/>
    <s v="Thermo-Registrierkasse "/>
    <x v="1"/>
    <s v="Registierkassen"/>
    <n v="2"/>
    <n v="295"/>
    <n v="590"/>
    <d v="2017-06-11T00:00:00"/>
    <n v="12533131"/>
    <s v="Beat"/>
    <s v="Müller"/>
    <s v="Via Maggio 1"/>
    <n v="6924"/>
    <s v="Sorengo"/>
    <x v="7"/>
    <d v="1972-12-28T00:00:00"/>
  </r>
  <r>
    <s v="82012786"/>
    <s v="S-0417"/>
    <s v="5 Thermorollen für Registrierkasse "/>
    <x v="1"/>
    <s v="Registierkassen"/>
    <n v="8"/>
    <n v="19.95"/>
    <n v="159.6"/>
    <d v="2017-06-12T00:00:00"/>
    <n v="12533187"/>
    <s v="Antoinette"/>
    <s v="Dürst"/>
    <s v="Lerchenweg 44"/>
    <n v="8479"/>
    <s v="Altikon"/>
    <x v="5"/>
    <d v="1969-03-16T00:00:00"/>
  </r>
  <r>
    <s v="82012787"/>
    <s v="S-0419"/>
    <s v="Beschriftungsgerät mittel"/>
    <x v="1"/>
    <s v="Beschriftungsgeräte"/>
    <n v="5"/>
    <n v="89"/>
    <n v="445"/>
    <d v="2017-06-12T00:00:00"/>
    <n v="12533298"/>
    <s v="Paul"/>
    <s v="Studer"/>
    <s v="Maienzugstrasse 11"/>
    <n v="5223"/>
    <s v="Riniken"/>
    <x v="0"/>
    <d v="1987-06-23T00:00:00"/>
  </r>
  <r>
    <s v="82012788"/>
    <s v="S-0420"/>
    <s v="Schriftband 12 mm weiss, druck schwarz"/>
    <x v="1"/>
    <s v="Beschriftungsgeräte"/>
    <n v="12"/>
    <n v="11.95"/>
    <n v="143.39999999999998"/>
    <d v="2017-06-12T00:00:00"/>
    <n v="12533326"/>
    <s v="Corrado"/>
    <s v="Hirter"/>
    <s v="Käfergrund 44"/>
    <n v="3186"/>
    <s v="Düdingen"/>
    <x v="20"/>
    <d v="1987-06-27T00:00:00"/>
  </r>
  <r>
    <s v="82012789"/>
    <s v="S-0422"/>
    <s v="Schriftband 9 mm gelb, druck schwarz"/>
    <x v="1"/>
    <s v="Beschriftungsgeräte"/>
    <n v="10"/>
    <n v="10.95"/>
    <n v="109.5"/>
    <d v="2017-06-12T00:00:00"/>
    <n v="12533197"/>
    <s v="Werner"/>
    <s v="André"/>
    <s v="Südallee 56"/>
    <n v="7208"/>
    <s v="Malans GR"/>
    <x v="11"/>
    <d v="1970-06-26T00:00:00"/>
  </r>
  <r>
    <s v="82012790"/>
    <s v="P-0633"/>
    <s v="Bostitch, schwarz "/>
    <x v="0"/>
    <s v="Heftgeräte &amp; Locher"/>
    <n v="3"/>
    <n v="18.649999999999999"/>
    <n v="55.949999999999996"/>
    <d v="2017-06-12T00:00:00"/>
    <n v="12533317"/>
    <s v="Daniel"/>
    <s v="Werndli"/>
    <s v="Tannerstrasse 84"/>
    <n v="9405"/>
    <s v="Wienacht-Tobel"/>
    <x v="24"/>
    <d v="1974-11-12T00:00:00"/>
  </r>
  <r>
    <s v="82012791"/>
    <s v="P-0601"/>
    <s v="Laser- und Kopierpapier 500 Blatt A4,80 g/m², weiss"/>
    <x v="0"/>
    <s v="Papierprodukte"/>
    <n v="11"/>
    <n v="3.95"/>
    <n v="43.45"/>
    <d v="2017-06-12T00:00:00"/>
    <n v="12533165"/>
    <s v="Peter"/>
    <s v="Barreiro"/>
    <s v="Via Franzoni 16"/>
    <n v="6963"/>
    <s v="Pregassona"/>
    <x v="7"/>
    <d v="1987-07-15T00:00:00"/>
  </r>
  <r>
    <s v="82012792"/>
    <s v="P-0602"/>
    <s v="Karton-Register, A4, blanko, 12-teilig"/>
    <x v="0"/>
    <s v="Register"/>
    <n v="8"/>
    <n v="2.2000000000000002"/>
    <n v="17.600000000000001"/>
    <d v="2017-06-12T00:00:00"/>
    <n v="12533108"/>
    <s v="Esther"/>
    <s v="Emmenegger"/>
    <s v="Rathausgasse 86"/>
    <n v="3550"/>
    <s v="Langnau i. E."/>
    <x v="4"/>
    <d v="1964-01-23T00:00:00"/>
  </r>
  <r>
    <s v="82012793"/>
    <s v="P-0603"/>
    <s v="Karton-Register, A4, blanko, 10-teilig"/>
    <x v="0"/>
    <s v="Register"/>
    <n v="5"/>
    <n v="1.75"/>
    <n v="8.75"/>
    <d v="2017-06-13T00:00:00"/>
    <n v="12533303"/>
    <s v="Gertrud"/>
    <s v="Wyrsch"/>
    <s v="Scheibenschachenstrasse 45"/>
    <n v="2555"/>
    <s v="Brügg BE"/>
    <x v="4"/>
    <d v="1966-01-18T00:00:00"/>
  </r>
  <r>
    <s v="82012794"/>
    <s v="P-0604"/>
    <s v="Karton-Register, A4, blanko, 6-teilig"/>
    <x v="0"/>
    <s v="Register"/>
    <n v="2"/>
    <n v="1.35"/>
    <n v="2.7"/>
    <d v="2017-06-13T00:00:00"/>
    <n v="12533112"/>
    <s v="Marianne"/>
    <s v="Haas"/>
    <s v="Ch. De Fantaisie 6"/>
    <n v="6383"/>
    <s v="Dallenwil"/>
    <x v="21"/>
    <d v="1964-07-24T00:00:00"/>
  </r>
  <r>
    <s v="82012795"/>
    <s v="P-0609"/>
    <s v="Ordner A4, 7 cm, schwarz"/>
    <x v="0"/>
    <s v="Ordner"/>
    <n v="12"/>
    <n v="2.4500000000000002"/>
    <n v="29.400000000000002"/>
    <d v="2017-06-13T00:00:00"/>
    <n v="12533205"/>
    <s v="Willi"/>
    <s v="Mäder"/>
    <s v="Milchgasse 6"/>
    <n v="9323"/>
    <s v="Steinach"/>
    <x v="2"/>
    <d v="1965-01-28T00:00:00"/>
  </r>
  <r>
    <s v="82012796"/>
    <s v="P-0610"/>
    <s v="Ordner A4, 7 cm,rot"/>
    <x v="0"/>
    <s v="Ordner"/>
    <n v="5"/>
    <n v="2.65"/>
    <n v="13.25"/>
    <d v="2017-06-13T00:00:00"/>
    <n v="12533105"/>
    <s v="Pedro"/>
    <s v="Brugger"/>
    <s v="Pelzgasse 10"/>
    <n v="8412"/>
    <s v="Aesch (Neftenbach)"/>
    <x v="5"/>
    <d v="1989-04-02T00:00:00"/>
  </r>
  <r>
    <s v="82012797"/>
    <s v="P-0611"/>
    <s v="Ordner A4, 7 cm, gelb"/>
    <x v="0"/>
    <s v="Ordner"/>
    <n v="4"/>
    <n v="2.65"/>
    <n v="10.6"/>
    <d v="2017-06-13T00:00:00"/>
    <n v="12533209"/>
    <s v="Ilija"/>
    <s v="Oberto"/>
    <s v="Via pre 6"/>
    <n v="6695"/>
    <s v="Peccia"/>
    <x v="7"/>
    <d v="1990-01-19T00:00:00"/>
  </r>
  <r>
    <s v="82012798"/>
    <s v="P-0612"/>
    <s v="Ordner A4, 7 cm, weiss"/>
    <x v="0"/>
    <s v="Ordner"/>
    <n v="8"/>
    <n v="2.65"/>
    <n v="21.2"/>
    <d v="2017-06-13T00:00:00"/>
    <n v="12533116"/>
    <s v="Jean Paul"/>
    <s v="Cadamuro"/>
    <s v="Frey-Herosé-Str. 39"/>
    <n v="1431"/>
    <s v="Vugelles-La Mothe"/>
    <x v="13"/>
    <d v="1983-12-08T00:00:00"/>
  </r>
  <r>
    <s v="82012799"/>
    <s v="P-0613"/>
    <s v="Ordner A4, 7 cm, grün"/>
    <x v="0"/>
    <s v="Ordner"/>
    <n v="10"/>
    <n v="2.4500000000000002"/>
    <n v="24.5"/>
    <d v="2017-06-13T00:00:00"/>
    <n v="12533185"/>
    <s v="Tiffany"/>
    <s v="Graf"/>
    <s v="Rosenbergweg 45"/>
    <n v="5415"/>
    <s v="Nussbaumen AG"/>
    <x v="0"/>
    <d v="1969-07-10T00:00:00"/>
  </r>
  <r>
    <s v="82012800"/>
    <s v="P-0614"/>
    <s v="Ordner A4, 7 cm, blau"/>
    <x v="0"/>
    <s v="Ordner"/>
    <n v="1"/>
    <n v="2.65"/>
    <n v="2.65"/>
    <d v="2017-06-13T00:00:00"/>
    <n v="12533300"/>
    <s v="Daniel"/>
    <s v="Weiss"/>
    <s v="Heinerich Wirri-Str. 93"/>
    <n v="2882"/>
    <s v="St-Ursanne"/>
    <x v="15"/>
    <d v="1970-06-14T00:00:00"/>
  </r>
  <r>
    <s v="82012801"/>
    <s v="P-0619"/>
    <s v="Ordner A4, 4 cm, weiss"/>
    <x v="0"/>
    <s v="Ordner"/>
    <n v="4"/>
    <n v="2.65"/>
    <n v="10.6"/>
    <d v="2017-06-13T00:00:00"/>
    <n v="12533175"/>
    <s v="Isabel"/>
    <s v="Furler"/>
    <s v="Via Delta 9"/>
    <n v="3665"/>
    <s v="Wattenwil"/>
    <x v="4"/>
    <d v="1967-09-28T00:00:00"/>
  </r>
  <r>
    <s v="82012802"/>
    <s v="P-0625"/>
    <s v="10 Notizblöcke, A4, 4 mm kariert, 70 g/m², weiss"/>
    <x v="0"/>
    <s v="Blöcke &amp; Formulare"/>
    <n v="2"/>
    <n v="20.45"/>
    <n v="40.9"/>
    <d v="2017-06-13T00:00:00"/>
    <n v="12533153"/>
    <s v="Salvatore"/>
    <s v="Calo"/>
    <s v="Binzenhofstrasse 1"/>
    <n v="6631"/>
    <s v="Corippo"/>
    <x v="7"/>
    <d v="1973-05-11T00:00:00"/>
  </r>
  <r>
    <s v="82012803"/>
    <s v="P-0629"/>
    <s v="10 Presspanhefte A4 / 4 mm kariert"/>
    <x v="0"/>
    <s v="Blöcke &amp; Formulare"/>
    <n v="9"/>
    <n v="37.700000000000003"/>
    <n v="339.3"/>
    <d v="2017-06-13T00:00:00"/>
    <n v="12533154"/>
    <s v="Stefan"/>
    <s v="Felber"/>
    <s v="Dufourstrasse 51"/>
    <n v="8498"/>
    <s v="Gibswil-Ried"/>
    <x v="5"/>
    <d v="1962-05-18T00:00:00"/>
  </r>
  <r>
    <s v="82012804"/>
    <s v="P-0633"/>
    <s v="Bostitch, schwarz "/>
    <x v="0"/>
    <s v="Heftgeräte &amp; Locher"/>
    <n v="10"/>
    <n v="16.600000000000001"/>
    <n v="166"/>
    <d v="2017-06-14T00:00:00"/>
    <n v="12533158"/>
    <s v="Eveline"/>
    <s v="De Luca"/>
    <s v="Miéville 116"/>
    <n v="2314"/>
    <s v="La Sagne NE"/>
    <x v="19"/>
    <d v="1978-03-15T00:00:00"/>
  </r>
  <r>
    <s v="82012805"/>
    <s v="P-0636"/>
    <s v="Doppellocher, bis 40 Blatt"/>
    <x v="0"/>
    <s v="Heftgeräte &amp; Locher"/>
    <n v="6"/>
    <n v="63.65"/>
    <n v="381.9"/>
    <d v="2017-06-14T00:00:00"/>
    <n v="12533321"/>
    <s v="Priska"/>
    <s v="Moser"/>
    <s v="Schachenallee 31"/>
    <n v="6319"/>
    <s v="Allenwinden"/>
    <x v="16"/>
    <d v="1980-08-04T00:00:00"/>
  </r>
  <r>
    <s v="82012806"/>
    <s v="P-0641"/>
    <s v="Korrekturroller 4 mm x 10 mm"/>
    <x v="0"/>
    <s v="Korrekturmittel"/>
    <n v="12"/>
    <n v="4.0999999999999996"/>
    <n v="49.199999999999996"/>
    <d v="2017-06-14T00:00:00"/>
    <n v="12533227"/>
    <s v="Mirco"/>
    <s v="Ciardiello"/>
    <s v="Via alpina 3"/>
    <n v="6816"/>
    <s v="Bissone"/>
    <x v="7"/>
    <d v="1968-10-23T00:00:00"/>
  </r>
  <r>
    <s v="82012807"/>
    <s v="P-0644"/>
    <s v="Tipp-Ex"/>
    <x v="0"/>
    <s v="Korrekturmittel"/>
    <n v="1"/>
    <n v="2.35"/>
    <n v="2.35"/>
    <d v="2017-06-14T00:00:00"/>
    <n v="12533166"/>
    <s v="Betti"/>
    <s v="Schärer"/>
    <s v="Pelzgasse 10"/>
    <n v="3984"/>
    <s v="Fiesch"/>
    <x v="22"/>
    <d v="1984-12-05T00:00:00"/>
  </r>
  <r>
    <s v="82012808"/>
    <s v="S-0402"/>
    <s v="Tintenpatrone Nr. 124, cyan"/>
    <x v="1"/>
    <s v="Tintenpatronen"/>
    <n v="9"/>
    <n v="10.95"/>
    <n v="98.55"/>
    <d v="2017-06-14T00:00:00"/>
    <n v="12533155"/>
    <s v="Theo"/>
    <s v="Felder"/>
    <s v="Florastrasse 58"/>
    <n v="8862"/>
    <s v="Schübelbach"/>
    <x v="10"/>
    <d v="1979-05-09T00:00:00"/>
  </r>
  <r>
    <s v="82012809"/>
    <s v="S-0403"/>
    <s v="Tintenpatrone Nr. 125, magenta"/>
    <x v="1"/>
    <s v="Tintenpatronen"/>
    <n v="6"/>
    <n v="10.95"/>
    <n v="65.699999999999989"/>
    <d v="2017-06-14T00:00:00"/>
    <n v="12533260"/>
    <s v="Monika"/>
    <s v="Maag"/>
    <s v="Schlossplatz 13"/>
    <n v="6173"/>
    <s v="Flühli LU"/>
    <x v="1"/>
    <d v="1989-10-27T00:00:00"/>
  </r>
  <r>
    <s v="82012810"/>
    <s v="S-0404"/>
    <s v="Tintenpatrone Nr. 126, gelb"/>
    <x v="1"/>
    <s v="Tintenpatronen"/>
    <n v="7"/>
    <n v="10.95"/>
    <n v="76.649999999999991"/>
    <d v="2017-06-14T00:00:00"/>
    <n v="12533314"/>
    <s v="Hubert"/>
    <s v="Sperduto"/>
    <s v="Via Bironico 3"/>
    <n v="6685"/>
    <s v="Bosco/Gurin"/>
    <x v="7"/>
    <d v="1982-05-24T00:00:00"/>
  </r>
  <r>
    <s v="82012811"/>
    <s v="S-0406"/>
    <s v="Tonerkatusche Nr. 1030, cyan"/>
    <x v="1"/>
    <s v="Toner"/>
    <n v="5"/>
    <n v="77.45"/>
    <n v="387.25"/>
    <d v="2017-06-15T00:00:00"/>
    <n v="12533259"/>
    <s v="Marie-Luise"/>
    <s v="Huber"/>
    <s v="Via alla stazione 10"/>
    <n v="6947"/>
    <s v="Vaglio"/>
    <x v="7"/>
    <d v="1959-07-25T00:00:00"/>
  </r>
  <r>
    <s v="82012812"/>
    <s v="S-0408"/>
    <s v="Tonerkatusche Nr. 1050, gelb"/>
    <x v="1"/>
    <s v="Toner"/>
    <n v="8"/>
    <n v="77.45"/>
    <n v="619.6"/>
    <d v="2017-06-15T00:00:00"/>
    <n v="12533105"/>
    <s v="Pedro"/>
    <s v="Brugger"/>
    <s v="Pelzgasse 10"/>
    <n v="8412"/>
    <s v="Aesch (Neftenbach)"/>
    <x v="5"/>
    <d v="1989-04-02T00:00:00"/>
  </r>
  <r>
    <s v="82012813"/>
    <s v="P-0601"/>
    <s v="Laser- und Kopierpapier 500 Blatt A4,80 g/m², weiss"/>
    <x v="0"/>
    <s v="Papierprodukte"/>
    <n v="11"/>
    <n v="3.95"/>
    <n v="43.45"/>
    <d v="2017-06-15T00:00:00"/>
    <n v="12533297"/>
    <s v="Alois"/>
    <s v="Walter"/>
    <s v="Jurastrasse 14"/>
    <n v="6206"/>
    <s v="Neuenkirch"/>
    <x v="1"/>
    <d v="1973-10-13T00:00:00"/>
  </r>
  <r>
    <s v="82012814"/>
    <s v="P-0604"/>
    <s v="Karton-Register, A4, blanko, 6-teilig"/>
    <x v="0"/>
    <s v="Register"/>
    <n v="5"/>
    <n v="1.35"/>
    <n v="6.75"/>
    <d v="2017-06-15T00:00:00"/>
    <n v="12533257"/>
    <s v="Hugo"/>
    <s v="Hoekstra"/>
    <s v="Via Bernasconi 3"/>
    <n v="4436"/>
    <s v="Oberdorf BL"/>
    <x v="14"/>
    <d v="1979-10-07T00:00:00"/>
  </r>
  <r>
    <s v="82012815"/>
    <s v="P-0607"/>
    <s v="Kunststoffregister A4, Jan. - Dez."/>
    <x v="0"/>
    <s v="Register"/>
    <n v="2"/>
    <n v="1.5"/>
    <n v="3"/>
    <d v="2017-06-15T00:00:00"/>
    <n v="12533200"/>
    <s v="Willy"/>
    <s v="Buff"/>
    <s v="Bergstrasse 88"/>
    <n v="5243"/>
    <s v="Mülligen"/>
    <x v="0"/>
    <d v="1963-11-25T00:00:00"/>
  </r>
  <r>
    <s v="82012816"/>
    <s v="P-0608"/>
    <s v="Kunststoffregister A4, A - Z, 20-teilig"/>
    <x v="0"/>
    <s v="Register"/>
    <n v="10"/>
    <n v="1.65"/>
    <n v="16.5"/>
    <d v="2017-06-15T00:00:00"/>
    <n v="12533223"/>
    <s v="Ignacio"/>
    <s v="Bacher"/>
    <s v="Segesserweg 61"/>
    <n v="8535"/>
    <s v="Herdern"/>
    <x v="8"/>
    <d v="1976-05-08T00:00:00"/>
  </r>
  <r>
    <s v="82012817"/>
    <s v="P-0613"/>
    <s v="Ordner A4, 7 cm, grün"/>
    <x v="0"/>
    <s v="Ordner"/>
    <n v="7"/>
    <n v="2.65"/>
    <n v="18.55"/>
    <d v="2017-06-15T00:00:00"/>
    <n v="12533228"/>
    <s v="Kurt"/>
    <s v="Bertschinger"/>
    <s v="Muldenstrasse 54"/>
    <n v="5507"/>
    <s v="Mellingen"/>
    <x v="0"/>
    <d v="1967-04-09T00:00:00"/>
  </r>
  <r>
    <s v="82012818"/>
    <s v="P-0614"/>
    <s v="Ordner A4, 7 cm, blau"/>
    <x v="0"/>
    <s v="Ordner"/>
    <n v="2"/>
    <n v="2.65"/>
    <n v="5.3"/>
    <d v="2017-06-15T00:00:00"/>
    <n v="12533233"/>
    <s v="Daniele"/>
    <s v="Buri"/>
    <s v="Entfelderstrasse 69"/>
    <n v="8535"/>
    <s v="Herdern"/>
    <x v="8"/>
    <d v="1980-08-15T00:00:00"/>
  </r>
  <r>
    <s v="82012819"/>
    <s v="P-0622"/>
    <s v="Ordner A4, 4 cm, grau"/>
    <x v="0"/>
    <s v="Ordner"/>
    <n v="10"/>
    <n v="2.4500000000000002"/>
    <n v="24.5"/>
    <d v="2017-06-18T00:00:00"/>
    <n v="12533152"/>
    <s v="Ruth"/>
    <s v="Hälg"/>
    <s v="Kornweg 13"/>
    <n v="2733"/>
    <s v="Pontenet"/>
    <x v="4"/>
    <d v="1979-09-14T00:00:00"/>
  </r>
  <r>
    <s v="82012820"/>
    <s v="P-0626"/>
    <s v="Einzahlungsschein orange für Bankzahlungen, 500 Stk."/>
    <x v="0"/>
    <s v="Blöcke &amp; Formulare"/>
    <n v="4"/>
    <n v="49.95"/>
    <n v="199.8"/>
    <d v="2017-06-18T00:00:00"/>
    <n v="12533103"/>
    <s v="Martina"/>
    <s v="Baumann"/>
    <s v="Stock 16"/>
    <n v="6565"/>
    <s v="S. Bernardino"/>
    <x v="11"/>
    <d v="1968-10-21T00:00:00"/>
  </r>
  <r>
    <s v="82012821"/>
    <s v="P-0630"/>
    <s v="Tagesrapport, A5, 2 x 50 Blatt, D/F/I"/>
    <x v="0"/>
    <s v="Blöcke &amp; Formulare"/>
    <n v="12"/>
    <n v="10.55"/>
    <n v="126.60000000000001"/>
    <d v="2017-06-18T00:00:00"/>
    <n v="12533175"/>
    <s v="Isabel"/>
    <s v="Furler"/>
    <s v="Via Delta 9"/>
    <n v="3665"/>
    <s v="Wattenwil"/>
    <x v="4"/>
    <d v="1967-09-28T00:00:00"/>
  </r>
  <r>
    <s v="82012822"/>
    <s v="P-0632"/>
    <s v="Geschäftsbücher, A4, Liniert"/>
    <x v="0"/>
    <s v="Blöcke &amp; Formulare"/>
    <n v="6"/>
    <n v="11.15"/>
    <n v="66.900000000000006"/>
    <d v="2017-06-18T00:00:00"/>
    <n v="12533189"/>
    <s v="Maja"/>
    <s v="Bachmann"/>
    <s v="Maienzugstrasse 11"/>
    <n v="8118"/>
    <s v="Pfaffhausen"/>
    <x v="5"/>
    <d v="1960-10-31T00:00:00"/>
  </r>
  <r>
    <s v="82012823"/>
    <s v="P-0634"/>
    <s v="Bostitch, blau "/>
    <x v="0"/>
    <s v="Heftgeräte &amp; Locher"/>
    <n v="5"/>
    <n v="18.649999999999999"/>
    <n v="93.25"/>
    <d v="2017-06-18T00:00:00"/>
    <n v="12533261"/>
    <s v="Otto"/>
    <s v="Marano"/>
    <s v="Nordallee 56"/>
    <n v="8615"/>
    <s v="Wermatswil"/>
    <x v="5"/>
    <d v="1976-08-27T00:00:00"/>
  </r>
  <r>
    <s v="82012824"/>
    <s v="P-0635"/>
    <s v="Registraturlocher, bis 65 Blatt"/>
    <x v="0"/>
    <s v="Heftgeräte &amp; Locher"/>
    <n v="6"/>
    <n v="50.9"/>
    <n v="305.39999999999998"/>
    <d v="2017-06-19T00:00:00"/>
    <n v="12533190"/>
    <s v="Arthur"/>
    <s v="Hafner"/>
    <s v="Kyburgerstrasse 63"/>
    <n v="4118"/>
    <s v="Rodersdorf"/>
    <x v="6"/>
    <d v="1980-08-04T00:00:00"/>
  </r>
  <r>
    <s v="82012825"/>
    <s v="P-0638"/>
    <s v="Tischabroller schwarz inkl. 3 Tapes 19mm x 33m"/>
    <x v="0"/>
    <s v="Heftgeräte &amp; Locher"/>
    <n v="7"/>
    <n v="11.45"/>
    <n v="80.149999999999991"/>
    <d v="2017-06-19T00:00:00"/>
    <n v="12533240"/>
    <s v="Renato H."/>
    <s v="Frutiger"/>
    <s v="Pelzgasse 10"/>
    <n v="6000"/>
    <s v="Luzern"/>
    <x v="1"/>
    <d v="1979-09-21T00:00:00"/>
  </r>
  <r>
    <s v="82012826"/>
    <s v="P-0641"/>
    <s v="Korrekturroller 4 mm x 10 mm"/>
    <x v="0"/>
    <s v="Korrekturmittel"/>
    <n v="9"/>
    <n v="5.0999999999999996"/>
    <n v="45.9"/>
    <d v="2017-06-19T00:00:00"/>
    <n v="12533129"/>
    <s v="Markus"/>
    <s v="Büchler"/>
    <s v="Heinerich Wirri-Str. 93"/>
    <n v="1213"/>
    <s v="Petit-Lancy"/>
    <x v="23"/>
    <d v="1970-01-25T00:00:00"/>
  </r>
  <r>
    <s v="82012827"/>
    <s v="P-0642"/>
    <s v="Korrekturband (Nachfüllrolle), 4 mm x 17,7 m "/>
    <x v="0"/>
    <s v="Korrekturmittel"/>
    <n v="9"/>
    <n v="7.75"/>
    <n v="69.75"/>
    <d v="2017-06-19T00:00:00"/>
    <n v="12533108"/>
    <s v="Esther"/>
    <s v="Emmenegger"/>
    <s v="Rathausgasse 86"/>
    <n v="3550"/>
    <s v="Langnau i. E."/>
    <x v="4"/>
    <d v="1964-01-23T00:00:00"/>
  </r>
  <r>
    <s v="82012828"/>
    <s v="P-0644"/>
    <s v="Tipp-Ex"/>
    <x v="0"/>
    <s v="Korrekturmittel"/>
    <n v="7"/>
    <n v="2.35"/>
    <n v="16.45"/>
    <d v="2017-06-19T00:00:00"/>
    <n v="12533106"/>
    <s v="Brigitte"/>
    <s v="Sahner"/>
    <s v="Römerstrasse 86"/>
    <n v="8200"/>
    <s v="Schaffhausen"/>
    <x v="18"/>
    <d v="1980-08-08T00:00:00"/>
  </r>
  <r>
    <s v="82012829"/>
    <s v="S-0403"/>
    <s v="Tintenpatrone Nr. 125, magenta"/>
    <x v="1"/>
    <s v="Tintenpatronen"/>
    <n v="10"/>
    <n v="10.45"/>
    <n v="104.5"/>
    <d v="2017-06-19T00:00:00"/>
    <n v="12533218"/>
    <s v="Myrta"/>
    <s v="Saurer"/>
    <s v="Fliederweg 4"/>
    <n v="5600"/>
    <s v="Lenzburg"/>
    <x v="0"/>
    <d v="1985-11-06T00:00:00"/>
  </r>
  <r>
    <s v="82012830"/>
    <s v="S-0406"/>
    <s v="Tonerkatusche Nr. 1030, cyan"/>
    <x v="1"/>
    <s v="Toner"/>
    <n v="10"/>
    <n v="73.45"/>
    <n v="734.5"/>
    <d v="2017-06-20T00:00:00"/>
    <n v="12533186"/>
    <s v="Werner"/>
    <s v="Meili"/>
    <s v="Hebelweg 66"/>
    <n v="3367"/>
    <s v="Thörigen"/>
    <x v="4"/>
    <d v="1959-08-18T00:00:00"/>
  </r>
  <r>
    <s v="82012831"/>
    <s v="S-0408"/>
    <s v="Tonerkatusche Nr. 1050, gelb"/>
    <x v="1"/>
    <s v="Toner"/>
    <n v="3"/>
    <n v="77.45"/>
    <n v="232.35000000000002"/>
    <d v="2017-06-20T00:00:00"/>
    <n v="12533246"/>
    <s v="Salvatore"/>
    <s v="In-Albon"/>
    <s v="Schänisweg 4"/>
    <n v="6475"/>
    <s v="Bristen"/>
    <x v="3"/>
    <d v="1986-01-01T00:00:00"/>
  </r>
  <r>
    <s v="82012832"/>
    <s v="P-0633"/>
    <s v="Bostitch, schwarz "/>
    <x v="0"/>
    <s v="Heftgeräte &amp; Locher"/>
    <n v="12"/>
    <n v="16.600000000000001"/>
    <n v="199.20000000000002"/>
    <d v="2017-06-20T00:00:00"/>
    <n v="12533206"/>
    <s v="Dieter"/>
    <s v="Bieri"/>
    <s v="Guyerweg 31"/>
    <n v="8265"/>
    <s v="Mammern"/>
    <x v="8"/>
    <d v="1960-08-17T00:00:00"/>
  </r>
  <r>
    <s v="82012833"/>
    <s v="P-0634"/>
    <s v="Bostitch, blau "/>
    <x v="0"/>
    <s v="Heftgeräte &amp; Locher"/>
    <n v="8"/>
    <n v="18.649999999999999"/>
    <n v="149.19999999999999"/>
    <d v="2017-06-20T00:00:00"/>
    <n v="12533297"/>
    <s v="Alois"/>
    <s v="Walter"/>
    <s v="Jurastrasse 14"/>
    <n v="6206"/>
    <s v="Neuenkirch"/>
    <x v="1"/>
    <d v="1973-10-13T00:00:00"/>
  </r>
  <r>
    <s v="82012834"/>
    <s v="P-0636"/>
    <s v="Doppellocher, bis 40 Blatt"/>
    <x v="0"/>
    <s v="Heftgeräte &amp; Locher"/>
    <n v="1"/>
    <n v="63.65"/>
    <n v="63.65"/>
    <d v="2017-06-20T00:00:00"/>
    <n v="12533274"/>
    <s v="Daniela"/>
    <s v="Schmidt"/>
    <s v="Industriestrasse 66"/>
    <n v="6167"/>
    <s v="Bramboden"/>
    <x v="1"/>
    <d v="1980-08-07T00:00:00"/>
  </r>
  <r>
    <s v="82012835"/>
    <s v="P-0639"/>
    <s v="Ersatztape, 19 mm x 33 m"/>
    <x v="0"/>
    <s v="Heftgeräte &amp; Locher"/>
    <n v="10"/>
    <n v="2.95"/>
    <n v="29.5"/>
    <d v="2017-06-20T00:00:00"/>
    <n v="12533277"/>
    <s v="Anny"/>
    <s v="Moser"/>
    <s v="Hunzikerstrasse 13"/>
    <n v="6461"/>
    <s v="Isenthal"/>
    <x v="3"/>
    <d v="1970-02-27T00:00:00"/>
  </r>
  <r>
    <s v="82012836"/>
    <s v="P-0641"/>
    <s v="Korrekturroller 4 mm x 10 mm"/>
    <x v="0"/>
    <s v="Korrekturmittel"/>
    <n v="7"/>
    <n v="5.0999999999999996"/>
    <n v="35.699999999999996"/>
    <d v="2017-06-21T00:00:00"/>
    <n v="12533228"/>
    <s v="Kurt"/>
    <s v="Bertschinger"/>
    <s v="Muldenstrasse 54"/>
    <n v="5507"/>
    <s v="Mellingen"/>
    <x v="0"/>
    <d v="1967-04-09T00:00:00"/>
  </r>
  <r>
    <s v="82012837"/>
    <s v="P-0601"/>
    <s v="Laser- und Kopierpapier 500 Blatt A4,80 g/m², weiss"/>
    <x v="0"/>
    <s v="Papierprodukte"/>
    <n v="3"/>
    <n v="4.45"/>
    <n v="13.350000000000001"/>
    <d v="2017-06-21T00:00:00"/>
    <n v="12533101"/>
    <s v="Markus"/>
    <s v="Hauri"/>
    <s v="Bülacherstrasse 6"/>
    <n v="6000"/>
    <s v="Luzern"/>
    <x v="1"/>
    <d v="1962-12-10T00:00:00"/>
  </r>
  <r>
    <s v="82012838"/>
    <s v="P-0601"/>
    <s v="Laser- und Kopierpapier 500 Blatt A4,80 g/m², weiss"/>
    <x v="0"/>
    <s v="Papierprodukte"/>
    <n v="2"/>
    <n v="4.45"/>
    <n v="8.9"/>
    <d v="2017-06-21T00:00:00"/>
    <n v="12533200"/>
    <s v="Willy"/>
    <s v="Buff"/>
    <s v="Bergstrasse 88"/>
    <n v="5243"/>
    <s v="Mülligen"/>
    <x v="0"/>
    <d v="1963-11-25T00:00:00"/>
  </r>
  <r>
    <s v="82012839"/>
    <s v="P-0601"/>
    <s v="Laser- und Kopierpapier 500 Blatt A4,80 g/m², weiss"/>
    <x v="0"/>
    <s v="Papierprodukte"/>
    <n v="10"/>
    <n v="3.95"/>
    <n v="39.5"/>
    <d v="2017-06-21T00:00:00"/>
    <n v="12533134"/>
    <s v="Antonia"/>
    <s v="Tanner"/>
    <s v="Hauptstrasse 13"/>
    <n v="8243"/>
    <s v="Altdorf SH"/>
    <x v="18"/>
    <d v="1958-09-30T00:00:00"/>
  </r>
  <r>
    <s v="82012840"/>
    <s v="P-0601"/>
    <s v="Laser- und Kopierpapier 500 Blatt A4,80 g/m², weiss"/>
    <x v="0"/>
    <s v="Papierprodukte"/>
    <n v="8"/>
    <n v="4.45"/>
    <n v="35.6"/>
    <d v="2017-06-21T00:00:00"/>
    <n v="12533265"/>
    <s v="Rösly"/>
    <s v="Oettli"/>
    <s v="Av. Des Collège 6"/>
    <n v="3368"/>
    <s v="Bleienbach"/>
    <x v="4"/>
    <d v="1969-12-28T00:00:00"/>
  </r>
  <r>
    <s v="82012841"/>
    <s v="P-0602"/>
    <s v="Karton-Register, A4, blanko, 12-teilig"/>
    <x v="0"/>
    <s v="Register"/>
    <n v="7"/>
    <n v="2.2000000000000002"/>
    <n v="15.400000000000002"/>
    <d v="2017-06-21T00:00:00"/>
    <n v="12533215"/>
    <s v="Max"/>
    <s v="Grisiger"/>
    <s v="Blumenweg 66"/>
    <n v="8115"/>
    <s v="Hüttikon"/>
    <x v="5"/>
    <d v="1980-12-04T00:00:00"/>
  </r>
  <r>
    <s v="82012842"/>
    <s v="P-0603"/>
    <s v="Karton-Register, A4, blanko, 10-teilig"/>
    <x v="0"/>
    <s v="Register"/>
    <n v="10"/>
    <n v="1.6"/>
    <n v="16"/>
    <d v="2017-06-22T00:00:00"/>
    <n v="12533131"/>
    <s v="Beat"/>
    <s v="Müller"/>
    <s v="Via Maggio 1"/>
    <n v="6924"/>
    <s v="Sorengo"/>
    <x v="7"/>
    <d v="1972-12-28T00:00:00"/>
  </r>
  <r>
    <s v="82012843"/>
    <s v="P-0604"/>
    <s v="Karton-Register, A4, blanko, 6-teilig"/>
    <x v="0"/>
    <s v="Register"/>
    <n v="2"/>
    <n v="1.35"/>
    <n v="2.7"/>
    <d v="2017-06-22T00:00:00"/>
    <n v="12533321"/>
    <s v="Priska"/>
    <s v="Moser"/>
    <s v="Schachenallee 31"/>
    <n v="6319"/>
    <s v="Allenwinden"/>
    <x v="16"/>
    <d v="1980-08-04T00:00:00"/>
  </r>
  <r>
    <s v="82012844"/>
    <s v="P-0609"/>
    <s v="Ordner A4, 7 cm, schwarz"/>
    <x v="0"/>
    <s v="Ordner"/>
    <n v="4"/>
    <n v="2.65"/>
    <n v="10.6"/>
    <d v="2017-06-22T00:00:00"/>
    <n v="12533217"/>
    <s v="Renato H."/>
    <s v="Leuenberger"/>
    <s v="Effingerweg 96"/>
    <n v="7063"/>
    <s v="Praden"/>
    <x v="11"/>
    <d v="1973-04-30T00:00:00"/>
  </r>
  <r>
    <s v="82012845"/>
    <s v="P-0610"/>
    <s v="Ordner A4, 7 cm,rot"/>
    <x v="0"/>
    <s v="Ordner"/>
    <n v="6"/>
    <n v="2.65"/>
    <n v="15.899999999999999"/>
    <d v="2017-06-22T00:00:00"/>
    <n v="12533171"/>
    <s v="Elsa"/>
    <s v="Merz"/>
    <s v="Rohrerstrasse 19"/>
    <n v="3536"/>
    <s v="Aeschau"/>
    <x v="4"/>
    <d v="1961-04-23T00:00:00"/>
  </r>
  <r>
    <s v="82012846"/>
    <s v="P-0611"/>
    <s v="Ordner A4, 7 cm, gelb"/>
    <x v="0"/>
    <s v="Ordner"/>
    <n v="8"/>
    <n v="2.65"/>
    <n v="21.2"/>
    <d v="2017-06-22T00:00:00"/>
    <n v="12533108"/>
    <s v="Esther"/>
    <s v="Emmenegger"/>
    <s v="Rathausgasse 86"/>
    <n v="3550"/>
    <s v="Langnau i. E."/>
    <x v="4"/>
    <d v="1964-01-23T00:00:00"/>
  </r>
  <r>
    <s v="82012847"/>
    <s v="P-0612"/>
    <s v="Ordner A4, 7 cm, weiss"/>
    <x v="0"/>
    <s v="Ordner"/>
    <n v="2"/>
    <n v="2.65"/>
    <n v="5.3"/>
    <d v="2017-06-22T00:00:00"/>
    <n v="12533198"/>
    <s v="Konrad"/>
    <s v="Beckmann"/>
    <s v="Kornweg 13"/>
    <n v="4225"/>
    <s v="Brislach"/>
    <x v="14"/>
    <d v="1984-11-23T00:00:00"/>
  </r>
  <r>
    <s v="82012848"/>
    <s v="P-0613"/>
    <s v="Ordner A4, 7 cm, grün"/>
    <x v="0"/>
    <s v="Ordner"/>
    <n v="2"/>
    <n v="2.65"/>
    <n v="5.3"/>
    <d v="2017-06-22T00:00:00"/>
    <n v="12533293"/>
    <s v="Rose"/>
    <s v="Spychiger"/>
    <s v="Erzgrubenweg 8"/>
    <n v="4523"/>
    <s v="Niederwil SO"/>
    <x v="6"/>
    <d v="1962-11-14T00:00:00"/>
  </r>
  <r>
    <s v="82012849"/>
    <s v="P-0614"/>
    <s v="Ordner A4, 7 cm, blau"/>
    <x v="0"/>
    <s v="Ordner"/>
    <n v="7"/>
    <n v="2.65"/>
    <n v="18.55"/>
    <d v="2017-06-22T00:00:00"/>
    <n v="12533299"/>
    <s v="Hans"/>
    <s v="Waser"/>
    <s v="Kronengasse 14"/>
    <n v="4628"/>
    <s v="Wolfwil"/>
    <x v="6"/>
    <d v="1982-10-30T00:00:00"/>
  </r>
  <r>
    <s v="82012850"/>
    <s v="P-0619"/>
    <s v="Ordner A4, 4 cm, weiss"/>
    <x v="0"/>
    <s v="Ordner"/>
    <n v="6"/>
    <n v="2.65"/>
    <n v="15.899999999999999"/>
    <d v="2017-06-22T00:00:00"/>
    <n v="12533250"/>
    <s v="Oemer"/>
    <s v="Kleinhans"/>
    <s v="Kirchgasse 85"/>
    <n v="3035"/>
    <s v="Frieswil"/>
    <x v="4"/>
    <d v="1960-10-05T00:00:00"/>
  </r>
  <r>
    <s v="82012851"/>
    <s v="P-0625"/>
    <s v="10 Notizblöcke, A4, 4 mm kariert, 70 g/m², weiss"/>
    <x v="0"/>
    <s v="Blöcke &amp; Formulare"/>
    <n v="2"/>
    <n v="20.45"/>
    <n v="40.9"/>
    <d v="2017-06-22T00:00:00"/>
    <n v="12533155"/>
    <s v="Theo"/>
    <s v="Felder"/>
    <s v="Florastrasse 58"/>
    <n v="8862"/>
    <s v="Schübelbach"/>
    <x v="10"/>
    <d v="1979-05-09T00:00:00"/>
  </r>
  <r>
    <s v="82012852"/>
    <s v="P-0629"/>
    <s v="10 Presspanhefte A4 / 4 mm kariert"/>
    <x v="0"/>
    <s v="Blöcke &amp; Formulare"/>
    <n v="9"/>
    <n v="37.700000000000003"/>
    <n v="339.3"/>
    <d v="2017-06-22T00:00:00"/>
    <n v="12533197"/>
    <s v="Werner"/>
    <s v="André"/>
    <s v="Südallee 56"/>
    <n v="7208"/>
    <s v="Malans GR"/>
    <x v="11"/>
    <d v="1970-06-26T00:00:00"/>
  </r>
  <r>
    <s v="82012853"/>
    <s v="P-0633"/>
    <s v="Bostitch, schwarz "/>
    <x v="0"/>
    <s v="Heftgeräte &amp; Locher"/>
    <n v="10"/>
    <n v="16.600000000000001"/>
    <n v="166"/>
    <d v="2017-06-22T00:00:00"/>
    <n v="12533139"/>
    <s v="Werner"/>
    <s v="Ruf"/>
    <s v="Via del Tiglio 18"/>
    <n v="6854"/>
    <s v="S. Pietro"/>
    <x v="7"/>
    <d v="1966-07-08T00:00:00"/>
  </r>
  <r>
    <s v="82012854"/>
    <s v="P-0636"/>
    <s v="Doppellocher, bis 40 Blatt"/>
    <x v="0"/>
    <s v="Heftgeräte &amp; Locher"/>
    <n v="12"/>
    <n v="59.95"/>
    <n v="719.40000000000009"/>
    <d v="2017-06-22T00:00:00"/>
    <n v="12533261"/>
    <s v="Otto"/>
    <s v="Marano"/>
    <s v="Nordallee 56"/>
    <n v="8615"/>
    <s v="Wermatswil"/>
    <x v="5"/>
    <d v="1976-08-27T00:00:00"/>
  </r>
  <r>
    <s v="82012855"/>
    <s v="P-0641"/>
    <s v="Korrekturroller 4 mm x 10 mm"/>
    <x v="0"/>
    <s v="Korrekturmittel"/>
    <n v="9"/>
    <n v="5.0999999999999996"/>
    <n v="45.9"/>
    <d v="2017-06-22T00:00:00"/>
    <n v="12533300"/>
    <s v="Daniel"/>
    <s v="Weiss"/>
    <s v="Heinerich Wirri-Str. 93"/>
    <n v="2882"/>
    <s v="St-Ursanne"/>
    <x v="15"/>
    <d v="1970-06-14T00:00:00"/>
  </r>
  <r>
    <s v="82012856"/>
    <s v="P-0644"/>
    <s v="Tipp-Ex"/>
    <x v="0"/>
    <s v="Korrekturmittel"/>
    <n v="2"/>
    <n v="2.35"/>
    <n v="4.7"/>
    <d v="2017-06-22T00:00:00"/>
    <n v="12533141"/>
    <s v="Ivano"/>
    <s v="Pianezzi"/>
    <s v="Via Nessi 4"/>
    <n v="6814"/>
    <s v="Lamone-Cadempino"/>
    <x v="7"/>
    <d v="1990-11-14T00:00:00"/>
  </r>
  <r>
    <s v="82012857"/>
    <s v="S-0402"/>
    <s v="Tintenpatrone Nr. 124, cyan"/>
    <x v="1"/>
    <s v="Tintenpatronen"/>
    <n v="8"/>
    <n v="10.95"/>
    <n v="87.6"/>
    <d v="2017-06-22T00:00:00"/>
    <n v="12533285"/>
    <s v="Josef"/>
    <s v="Ochsner"/>
    <s v="Im Ifang 13"/>
    <n v="4414"/>
    <s v="Füllinsdorf"/>
    <x v="14"/>
    <d v="1978-04-02T00:00:00"/>
  </r>
  <r>
    <s v="82012858"/>
    <s v="S-0403"/>
    <s v="Tintenpatrone Nr. 125, magenta"/>
    <x v="1"/>
    <s v="Tintenpatronen"/>
    <n v="9"/>
    <n v="10.95"/>
    <n v="98.55"/>
    <d v="2017-06-22T00:00:00"/>
    <n v="12533245"/>
    <s v="Martin"/>
    <s v="Hubschmid"/>
    <s v="Hallwylstrasse 41"/>
    <n v="4806"/>
    <s v="Wikon"/>
    <x v="1"/>
    <d v="1989-10-14T00:00:00"/>
  </r>
  <r>
    <s v="82012859"/>
    <s v="S-0404"/>
    <s v="Tintenpatrone Nr. 126, gelb"/>
    <x v="1"/>
    <s v="Tintenpatronen"/>
    <n v="3"/>
    <n v="10.95"/>
    <n v="32.849999999999994"/>
    <d v="2017-06-22T00:00:00"/>
    <n v="12533311"/>
    <s v="Giancarlo"/>
    <s v="Suter"/>
    <s v="Tuchschmidweg 94"/>
    <n v="2577"/>
    <s v="Siselen BE"/>
    <x v="4"/>
    <d v="1959-03-14T00:00:00"/>
  </r>
  <r>
    <s v="82012860"/>
    <s v="S-0406"/>
    <s v="Tonerkatusche Nr. 1030, cyan"/>
    <x v="1"/>
    <s v="Toner"/>
    <n v="5"/>
    <n v="77.45"/>
    <n v="387.25"/>
    <d v="2017-06-25T00:00:00"/>
    <n v="12533118"/>
    <s v="August"/>
    <s v="Enderlin"/>
    <s v="Adolf Frey-Str. 3"/>
    <n v="3465"/>
    <s v="Dürrenroth"/>
    <x v="4"/>
    <d v="1987-05-19T00:00:00"/>
  </r>
  <r>
    <s v="82012861"/>
    <s v="S-0408"/>
    <s v="Tonerkatusche Nr. 1050, gelb"/>
    <x v="1"/>
    <s v="Toner"/>
    <n v="3"/>
    <n v="77.45"/>
    <n v="232.35000000000002"/>
    <d v="2017-06-25T00:00:00"/>
    <n v="12533218"/>
    <s v="Myrta"/>
    <s v="Saurer"/>
    <s v="Fliederweg 4"/>
    <n v="5600"/>
    <s v="Lenzburg"/>
    <x v="0"/>
    <d v="1985-11-06T00:00:00"/>
  </r>
  <r>
    <s v="82012862"/>
    <s v="P-0633"/>
    <s v="Bostitch, schwarz "/>
    <x v="0"/>
    <s v="Heftgeräte &amp; Locher"/>
    <n v="2"/>
    <n v="18.649999999999999"/>
    <n v="37.299999999999997"/>
    <d v="2017-06-25T00:00:00"/>
    <n v="12533323"/>
    <s v="Hans"/>
    <s v="Wehrli"/>
    <s v="Käfergrund 44"/>
    <n v="9113"/>
    <s v="Degersheim"/>
    <x v="2"/>
    <d v="1982-05-15T00:00:00"/>
  </r>
  <r>
    <s v="82012863"/>
    <s v="P-0633"/>
    <s v="Bostitch, schwarz "/>
    <x v="0"/>
    <s v="Heftgeräte &amp; Locher"/>
    <n v="11"/>
    <n v="16.600000000000001"/>
    <n v="182.60000000000002"/>
    <d v="2017-06-25T00:00:00"/>
    <n v="12533243"/>
    <s v="Otto"/>
    <s v="Gübeli"/>
    <s v="Parkweg 13"/>
    <n v="4566"/>
    <s v="Kriegstetten"/>
    <x v="6"/>
    <d v="1987-09-01T00:00:00"/>
  </r>
  <r>
    <s v="82012864"/>
    <s v="P-0634"/>
    <s v="Bostitch, blau "/>
    <x v="0"/>
    <s v="Heftgeräte &amp; Locher"/>
    <n v="8"/>
    <n v="18.649999999999999"/>
    <n v="149.19999999999999"/>
    <d v="2017-06-25T00:00:00"/>
    <n v="12533177"/>
    <s v="Donato"/>
    <s v="Giobbi"/>
    <s v="Via Pascolo 14"/>
    <n v="6995"/>
    <s v="Molinazzo"/>
    <x v="7"/>
    <d v="1982-01-03T00:00:00"/>
  </r>
  <r>
    <s v="82012865"/>
    <s v="P-0636"/>
    <s v="Doppellocher, bis 40 Blatt"/>
    <x v="0"/>
    <s v="Heftgeräte &amp; Locher"/>
    <n v="7"/>
    <n v="63.65"/>
    <n v="445.55"/>
    <d v="2017-06-25T00:00:00"/>
    <n v="12533203"/>
    <s v="Hansruedi"/>
    <s v="Furrer"/>
    <s v="Halden 9"/>
    <n v="4533"/>
    <s v="Riedholz"/>
    <x v="6"/>
    <d v="1962-01-11T00:00:00"/>
  </r>
  <r>
    <s v="82012866"/>
    <s v="P-0639"/>
    <s v="Ersatztape, 19 mm x 33 m"/>
    <x v="0"/>
    <s v="Heftgeräte &amp; Locher"/>
    <n v="6"/>
    <n v="3.45"/>
    <n v="20.700000000000003"/>
    <d v="2017-06-25T00:00:00"/>
    <n v="12533141"/>
    <s v="Ivano"/>
    <s v="Pianezzi"/>
    <s v="Via Nessi 4"/>
    <n v="6814"/>
    <s v="Lamone-Cadempino"/>
    <x v="7"/>
    <d v="1990-11-14T00:00:00"/>
  </r>
  <r>
    <s v="82012867"/>
    <s v="P-0641"/>
    <s v="Korrekturroller 4 mm x 10 mm"/>
    <x v="0"/>
    <s v="Korrekturmittel"/>
    <n v="3"/>
    <n v="5.0999999999999996"/>
    <n v="15.299999999999999"/>
    <d v="2017-06-25T00:00:00"/>
    <n v="12533286"/>
    <s v="Giovanni"/>
    <s v="Stutz"/>
    <s v="Via Petardi 55"/>
    <n v="6951"/>
    <s v="Insone"/>
    <x v="7"/>
    <d v="1960-03-02T00:00:00"/>
  </r>
  <r>
    <s v="82012868"/>
    <s v="P-0601"/>
    <s v="Laser- und Kopierpapier 500 Blatt A4,80 g/m², weiss"/>
    <x v="0"/>
    <s v="Papierprodukte"/>
    <n v="12"/>
    <n v="3.95"/>
    <n v="47.400000000000006"/>
    <d v="2017-06-25T00:00:00"/>
    <n v="12533243"/>
    <s v="Otto"/>
    <s v="Gübeli"/>
    <s v="Parkweg 13"/>
    <n v="4566"/>
    <s v="Kriegstetten"/>
    <x v="6"/>
    <d v="1987-09-01T00:00:00"/>
  </r>
  <r>
    <s v="82012869"/>
    <s v="P-0621"/>
    <s v="Ordner A4, 4 cm, blau"/>
    <x v="0"/>
    <s v="Ordner"/>
    <n v="10"/>
    <n v="2.4500000000000002"/>
    <n v="24.5"/>
    <d v="2017-06-25T00:00:00"/>
    <n v="12533186"/>
    <s v="Werner"/>
    <s v="Meili"/>
    <s v="Hebelweg 66"/>
    <n v="3367"/>
    <s v="Thörigen"/>
    <x v="4"/>
    <d v="1959-08-18T00:00:00"/>
  </r>
  <r>
    <s v="82012870"/>
    <s v="P-0623"/>
    <s v="Telefonblock A5, gelb"/>
    <x v="0"/>
    <s v="Blöcke &amp; Formulare"/>
    <n v="2"/>
    <n v="1.45"/>
    <n v="2.9"/>
    <d v="2017-06-26T00:00:00"/>
    <n v="12533155"/>
    <s v="Theo"/>
    <s v="Felder"/>
    <s v="Florastrasse 58"/>
    <n v="8862"/>
    <s v="Schübelbach"/>
    <x v="10"/>
    <d v="1979-05-09T00:00:00"/>
  </r>
  <r>
    <s v="82012871"/>
    <s v="P-0626"/>
    <s v="Einzahlungsschein orange für Bankzahlungen, 500 Stk."/>
    <x v="0"/>
    <s v="Blöcke &amp; Formulare"/>
    <n v="3"/>
    <n v="49.95"/>
    <n v="149.85000000000002"/>
    <d v="2017-06-26T00:00:00"/>
    <n v="12533106"/>
    <s v="Brigitte"/>
    <s v="Sahner"/>
    <s v="Römerstrasse 86"/>
    <n v="8200"/>
    <s v="Schaffhausen"/>
    <x v="18"/>
    <d v="1980-08-08T00:00:00"/>
  </r>
  <r>
    <s v="82012872"/>
    <s v="P-0630"/>
    <s v="Tagesrapport, A5, 2 x 50 Blatt, D/F/I"/>
    <x v="0"/>
    <s v="Blöcke &amp; Formulare"/>
    <n v="9"/>
    <n v="12.55"/>
    <n v="112.95"/>
    <d v="2017-06-26T00:00:00"/>
    <n v="12533102"/>
    <s v="Franz"/>
    <s v="Fehr"/>
    <s v="Schaffhauserstrasse 55"/>
    <n v="8302"/>
    <s v="Kloten"/>
    <x v="5"/>
    <d v="1984-12-27T00:00:00"/>
  </r>
  <r>
    <s v="82012873"/>
    <s v="P-0634"/>
    <s v="Bostitch, blau "/>
    <x v="0"/>
    <s v="Heftgeräte &amp; Locher"/>
    <n v="9"/>
    <n v="18.649999999999999"/>
    <n v="167.85"/>
    <d v="2017-06-26T00:00:00"/>
    <n v="12533267"/>
    <s v="Daniele"/>
    <s v="Pianezzi"/>
    <s v="Rombachstrasse 68"/>
    <n v="5013"/>
    <s v="Niedergösgen"/>
    <x v="6"/>
    <d v="1988-01-30T00:00:00"/>
  </r>
  <r>
    <s v="82012874"/>
    <s v="P-0637"/>
    <s v="Bürolocher mit Deckelniederhalter, bis 25 Blatt, schwarz"/>
    <x v="0"/>
    <s v="Heftgeräte &amp; Locher"/>
    <n v="12"/>
    <n v="9.4"/>
    <n v="112.80000000000001"/>
    <d v="2017-06-26T00:00:00"/>
    <n v="12533272"/>
    <s v="Hueseyin"/>
    <s v="Schärli"/>
    <s v="Neuenburgerstrasse 86"/>
    <n v="8471"/>
    <s v="Rutschwil"/>
    <x v="5"/>
    <d v="1989-01-06T00:00:00"/>
  </r>
  <r>
    <s v="82012875"/>
    <s v="P-0640"/>
    <s v="Eintausend Bostitch Klammern"/>
    <x v="0"/>
    <s v="Heftgeräte &amp; Locher"/>
    <n v="11"/>
    <n v="1.1000000000000001"/>
    <n v="12.100000000000001"/>
    <d v="2017-06-26T00:00:00"/>
    <n v="12533278"/>
    <s v="Karl"/>
    <s v="Muheim"/>
    <s v="Gönhardweg 5"/>
    <n v="4494"/>
    <s v="Oltingen"/>
    <x v="14"/>
    <d v="1982-02-08T00:00:00"/>
  </r>
  <r>
    <s v="82012876"/>
    <s v="P-0642"/>
    <s v="Korrekturband (Nachfüllrolle), 4 mm x 17,7 m "/>
    <x v="0"/>
    <s v="Korrekturmittel"/>
    <n v="8"/>
    <n v="7.75"/>
    <n v="62"/>
    <d v="2017-06-26T00:00:00"/>
    <n v="12533167"/>
    <s v="Dolma"/>
    <s v="Lienhard"/>
    <s v="Kyburgerstrasse 63"/>
    <n v="9064"/>
    <s v="Hundwil"/>
    <x v="24"/>
    <d v="1965-11-02T00:00:00"/>
  </r>
  <r>
    <s v="82012877"/>
    <s v="P-0644"/>
    <s v="Tipp-Ex"/>
    <x v="0"/>
    <s v="Korrekturmittel"/>
    <n v="9"/>
    <n v="2.35"/>
    <n v="21.150000000000002"/>
    <d v="2017-06-26T00:00:00"/>
    <n v="12533162"/>
    <s v="Dominique"/>
    <s v="Odermatt"/>
    <s v="Römerstrasse 86"/>
    <n v="7233"/>
    <s v="Jenaz"/>
    <x v="11"/>
    <d v="1981-08-24T00:00:00"/>
  </r>
  <r>
    <s v="82012878"/>
    <s v="S-0403"/>
    <s v="Tintenpatrone Nr. 125, magenta"/>
    <x v="1"/>
    <s v="Tintenpatronen"/>
    <n v="6"/>
    <n v="10.95"/>
    <n v="65.699999999999989"/>
    <d v="2017-06-26T00:00:00"/>
    <n v="12533186"/>
    <s v="Werner"/>
    <s v="Meili"/>
    <s v="Hebelweg 66"/>
    <n v="3367"/>
    <s v="Thörigen"/>
    <x v="4"/>
    <d v="1959-08-18T00:00:00"/>
  </r>
  <r>
    <s v="82012879"/>
    <s v="S-0405"/>
    <s v="Tonerkatusche Nr. 1020, schwarz"/>
    <x v="1"/>
    <s v="Toner"/>
    <n v="10"/>
    <n v="76.45"/>
    <n v="764.5"/>
    <d v="2017-06-26T00:00:00"/>
    <n v="12533134"/>
    <s v="Antonia"/>
    <s v="Tanner"/>
    <s v="Hauptstrasse 13"/>
    <n v="8243"/>
    <s v="Altdorf SH"/>
    <x v="18"/>
    <d v="1958-09-30T00:00:00"/>
  </r>
  <r>
    <s v="82012880"/>
    <s v="S-0410"/>
    <s v="Taschenrechner mittel"/>
    <x v="1"/>
    <s v="Tisch- und Taschenrechner"/>
    <n v="6"/>
    <n v="10.95"/>
    <n v="65.699999999999989"/>
    <d v="2017-06-26T00:00:00"/>
    <n v="12533169"/>
    <s v="Verena"/>
    <s v="Beerli"/>
    <s v="Via della Stazione 8"/>
    <n v="6947"/>
    <s v="Vaglio"/>
    <x v="7"/>
    <d v="1961-03-01T00:00:00"/>
  </r>
  <r>
    <s v="82012881"/>
    <s v="S-0415"/>
    <s v="Thermo-Registrierkasse "/>
    <x v="1"/>
    <s v="Registierkassen"/>
    <n v="1"/>
    <n v="295"/>
    <n v="295"/>
    <d v="2017-06-26T00:00:00"/>
    <n v="12533110"/>
    <s v="Tamara"/>
    <s v="Mäder"/>
    <s v="Heideggweg 95"/>
    <n v="8907"/>
    <s v="Wettswil"/>
    <x v="5"/>
    <d v="1973-03-08T00:00:00"/>
  </r>
  <r>
    <s v="82012882"/>
    <s v="S-0417"/>
    <s v="5 Thermorollen für Registrierkasse "/>
    <x v="1"/>
    <s v="Registierkassen"/>
    <n v="9"/>
    <n v="19.95"/>
    <n v="179.54999999999998"/>
    <d v="2017-06-27T00:00:00"/>
    <n v="12533230"/>
    <s v="Roswitha"/>
    <s v="Brander"/>
    <s v="Goldernstrasse 40"/>
    <n v="5620"/>
    <s v="Bremgarten AG"/>
    <x v="0"/>
    <d v="1975-11-12T00:00:00"/>
  </r>
  <r>
    <s v="82012883"/>
    <s v="S-0419"/>
    <s v="Beschriftungsgerät mittel"/>
    <x v="1"/>
    <s v="Beschriftungsgeräte"/>
    <n v="9"/>
    <n v="89"/>
    <n v="801"/>
    <d v="2017-06-27T00:00:00"/>
    <n v="12533171"/>
    <s v="Elsa"/>
    <s v="Merz"/>
    <s v="Rohrerstrasse 19"/>
    <n v="3536"/>
    <s v="Aeschau"/>
    <x v="4"/>
    <d v="1961-04-23T00:00:00"/>
  </r>
  <r>
    <s v="82012884"/>
    <s v="S-0420"/>
    <s v="Schriftband 12 mm weiss, druck schwarz"/>
    <x v="1"/>
    <s v="Beschriftungsgeräte"/>
    <n v="7"/>
    <n v="12.95"/>
    <n v="90.649999999999991"/>
    <d v="2017-06-27T00:00:00"/>
    <n v="12533326"/>
    <s v="Corrado"/>
    <s v="Hirter"/>
    <s v="Käfergrund 44"/>
    <n v="3186"/>
    <s v="Düdingen"/>
    <x v="20"/>
    <d v="1987-06-27T00:00:00"/>
  </r>
  <r>
    <s v="82012885"/>
    <s v="S-0422"/>
    <s v="Schriftband 9 mm gelb, druck schwarz"/>
    <x v="1"/>
    <s v="Beschriftungsgeräte"/>
    <n v="10"/>
    <n v="10.95"/>
    <n v="109.5"/>
    <d v="2017-06-27T00:00:00"/>
    <n v="12533127"/>
    <s v="Gregor"/>
    <s v="Iseli"/>
    <s v="Schiffländistrasse 36"/>
    <n v="8777"/>
    <s v="Diesbach GL"/>
    <x v="9"/>
    <d v="1965-10-07T00:00:00"/>
  </r>
  <r>
    <s v="82012886"/>
    <s v="P-0633"/>
    <s v="Bostitch, schwarz "/>
    <x v="0"/>
    <s v="Heftgeräte &amp; Locher"/>
    <n v="7"/>
    <n v="18.649999999999999"/>
    <n v="130.54999999999998"/>
    <d v="2017-06-27T00:00:00"/>
    <n v="12533292"/>
    <s v="Gino"/>
    <s v="Sidler"/>
    <s v="Birkenweg 8"/>
    <n v="6432"/>
    <s v="Rickenbach SZ"/>
    <x v="10"/>
    <d v="1983-09-19T00:00:00"/>
  </r>
  <r>
    <s v="82012887"/>
    <s v="P-0634"/>
    <s v="Bostitch, blau "/>
    <x v="0"/>
    <s v="Heftgeräte &amp; Locher"/>
    <n v="9"/>
    <n v="18.649999999999999"/>
    <n v="167.85"/>
    <d v="2017-06-27T00:00:00"/>
    <n v="12533209"/>
    <s v="Ilija"/>
    <s v="Oberto"/>
    <s v="Via pre 6"/>
    <n v="6695"/>
    <s v="Peccia"/>
    <x v="7"/>
    <d v="1990-01-19T00:00:00"/>
  </r>
  <r>
    <s v="82012888"/>
    <s v="P-0636"/>
    <s v="Doppellocher, bis 40 Blatt"/>
    <x v="0"/>
    <s v="Heftgeräte &amp; Locher"/>
    <n v="6"/>
    <n v="63.65"/>
    <n v="381.9"/>
    <d v="2017-06-27T00:00:00"/>
    <n v="12533303"/>
    <s v="Gertrud"/>
    <s v="Wyrsch"/>
    <s v="Scheibenschachenstrasse 45"/>
    <n v="2555"/>
    <s v="Brügg BE"/>
    <x v="4"/>
    <d v="1966-01-18T00:00:00"/>
  </r>
  <r>
    <s v="82012889"/>
    <s v="P-0639"/>
    <s v="Ersatztape, 19 mm x 33 m"/>
    <x v="0"/>
    <s v="Heftgeräte &amp; Locher"/>
    <n v="2"/>
    <n v="3.45"/>
    <n v="6.9"/>
    <d v="2017-06-27T00:00:00"/>
    <n v="12533141"/>
    <s v="Ivano"/>
    <s v="Pianezzi"/>
    <s v="Via Nessi 4"/>
    <n v="6814"/>
    <s v="Lamone-Cadempino"/>
    <x v="7"/>
    <d v="1990-11-14T00:00:00"/>
  </r>
  <r>
    <s v="82012890"/>
    <s v="P-0641"/>
    <s v="Korrekturroller 4 mm x 10 mm"/>
    <x v="0"/>
    <s v="Korrekturmittel"/>
    <n v="2"/>
    <n v="5.0999999999999996"/>
    <n v="10.199999999999999"/>
    <d v="2017-06-27T00:00:00"/>
    <n v="12533118"/>
    <s v="August"/>
    <s v="Enderlin"/>
    <s v="Adolf Frey-Str. 3"/>
    <n v="3465"/>
    <s v="Dürrenroth"/>
    <x v="4"/>
    <d v="1987-05-19T00:00:00"/>
  </r>
  <r>
    <s v="82012891"/>
    <s v="P-0601"/>
    <s v="Laser- und Kopierpapier 500 Blatt A4,80 g/m², weiss"/>
    <x v="0"/>
    <s v="Papierprodukte"/>
    <n v="9"/>
    <n v="4.45"/>
    <n v="40.050000000000004"/>
    <d v="2017-06-28T00:00:00"/>
    <n v="12533308"/>
    <s v="Hans"/>
    <s v="Widmer"/>
    <s v="Buchserstrasse 88"/>
    <n v="8239"/>
    <s v="Dörflingen"/>
    <x v="18"/>
    <d v="1971-03-11T00:00:00"/>
  </r>
  <r>
    <s v="82012892"/>
    <s v="P-0602"/>
    <s v="Karton-Register, A4, blanko, 12-teilig"/>
    <x v="0"/>
    <s v="Register"/>
    <n v="11"/>
    <n v="2"/>
    <n v="22"/>
    <d v="2017-06-28T00:00:00"/>
    <n v="12533169"/>
    <s v="Verena"/>
    <s v="Beerli"/>
    <s v="Via della Stazione 8"/>
    <n v="6947"/>
    <s v="Vaglio"/>
    <x v="7"/>
    <d v="1961-03-01T00:00:00"/>
  </r>
  <r>
    <s v="82012893"/>
    <s v="P-0603"/>
    <s v="Karton-Register, A4, blanko, 10-teilig"/>
    <x v="0"/>
    <s v="Register"/>
    <n v="10"/>
    <n v="1.6"/>
    <n v="16"/>
    <d v="2017-06-28T00:00:00"/>
    <n v="12533126"/>
    <s v="Jean"/>
    <s v="Künzi"/>
    <s v="Via Concordia 13"/>
    <n v="6825"/>
    <s v="Capolago"/>
    <x v="7"/>
    <d v="1982-06-28T00:00:00"/>
  </r>
  <r>
    <s v="82012894"/>
    <s v="P-0604"/>
    <s v="Karton-Register, A4, blanko, 6-teilig"/>
    <x v="0"/>
    <s v="Register"/>
    <n v="1"/>
    <n v="1.35"/>
    <n v="1.35"/>
    <d v="2017-06-28T00:00:00"/>
    <n v="12533219"/>
    <s v="Silvia"/>
    <s v="von Burg"/>
    <s v="Girixweg 51"/>
    <n v="8722"/>
    <s v="Kaltbrunn"/>
    <x v="2"/>
    <d v="1987-11-17T00:00:00"/>
  </r>
  <r>
    <s v="82012895"/>
    <s v="P-0609"/>
    <s v="Ordner A4, 7 cm, schwarz"/>
    <x v="0"/>
    <s v="Ordner"/>
    <n v="10"/>
    <n v="2.4500000000000002"/>
    <n v="24.5"/>
    <d v="2017-06-28T00:00:00"/>
    <n v="12533269"/>
    <s v="Hugo"/>
    <s v="Schneebeli"/>
    <s v="Rütliweg 16"/>
    <n v="3957"/>
    <s v="Erschmatt"/>
    <x v="22"/>
    <d v="1962-10-05T00:00:00"/>
  </r>
  <r>
    <s v="82012896"/>
    <s v="P-0610"/>
    <s v="Ordner A4, 7 cm,rot"/>
    <x v="0"/>
    <s v="Ordner"/>
    <n v="8"/>
    <n v="2.65"/>
    <n v="21.2"/>
    <d v="2017-06-28T00:00:00"/>
    <n v="12533255"/>
    <s v="Albert"/>
    <s v="Haller"/>
    <s v="Herzbergstrasse 36"/>
    <n v="5432"/>
    <s v="Neuenhof"/>
    <x v="0"/>
    <d v="1958-10-04T00:00:00"/>
  </r>
  <r>
    <s v="82012897"/>
    <s v="P-0611"/>
    <s v="Ordner A4, 7 cm, gelb"/>
    <x v="0"/>
    <s v="Ordner"/>
    <n v="12"/>
    <n v="2.4500000000000002"/>
    <n v="29.400000000000002"/>
    <d v="2017-06-28T00:00:00"/>
    <n v="12533153"/>
    <s v="Salvatore"/>
    <s v="Calo"/>
    <s v="Binzenhofstrasse 1"/>
    <n v="6631"/>
    <s v="Corippo"/>
    <x v="7"/>
    <d v="1973-05-11T00:00:00"/>
  </r>
  <r>
    <s v="82012898"/>
    <s v="P-0612"/>
    <s v="Ordner A4, 7 cm, weiss"/>
    <x v="0"/>
    <s v="Ordner"/>
    <n v="2"/>
    <n v="2.65"/>
    <n v="5.3"/>
    <d v="2017-06-28T00:00:00"/>
    <n v="12533172"/>
    <s v="Walter"/>
    <s v="Baur"/>
    <s v="Burgmattstrasse 86"/>
    <n v="3535"/>
    <s v="Schüpbach"/>
    <x v="4"/>
    <d v="1969-09-14T00:00:00"/>
  </r>
  <r>
    <s v="82012899"/>
    <s v="P-0613"/>
    <s v="Ordner A4, 7 cm, grün"/>
    <x v="0"/>
    <s v="Ordner"/>
    <n v="12"/>
    <n v="2.4500000000000002"/>
    <n v="29.400000000000002"/>
    <d v="2017-06-28T00:00:00"/>
    <n v="12533258"/>
    <s v="Rosmarie"/>
    <s v="Hollenstein"/>
    <s v="Saxerstrasse 66"/>
    <n v="3063"/>
    <s v="Ittigen"/>
    <x v="4"/>
    <d v="1974-08-20T00:00:00"/>
  </r>
  <r>
    <s v="82012900"/>
    <s v="P-0614"/>
    <s v="Ordner A4, 7 cm, blau"/>
    <x v="0"/>
    <s v="Ordner"/>
    <n v="11"/>
    <n v="2.4500000000000002"/>
    <n v="26.950000000000003"/>
    <d v="2017-06-28T00:00:00"/>
    <n v="12533128"/>
    <s v="Adina"/>
    <s v="Reist"/>
    <s v="Kirchbergstrasse 49"/>
    <n v="8164"/>
    <s v="Bachs"/>
    <x v="5"/>
    <d v="1965-05-31T00:00:00"/>
  </r>
  <r>
    <s v="82012901"/>
    <s v="P-0619"/>
    <s v="Ordner A4, 4 cm, weiss"/>
    <x v="0"/>
    <s v="Ordner"/>
    <n v="2"/>
    <n v="2.65"/>
    <n v="5.3"/>
    <d v="2017-06-28T00:00:00"/>
    <n v="12533130"/>
    <s v="Markus"/>
    <s v="Binggeli"/>
    <s v="Goldernstrasse 40"/>
    <n v="4622"/>
    <s v="Egerkingen"/>
    <x v="6"/>
    <d v="1972-10-16T00:00:00"/>
  </r>
  <r>
    <s v="82012902"/>
    <s v="P-0625"/>
    <s v="10 Notizblöcke, A4, 4 mm kariert, 70 g/m², weiss"/>
    <x v="0"/>
    <s v="Blöcke &amp; Formulare"/>
    <n v="6"/>
    <n v="20.45"/>
    <n v="122.69999999999999"/>
    <d v="2017-06-28T00:00:00"/>
    <n v="12533311"/>
    <s v="Giancarlo"/>
    <s v="Suter"/>
    <s v="Tuchschmidweg 94"/>
    <n v="2577"/>
    <s v="Siselen BE"/>
    <x v="4"/>
    <d v="1959-03-14T00:00:00"/>
  </r>
  <r>
    <s v="82012903"/>
    <s v="P-0629"/>
    <s v="10 Presspanhefte A4 / 4 mm kariert"/>
    <x v="0"/>
    <s v="Blöcke &amp; Formulare"/>
    <n v="11"/>
    <n v="33.700000000000003"/>
    <n v="370.70000000000005"/>
    <d v="2017-06-29T00:00:00"/>
    <n v="12533281"/>
    <s v="Suzanne"/>
    <s v="Nägeli"/>
    <s v="Muldenstrasse 54"/>
    <n v="8865"/>
    <s v="Bilten"/>
    <x v="9"/>
    <d v="1959-07-31T00:00:00"/>
  </r>
  <r>
    <s v="82012904"/>
    <s v="P-0633"/>
    <s v="Bostitch, schwarz "/>
    <x v="0"/>
    <s v="Heftgeräte &amp; Locher"/>
    <n v="3"/>
    <n v="18.649999999999999"/>
    <n v="55.949999999999996"/>
    <d v="2017-06-29T00:00:00"/>
    <n v="12533299"/>
    <s v="Hans"/>
    <s v="Waser"/>
    <s v="Kronengasse 14"/>
    <n v="4628"/>
    <s v="Wolfwil"/>
    <x v="6"/>
    <d v="1982-10-30T00:00:00"/>
  </r>
  <r>
    <s v="82012905"/>
    <s v="P-0636"/>
    <s v="Doppellocher, bis 40 Blatt"/>
    <x v="0"/>
    <s v="Heftgeräte &amp; Locher"/>
    <n v="4"/>
    <n v="63.65"/>
    <n v="254.6"/>
    <d v="2017-06-29T00:00:00"/>
    <n v="12533271"/>
    <s v="Rosina"/>
    <s v="Ryser"/>
    <s v="Bergstrasse 88"/>
    <n v="3048"/>
    <s v="Worblaufen"/>
    <x v="4"/>
    <d v="1970-03-07T00:00:00"/>
  </r>
  <r>
    <s v="82012906"/>
    <s v="P-0641"/>
    <s v="Korrekturroller 4 mm x 10 mm"/>
    <x v="0"/>
    <s v="Korrekturmittel"/>
    <n v="8"/>
    <n v="5.0999999999999996"/>
    <n v="40.799999999999997"/>
    <d v="2017-06-29T00:00:00"/>
    <n v="12533223"/>
    <s v="Ignacio"/>
    <s v="Bacher"/>
    <s v="Segesserweg 61"/>
    <n v="8535"/>
    <s v="Herdern"/>
    <x v="8"/>
    <d v="1976-05-08T00:00:00"/>
  </r>
  <r>
    <s v="82012907"/>
    <s v="P-0644"/>
    <s v="Tipp-Ex"/>
    <x v="0"/>
    <s v="Korrekturmittel"/>
    <n v="5"/>
    <n v="2.35"/>
    <n v="11.75"/>
    <d v="2017-06-29T00:00:00"/>
    <n v="12533157"/>
    <s v="Kaspar"/>
    <s v="Bühler"/>
    <s v="Segesserweg 61"/>
    <n v="8639"/>
    <s v="Faltigberg"/>
    <x v="5"/>
    <d v="1985-12-13T00:00:00"/>
  </r>
  <r>
    <s v="82012908"/>
    <s v="S-0402"/>
    <s v="Tintenpatrone Nr. 124, cyan"/>
    <x v="1"/>
    <s v="Tintenpatronen"/>
    <n v="7"/>
    <n v="10.95"/>
    <n v="76.649999999999991"/>
    <d v="2017-06-29T00:00:00"/>
    <n v="12533312"/>
    <s v="Rosa"/>
    <s v="Trösch"/>
    <s v="Reutlingerstrasse 40"/>
    <n v="8535"/>
    <s v="Herdern"/>
    <x v="8"/>
    <d v="1967-01-27T00:00:00"/>
  </r>
  <r>
    <s v="82012909"/>
    <s v="S-0403"/>
    <s v="Tintenpatrone Nr. 125, magenta"/>
    <x v="1"/>
    <s v="Tintenpatronen"/>
    <n v="3"/>
    <n v="10.95"/>
    <n v="32.849999999999994"/>
    <d v="2017-06-29T00:00:00"/>
    <n v="12533227"/>
    <s v="Mirco"/>
    <s v="Ciardiello"/>
    <s v="Via alpina 3"/>
    <n v="6816"/>
    <s v="Bissone"/>
    <x v="7"/>
    <d v="1968-10-23T00:00:00"/>
  </r>
  <r>
    <s v="82012910"/>
    <s v="S-0404"/>
    <s v="Tintenpatrone Nr. 126, gelb"/>
    <x v="1"/>
    <s v="Tintenpatronen"/>
    <n v="11"/>
    <n v="10.45"/>
    <n v="114.94999999999999"/>
    <d v="2017-06-29T00:00:00"/>
    <n v="12533295"/>
    <s v="Hans"/>
    <s v="Stia"/>
    <s v="Käfergrund 44"/>
    <n v="6030"/>
    <s v="Ebikon"/>
    <x v="1"/>
    <d v="1974-04-22T00:00:00"/>
  </r>
  <r>
    <s v="82012911"/>
    <s v="S-0406"/>
    <s v="Tonerkatusche Nr. 1030, cyan"/>
    <x v="1"/>
    <s v="Toner"/>
    <n v="3"/>
    <n v="77.45"/>
    <n v="232.35000000000002"/>
    <d v="2017-06-29T00:00:00"/>
    <n v="12533260"/>
    <s v="Monika"/>
    <s v="Maag"/>
    <s v="Schlossplatz 13"/>
    <n v="6173"/>
    <s v="Flühli LU"/>
    <x v="1"/>
    <d v="1989-10-27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4" indent="0" outline="1" outlineData="1" multipleFieldFilters="0" rowHeaderCaption="Kantone" colHeaderCaption="Kategorien">
  <location ref="A3:G31" firstHeaderRow="1" firstDataRow="3" firstDataCol="1"/>
  <pivotFields count="17"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  <pivotField showAll="0"/>
    <pivotField numFmtId="164" showAll="0"/>
    <pivotField dataField="1" numFmtId="164" showAll="0"/>
    <pivotField numFmtId="14" showAll="0"/>
    <pivotField showAll="0"/>
    <pivotField showAll="0"/>
    <pivotField showAll="0"/>
    <pivotField showAll="0"/>
    <pivotField showAll="0"/>
    <pivotField showAll="0"/>
    <pivotField axis="axisRow" showAll="0" nonAutoSortDefault="1">
      <items count="26">
        <item x="0"/>
        <item x="24"/>
        <item x="4"/>
        <item x="14"/>
        <item x="12"/>
        <item x="20"/>
        <item x="23"/>
        <item x="9"/>
        <item x="11"/>
        <item x="15"/>
        <item x="1"/>
        <item x="19"/>
        <item x="21"/>
        <item x="17"/>
        <item x="2"/>
        <item x="18"/>
        <item x="6"/>
        <item x="10"/>
        <item x="8"/>
        <item x="7"/>
        <item x="3"/>
        <item x="13"/>
        <item x="22"/>
        <item x="16"/>
        <item x="5"/>
        <item t="default"/>
      </items>
    </pivotField>
    <pivotField numFmtId="14" showAll="0"/>
  </pivotFields>
  <rowFields count="1">
    <field x="15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Umsatz" fld="7" baseField="0" baseItem="0" numFmtId="3"/>
    <dataField name="Anteil" fld="7" showDataAs="percentOfCol" baseField="0" baseItem="0" numFmtId="10"/>
  </dataFields>
  <formats count="7">
    <format dxfId="10">
      <pivotArea dataOnly="0" labelOnly="1" outline="0" axis="axisValues" fieldPosition="0"/>
    </format>
    <format dxfId="9">
      <pivotArea outline="0" fieldPosition="0">
        <references count="1">
          <reference field="4294967294" count="1">
            <x v="1"/>
          </reference>
        </references>
      </pivotArea>
    </format>
    <format dxfId="8">
      <pivotArea dataOnly="0" labelOnly="1" fieldPosition="0">
        <references count="1">
          <reference field="3" count="0"/>
        </references>
      </pivotArea>
    </format>
    <format dxfId="7">
      <pivotArea field="3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6">
      <pivotArea field="3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0"/>
          </reference>
        </references>
      </pivotArea>
    </format>
    <format dxfId="4">
      <pivotArea dataOnly="0" labelOnly="1" outline="0" fieldPosition="0">
        <references count="2">
          <reference field="4294967294" count="2">
            <x v="0"/>
            <x v="1"/>
          </reference>
          <reference field="3" count="1" selected="0">
            <x v="1"/>
          </reference>
        </references>
      </pivotArea>
    </format>
  </formats>
  <pivotTableStyleInfo name="PivotStyleDark2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1"/>
  <sheetViews>
    <sheetView tabSelected="1" workbookViewId="0"/>
  </sheetViews>
  <sheetFormatPr baseColWidth="10" defaultRowHeight="14.5" x14ac:dyDescent="0.35"/>
  <cols>
    <col min="1" max="1" width="14.453125" bestFit="1" customWidth="1"/>
    <col min="2" max="2" width="12.36328125" bestFit="1" customWidth="1"/>
    <col min="3" max="3" width="8" bestFit="1" customWidth="1"/>
    <col min="4" max="4" width="11.1796875" bestFit="1" customWidth="1"/>
    <col min="5" max="5" width="8" bestFit="1" customWidth="1"/>
    <col min="6" max="6" width="14.54296875" bestFit="1" customWidth="1"/>
    <col min="7" max="7" width="13.1796875" bestFit="1" customWidth="1"/>
  </cols>
  <sheetData>
    <row r="3" spans="1:7" x14ac:dyDescent="0.35">
      <c r="B3" s="16" t="s">
        <v>1803</v>
      </c>
    </row>
    <row r="4" spans="1:7" x14ac:dyDescent="0.35">
      <c r="B4" s="19" t="s">
        <v>20</v>
      </c>
      <c r="C4" s="19"/>
      <c r="D4" s="19" t="s">
        <v>55</v>
      </c>
      <c r="E4" s="19"/>
      <c r="F4" s="19" t="s">
        <v>1804</v>
      </c>
      <c r="G4" s="19" t="s">
        <v>1805</v>
      </c>
    </row>
    <row r="5" spans="1:7" x14ac:dyDescent="0.35">
      <c r="A5" s="16" t="s">
        <v>1801</v>
      </c>
      <c r="B5" s="19" t="s">
        <v>1802</v>
      </c>
      <c r="C5" s="19" t="s">
        <v>1806</v>
      </c>
      <c r="D5" s="19" t="s">
        <v>1802</v>
      </c>
      <c r="E5" s="19" t="s">
        <v>1806</v>
      </c>
      <c r="F5" s="19"/>
      <c r="G5" s="19"/>
    </row>
    <row r="6" spans="1:7" x14ac:dyDescent="0.35">
      <c r="A6" s="17" t="s">
        <v>26</v>
      </c>
      <c r="B6" s="18">
        <v>4303.6499999999987</v>
      </c>
      <c r="C6" s="20">
        <v>9.3533513649201219E-2</v>
      </c>
      <c r="D6" s="18">
        <v>9990.6</v>
      </c>
      <c r="E6" s="20">
        <v>0.10531514375602506</v>
      </c>
      <c r="F6" s="18">
        <v>14294.25</v>
      </c>
      <c r="G6" s="20">
        <v>0.10146710894781712</v>
      </c>
    </row>
    <row r="7" spans="1:7" x14ac:dyDescent="0.35">
      <c r="A7" s="17" t="s">
        <v>880</v>
      </c>
      <c r="B7" s="18">
        <v>220.8</v>
      </c>
      <c r="C7" s="20">
        <v>4.7987637967175853E-3</v>
      </c>
      <c r="D7" s="18">
        <v>964</v>
      </c>
      <c r="E7" s="20">
        <v>1.0161932074230592E-2</v>
      </c>
      <c r="F7" s="18">
        <v>1184.8</v>
      </c>
      <c r="G7" s="20">
        <v>8.4102510227100895E-3</v>
      </c>
    </row>
    <row r="8" spans="1:7" x14ac:dyDescent="0.35">
      <c r="A8" s="17" t="s">
        <v>81</v>
      </c>
      <c r="B8" s="18">
        <v>9018.5000000000018</v>
      </c>
      <c r="C8" s="20">
        <v>0.19600385552852151</v>
      </c>
      <c r="D8" s="18">
        <v>13114.650000000003</v>
      </c>
      <c r="E8" s="20">
        <v>0.13824707725861854</v>
      </c>
      <c r="F8" s="18">
        <v>22133.150000000005</v>
      </c>
      <c r="G8" s="20">
        <v>0.15711119802776494</v>
      </c>
    </row>
    <row r="9" spans="1:7" x14ac:dyDescent="0.35">
      <c r="A9" s="17" t="s">
        <v>283</v>
      </c>
      <c r="B9" s="18">
        <v>894.94999999999993</v>
      </c>
      <c r="C9" s="20">
        <v>1.9450424184204722E-2</v>
      </c>
      <c r="D9" s="18">
        <v>768.65</v>
      </c>
      <c r="E9" s="20">
        <v>8.1026650299350043E-3</v>
      </c>
      <c r="F9" s="18">
        <v>1663.6</v>
      </c>
      <c r="G9" s="20">
        <v>1.1808991898531825E-2</v>
      </c>
    </row>
    <row r="10" spans="1:7" x14ac:dyDescent="0.35">
      <c r="A10" s="17" t="s">
        <v>204</v>
      </c>
      <c r="B10" s="18">
        <v>79.95</v>
      </c>
      <c r="C10" s="20">
        <v>1.7375958584582016E-3</v>
      </c>
      <c r="D10" s="18">
        <v>1743.15</v>
      </c>
      <c r="E10" s="20">
        <v>1.8375282048957529E-2</v>
      </c>
      <c r="F10" s="18">
        <v>1823.1000000000001</v>
      </c>
      <c r="G10" s="20">
        <v>1.2941195678175867E-2</v>
      </c>
    </row>
    <row r="11" spans="1:7" x14ac:dyDescent="0.35">
      <c r="A11" s="17" t="s">
        <v>618</v>
      </c>
      <c r="B11" s="18">
        <v>584.40000000000009</v>
      </c>
      <c r="C11" s="20">
        <v>1.2701075918486219E-2</v>
      </c>
      <c r="D11" s="18">
        <v>542.6</v>
      </c>
      <c r="E11" s="20">
        <v>5.7197762899144399E-3</v>
      </c>
      <c r="F11" s="18">
        <v>1127</v>
      </c>
      <c r="G11" s="20">
        <v>7.9999602486447267E-3</v>
      </c>
    </row>
    <row r="12" spans="1:7" x14ac:dyDescent="0.35">
      <c r="A12" s="17" t="s">
        <v>730</v>
      </c>
      <c r="B12" s="18">
        <v>170.05</v>
      </c>
      <c r="C12" s="20">
        <v>3.6957870635499338E-3</v>
      </c>
      <c r="D12" s="18"/>
      <c r="E12" s="20">
        <v>0</v>
      </c>
      <c r="F12" s="18">
        <v>170.05</v>
      </c>
      <c r="G12" s="20">
        <v>1.2070924935954177E-3</v>
      </c>
    </row>
    <row r="13" spans="1:7" x14ac:dyDescent="0.35">
      <c r="A13" s="17" t="s">
        <v>162</v>
      </c>
      <c r="B13" s="18">
        <v>1089.3000000000002</v>
      </c>
      <c r="C13" s="20">
        <v>2.367433606777385E-2</v>
      </c>
      <c r="D13" s="18">
        <v>1063.5</v>
      </c>
      <c r="E13" s="20">
        <v>1.1210803693925554E-2</v>
      </c>
      <c r="F13" s="18">
        <v>2152.8000000000002</v>
      </c>
      <c r="G13" s="20">
        <v>1.5281556719860132E-2</v>
      </c>
    </row>
    <row r="14" spans="1:7" x14ac:dyDescent="0.35">
      <c r="A14" s="17" t="s">
        <v>191</v>
      </c>
      <c r="B14" s="18">
        <v>2879.2999999999997</v>
      </c>
      <c r="C14" s="20">
        <v>6.2577357789352084E-2</v>
      </c>
      <c r="D14" s="18">
        <v>12310.75</v>
      </c>
      <c r="E14" s="20">
        <v>0.12977282705688201</v>
      </c>
      <c r="F14" s="18">
        <v>15190.05</v>
      </c>
      <c r="G14" s="20">
        <v>0.10782590610020037</v>
      </c>
    </row>
    <row r="15" spans="1:7" x14ac:dyDescent="0.35">
      <c r="A15" s="17" t="s">
        <v>407</v>
      </c>
      <c r="B15" s="18">
        <v>119.75</v>
      </c>
      <c r="C15" s="20">
        <v>2.6025904196418969E-3</v>
      </c>
      <c r="D15" s="18">
        <v>1475</v>
      </c>
      <c r="E15" s="20">
        <v>1.5548599387437887E-2</v>
      </c>
      <c r="F15" s="18">
        <v>1594.75</v>
      </c>
      <c r="G15" s="20">
        <v>1.1320263182365731E-2</v>
      </c>
    </row>
    <row r="16" spans="1:7" x14ac:dyDescent="0.35">
      <c r="A16" s="17" t="s">
        <v>43</v>
      </c>
      <c r="B16" s="18">
        <v>3052.35</v>
      </c>
      <c r="C16" s="20">
        <v>6.6338345447966116E-2</v>
      </c>
      <c r="D16" s="18">
        <v>5220.45</v>
      </c>
      <c r="E16" s="20">
        <v>5.5030973337050926E-2</v>
      </c>
      <c r="F16" s="18">
        <v>8272.7999999999993</v>
      </c>
      <c r="G16" s="20">
        <v>5.8724109267957486E-2</v>
      </c>
    </row>
    <row r="17" spans="1:7" x14ac:dyDescent="0.35">
      <c r="A17" s="17" t="s">
        <v>590</v>
      </c>
      <c r="B17" s="18">
        <v>183.85</v>
      </c>
      <c r="C17" s="20">
        <v>3.995709800844782E-3</v>
      </c>
      <c r="D17" s="18">
        <v>159.6</v>
      </c>
      <c r="E17" s="20">
        <v>1.6824111608373471E-3</v>
      </c>
      <c r="F17" s="18">
        <v>343.45</v>
      </c>
      <c r="G17" s="20">
        <v>2.4379648157915094E-3</v>
      </c>
    </row>
    <row r="18" spans="1:7" x14ac:dyDescent="0.35">
      <c r="A18" s="17" t="s">
        <v>641</v>
      </c>
      <c r="B18" s="18">
        <v>213</v>
      </c>
      <c r="C18" s="20">
        <v>4.6292422495509307E-3</v>
      </c>
      <c r="D18" s="18">
        <v>611.15000000000009</v>
      </c>
      <c r="E18" s="20">
        <v>6.4423908580560456E-3</v>
      </c>
      <c r="F18" s="18">
        <v>824.15000000000009</v>
      </c>
      <c r="G18" s="20">
        <v>5.8501927585807917E-3</v>
      </c>
    </row>
    <row r="19" spans="1:7" x14ac:dyDescent="0.35">
      <c r="A19" s="17" t="s">
        <v>499</v>
      </c>
      <c r="B19" s="18">
        <v>1009.1000000000001</v>
      </c>
      <c r="C19" s="20">
        <v>2.1931306826393639E-2</v>
      </c>
      <c r="D19" s="18">
        <v>776.75</v>
      </c>
      <c r="E19" s="20">
        <v>8.1880505587744942E-3</v>
      </c>
      <c r="F19" s="18">
        <v>1785.8500000000001</v>
      </c>
      <c r="G19" s="20">
        <v>1.2676778181048967E-2</v>
      </c>
    </row>
    <row r="20" spans="1:7" x14ac:dyDescent="0.35">
      <c r="A20" s="17" t="s">
        <v>52</v>
      </c>
      <c r="B20" s="18">
        <v>846.40000000000009</v>
      </c>
      <c r="C20" s="20">
        <v>1.8395261220750744E-2</v>
      </c>
      <c r="D20" s="18">
        <v>6730.2000000000007</v>
      </c>
      <c r="E20" s="20">
        <v>7.0945887184633544E-2</v>
      </c>
      <c r="F20" s="18">
        <v>7576.6</v>
      </c>
      <c r="G20" s="20">
        <v>5.3782163992796485E-2</v>
      </c>
    </row>
    <row r="21" spans="1:7" x14ac:dyDescent="0.35">
      <c r="A21" s="17" t="s">
        <v>522</v>
      </c>
      <c r="B21" s="18">
        <v>928.2</v>
      </c>
      <c r="C21" s="20">
        <v>2.0173064112831804E-2</v>
      </c>
      <c r="D21" s="18">
        <v>1935.25</v>
      </c>
      <c r="E21" s="20">
        <v>2.0400289467484185E-2</v>
      </c>
      <c r="F21" s="18">
        <v>2863.45</v>
      </c>
      <c r="G21" s="20">
        <v>2.032607468853748E-2</v>
      </c>
    </row>
    <row r="22" spans="1:7" x14ac:dyDescent="0.35">
      <c r="A22" s="17" t="s">
        <v>118</v>
      </c>
      <c r="B22" s="18">
        <v>3603.2500000000009</v>
      </c>
      <c r="C22" s="20">
        <v>7.8311348054903265E-2</v>
      </c>
      <c r="D22" s="18">
        <v>12468.95</v>
      </c>
      <c r="E22" s="20">
        <v>0.13144048022508045</v>
      </c>
      <c r="F22" s="18">
        <v>16072.2</v>
      </c>
      <c r="G22" s="20">
        <v>0.11408780932410628</v>
      </c>
    </row>
    <row r="23" spans="1:7" x14ac:dyDescent="0.35">
      <c r="A23" s="17" t="s">
        <v>177</v>
      </c>
      <c r="B23" s="18">
        <v>1194.1500000000003</v>
      </c>
      <c r="C23" s="20">
        <v>2.5953096865264064E-2</v>
      </c>
      <c r="D23" s="18">
        <v>1989</v>
      </c>
      <c r="E23" s="20">
        <v>2.0966890970585735E-2</v>
      </c>
      <c r="F23" s="18">
        <v>3183.1500000000005</v>
      </c>
      <c r="G23" s="20">
        <v>2.2595451167234663E-2</v>
      </c>
    </row>
    <row r="24" spans="1:7" x14ac:dyDescent="0.35">
      <c r="A24" s="17" t="s">
        <v>155</v>
      </c>
      <c r="B24" s="18">
        <v>2292.4</v>
      </c>
      <c r="C24" s="20">
        <v>4.9821948041645796E-2</v>
      </c>
      <c r="D24" s="18">
        <v>368.34999999999991</v>
      </c>
      <c r="E24" s="20">
        <v>3.8829332775340642E-3</v>
      </c>
      <c r="F24" s="18">
        <v>2660.75</v>
      </c>
      <c r="G24" s="20">
        <v>1.8887217596789223E-2</v>
      </c>
    </row>
    <row r="25" spans="1:7" x14ac:dyDescent="0.35">
      <c r="A25" s="17" t="s">
        <v>142</v>
      </c>
      <c r="B25" s="18">
        <v>4951.4000000000005</v>
      </c>
      <c r="C25" s="20">
        <v>0.10761140880012433</v>
      </c>
      <c r="D25" s="18">
        <v>8573.4500000000007</v>
      </c>
      <c r="E25" s="20">
        <v>9.0376365707274156E-2</v>
      </c>
      <c r="F25" s="18">
        <v>13524.850000000002</v>
      </c>
      <c r="G25" s="20">
        <v>9.6005556671590636E-2</v>
      </c>
    </row>
    <row r="26" spans="1:7" x14ac:dyDescent="0.35">
      <c r="A26" s="17" t="s">
        <v>73</v>
      </c>
      <c r="B26" s="18">
        <v>864.3</v>
      </c>
      <c r="C26" s="20">
        <v>1.8784291437966522E-2</v>
      </c>
      <c r="D26" s="18">
        <v>3422.1</v>
      </c>
      <c r="E26" s="20">
        <v>3.607380472118725E-2</v>
      </c>
      <c r="F26" s="18">
        <v>4286.3999999999996</v>
      </c>
      <c r="G26" s="20">
        <v>3.042682307878505E-2</v>
      </c>
    </row>
    <row r="27" spans="1:7" x14ac:dyDescent="0.35">
      <c r="A27" s="17" t="s">
        <v>219</v>
      </c>
      <c r="B27" s="18">
        <v>282.75</v>
      </c>
      <c r="C27" s="20">
        <v>6.1451560847912007E-3</v>
      </c>
      <c r="D27" s="18">
        <v>1129.55</v>
      </c>
      <c r="E27" s="20">
        <v>1.1907064703783367E-2</v>
      </c>
      <c r="F27" s="18">
        <v>1412.3</v>
      </c>
      <c r="G27" s="20">
        <v>1.0025149830666324E-2</v>
      </c>
    </row>
    <row r="28" spans="1:7" x14ac:dyDescent="0.35">
      <c r="A28" s="17" t="s">
        <v>724</v>
      </c>
      <c r="B28" s="18">
        <v>512.85</v>
      </c>
      <c r="C28" s="20">
        <v>1.1146041726207489E-2</v>
      </c>
      <c r="D28" s="18">
        <v>2790</v>
      </c>
      <c r="E28" s="20">
        <v>2.9410571044713021E-2</v>
      </c>
      <c r="F28" s="18">
        <v>3302.85</v>
      </c>
      <c r="G28" s="20">
        <v>2.3445136386190092E-2</v>
      </c>
    </row>
    <row r="29" spans="1:7" x14ac:dyDescent="0.35">
      <c r="A29" s="17" t="s">
        <v>468</v>
      </c>
      <c r="B29" s="18">
        <v>397.95</v>
      </c>
      <c r="C29" s="20">
        <v>8.6488589352525496E-3</v>
      </c>
      <c r="D29" s="18">
        <v>47.8</v>
      </c>
      <c r="E29" s="20">
        <v>5.038800343861227E-4</v>
      </c>
      <c r="F29" s="18">
        <v>445.75</v>
      </c>
      <c r="G29" s="20">
        <v>3.1641368951494117E-3</v>
      </c>
    </row>
    <row r="30" spans="1:7" x14ac:dyDescent="0.35">
      <c r="A30" s="17" t="s">
        <v>106</v>
      </c>
      <c r="B30" s="18">
        <v>6319.2500000000009</v>
      </c>
      <c r="C30" s="20">
        <v>0.13733962011959966</v>
      </c>
      <c r="D30" s="18">
        <v>6668.3500000000022</v>
      </c>
      <c r="E30" s="20">
        <v>7.0293900152692518E-2</v>
      </c>
      <c r="F30" s="18">
        <v>12987.600000000002</v>
      </c>
      <c r="G30" s="20">
        <v>9.2191911025109374E-2</v>
      </c>
    </row>
    <row r="31" spans="1:7" x14ac:dyDescent="0.35">
      <c r="A31" s="17" t="s">
        <v>1800</v>
      </c>
      <c r="B31" s="18">
        <v>46011.85</v>
      </c>
      <c r="C31" s="20">
        <v>1</v>
      </c>
      <c r="D31" s="18">
        <v>94863.85000000002</v>
      </c>
      <c r="E31" s="20">
        <v>1</v>
      </c>
      <c r="F31" s="18">
        <v>140875.70000000001</v>
      </c>
      <c r="G31" s="20">
        <v>1</v>
      </c>
    </row>
  </sheetData>
  <sortState ref="A3:B29">
    <sortCondition ref="A8"/>
  </sortState>
  <pageMargins left="0.7" right="0.7" top="0.78740157499999996" bottom="0.78740157499999996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9"/>
  <sheetViews>
    <sheetView topLeftCell="D1" workbookViewId="0">
      <selection activeCell="D1" sqref="D1"/>
    </sheetView>
  </sheetViews>
  <sheetFormatPr baseColWidth="10" defaultRowHeight="14.5" x14ac:dyDescent="0.35"/>
  <cols>
    <col min="1" max="1" width="9" bestFit="1" customWidth="1"/>
    <col min="2" max="2" width="6.90625" bestFit="1" customWidth="1"/>
    <col min="3" max="3" width="51.36328125" bestFit="1" customWidth="1"/>
    <col min="4" max="4" width="14.6328125" bestFit="1" customWidth="1"/>
    <col min="5" max="5" width="24.6328125" bestFit="1" customWidth="1"/>
    <col min="6" max="6" width="8.54296875" bestFit="1" customWidth="1"/>
    <col min="7" max="7" width="11.54296875" bestFit="1" customWidth="1"/>
    <col min="8" max="8" width="13.08984375" bestFit="1" customWidth="1"/>
    <col min="9" max="9" width="14.08984375" bestFit="1" customWidth="1"/>
    <col min="10" max="10" width="9" bestFit="1" customWidth="1"/>
    <col min="11" max="11" width="13" bestFit="1" customWidth="1"/>
    <col min="12" max="12" width="13.453125" bestFit="1" customWidth="1"/>
    <col min="13" max="13" width="26.08984375" bestFit="1" customWidth="1"/>
    <col min="14" max="14" width="5" bestFit="1" customWidth="1"/>
    <col min="15" max="15" width="19" bestFit="1" customWidth="1"/>
    <col min="16" max="16" width="4.36328125" bestFit="1" customWidth="1"/>
    <col min="17" max="17" width="11.36328125" bestFit="1" customWidth="1"/>
  </cols>
  <sheetData>
    <row r="1" spans="1:17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s="6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7" t="s">
        <v>16</v>
      </c>
    </row>
    <row r="2" spans="1:17" x14ac:dyDescent="0.35">
      <c r="A2" s="8" t="s">
        <v>17</v>
      </c>
      <c r="B2" s="9" t="s">
        <v>18</v>
      </c>
      <c r="C2" s="10" t="s">
        <v>19</v>
      </c>
      <c r="D2" s="10" t="s">
        <v>20</v>
      </c>
      <c r="E2" s="10" t="s">
        <v>21</v>
      </c>
      <c r="F2" s="11">
        <v>5</v>
      </c>
      <c r="G2" s="21">
        <v>4.45</v>
      </c>
      <c r="H2" s="12">
        <f>F2*G2</f>
        <v>22.25</v>
      </c>
      <c r="I2" s="13">
        <v>42738</v>
      </c>
      <c r="J2" s="14">
        <v>12533100</v>
      </c>
      <c r="K2" s="10" t="s">
        <v>22</v>
      </c>
      <c r="L2" s="10" t="s">
        <v>23</v>
      </c>
      <c r="M2" s="10" t="s">
        <v>24</v>
      </c>
      <c r="N2" s="10">
        <v>5000</v>
      </c>
      <c r="O2" s="10" t="s">
        <v>25</v>
      </c>
      <c r="P2" s="10" t="s">
        <v>26</v>
      </c>
      <c r="Q2" s="15">
        <v>32682</v>
      </c>
    </row>
    <row r="3" spans="1:17" x14ac:dyDescent="0.35">
      <c r="A3" s="8" t="s">
        <v>17</v>
      </c>
      <c r="B3" s="9" t="s">
        <v>27</v>
      </c>
      <c r="C3" s="10" t="s">
        <v>28</v>
      </c>
      <c r="D3" s="10" t="s">
        <v>20</v>
      </c>
      <c r="E3" s="10" t="s">
        <v>29</v>
      </c>
      <c r="F3" s="11">
        <v>3</v>
      </c>
      <c r="G3" s="21">
        <v>1.3</v>
      </c>
      <c r="H3" s="12">
        <f t="shared" ref="H3:H66" si="0">F3*G3</f>
        <v>3.9000000000000004</v>
      </c>
      <c r="I3" s="13">
        <v>42738</v>
      </c>
      <c r="J3" s="14">
        <v>12533100</v>
      </c>
      <c r="K3" s="10" t="s">
        <v>22</v>
      </c>
      <c r="L3" s="10" t="s">
        <v>23</v>
      </c>
      <c r="M3" s="10" t="s">
        <v>24</v>
      </c>
      <c r="N3" s="10">
        <v>5000</v>
      </c>
      <c r="O3" s="10" t="s">
        <v>25</v>
      </c>
      <c r="P3" s="10" t="s">
        <v>26</v>
      </c>
      <c r="Q3" s="15">
        <v>32682</v>
      </c>
    </row>
    <row r="4" spans="1:17" x14ac:dyDescent="0.35">
      <c r="A4" s="8" t="s">
        <v>17</v>
      </c>
      <c r="B4" s="9" t="s">
        <v>30</v>
      </c>
      <c r="C4" s="10" t="s">
        <v>31</v>
      </c>
      <c r="D4" s="10" t="s">
        <v>20</v>
      </c>
      <c r="E4" s="10" t="s">
        <v>32</v>
      </c>
      <c r="F4" s="11">
        <v>7</v>
      </c>
      <c r="G4" s="21">
        <v>2.65</v>
      </c>
      <c r="H4" s="12">
        <f t="shared" si="0"/>
        <v>18.55</v>
      </c>
      <c r="I4" s="13">
        <v>42739</v>
      </c>
      <c r="J4" s="14">
        <v>12533100</v>
      </c>
      <c r="K4" s="10" t="s">
        <v>22</v>
      </c>
      <c r="L4" s="10" t="s">
        <v>23</v>
      </c>
      <c r="M4" s="10" t="s">
        <v>24</v>
      </c>
      <c r="N4" s="10">
        <v>5000</v>
      </c>
      <c r="O4" s="10" t="s">
        <v>25</v>
      </c>
      <c r="P4" s="10" t="s">
        <v>26</v>
      </c>
      <c r="Q4" s="15">
        <v>32682</v>
      </c>
    </row>
    <row r="5" spans="1:17" x14ac:dyDescent="0.35">
      <c r="A5" s="8" t="s">
        <v>17</v>
      </c>
      <c r="B5" s="9" t="s">
        <v>33</v>
      </c>
      <c r="C5" s="10" t="s">
        <v>34</v>
      </c>
      <c r="D5" s="10" t="s">
        <v>20</v>
      </c>
      <c r="E5" s="10" t="s">
        <v>32</v>
      </c>
      <c r="F5" s="11">
        <v>10</v>
      </c>
      <c r="G5" s="21">
        <v>2.4500000000000002</v>
      </c>
      <c r="H5" s="12">
        <f t="shared" si="0"/>
        <v>24.5</v>
      </c>
      <c r="I5" s="13">
        <v>42739</v>
      </c>
      <c r="J5" s="14">
        <v>12533100</v>
      </c>
      <c r="K5" s="10" t="s">
        <v>22</v>
      </c>
      <c r="L5" s="10" t="s">
        <v>23</v>
      </c>
      <c r="M5" s="10" t="s">
        <v>24</v>
      </c>
      <c r="N5" s="10">
        <v>5000</v>
      </c>
      <c r="O5" s="10" t="s">
        <v>25</v>
      </c>
      <c r="P5" s="10" t="s">
        <v>26</v>
      </c>
      <c r="Q5" s="15">
        <v>32682</v>
      </c>
    </row>
    <row r="6" spans="1:17" x14ac:dyDescent="0.35">
      <c r="A6" s="8" t="s">
        <v>35</v>
      </c>
      <c r="B6" s="9" t="s">
        <v>36</v>
      </c>
      <c r="C6" s="10" t="s">
        <v>37</v>
      </c>
      <c r="D6" s="10" t="s">
        <v>20</v>
      </c>
      <c r="E6" s="10" t="s">
        <v>38</v>
      </c>
      <c r="F6" s="11">
        <v>6</v>
      </c>
      <c r="G6" s="21">
        <v>12.55</v>
      </c>
      <c r="H6" s="12">
        <f t="shared" si="0"/>
        <v>75.300000000000011</v>
      </c>
      <c r="I6" s="13">
        <v>42739</v>
      </c>
      <c r="J6" s="10">
        <v>12533240</v>
      </c>
      <c r="K6" s="10" t="s">
        <v>39</v>
      </c>
      <c r="L6" s="10" t="s">
        <v>40</v>
      </c>
      <c r="M6" s="10" t="s">
        <v>41</v>
      </c>
      <c r="N6" s="10">
        <v>6000</v>
      </c>
      <c r="O6" s="10" t="s">
        <v>42</v>
      </c>
      <c r="P6" s="10" t="s">
        <v>43</v>
      </c>
      <c r="Q6" s="15">
        <v>29119</v>
      </c>
    </row>
    <row r="7" spans="1:17" x14ac:dyDescent="0.35">
      <c r="A7" s="8" t="s">
        <v>44</v>
      </c>
      <c r="B7" s="9" t="s">
        <v>45</v>
      </c>
      <c r="C7" s="10" t="s">
        <v>46</v>
      </c>
      <c r="D7" s="10" t="s">
        <v>20</v>
      </c>
      <c r="E7" s="10" t="s">
        <v>47</v>
      </c>
      <c r="F7" s="11">
        <v>1</v>
      </c>
      <c r="G7" s="21">
        <v>9.9499999999999993</v>
      </c>
      <c r="H7" s="12">
        <f t="shared" si="0"/>
        <v>9.9499999999999993</v>
      </c>
      <c r="I7" s="13">
        <v>42740</v>
      </c>
      <c r="J7" s="10">
        <v>12533219</v>
      </c>
      <c r="K7" s="10" t="s">
        <v>48</v>
      </c>
      <c r="L7" s="10" t="s">
        <v>49</v>
      </c>
      <c r="M7" s="10" t="s">
        <v>50</v>
      </c>
      <c r="N7" s="10">
        <v>8722</v>
      </c>
      <c r="O7" s="10" t="s">
        <v>51</v>
      </c>
      <c r="P7" s="10" t="s">
        <v>52</v>
      </c>
      <c r="Q7" s="15">
        <v>32098</v>
      </c>
    </row>
    <row r="8" spans="1:17" x14ac:dyDescent="0.35">
      <c r="A8" s="8" t="s">
        <v>44</v>
      </c>
      <c r="B8" s="9" t="s">
        <v>53</v>
      </c>
      <c r="C8" s="10" t="s">
        <v>54</v>
      </c>
      <c r="D8" s="10" t="s">
        <v>55</v>
      </c>
      <c r="E8" s="10" t="s">
        <v>56</v>
      </c>
      <c r="F8" s="11">
        <v>7</v>
      </c>
      <c r="G8" s="21">
        <v>10.95</v>
      </c>
      <c r="H8" s="12">
        <f t="shared" si="0"/>
        <v>76.649999999999991</v>
      </c>
      <c r="I8" s="13">
        <v>42740</v>
      </c>
      <c r="J8" s="10">
        <v>12533219</v>
      </c>
      <c r="K8" s="10" t="s">
        <v>48</v>
      </c>
      <c r="L8" s="10" t="s">
        <v>49</v>
      </c>
      <c r="M8" s="10" t="s">
        <v>50</v>
      </c>
      <c r="N8" s="10">
        <v>8722</v>
      </c>
      <c r="O8" s="10" t="s">
        <v>51</v>
      </c>
      <c r="P8" s="10" t="s">
        <v>52</v>
      </c>
      <c r="Q8" s="15">
        <v>32098</v>
      </c>
    </row>
    <row r="9" spans="1:17" x14ac:dyDescent="0.35">
      <c r="A9" s="8" t="s">
        <v>44</v>
      </c>
      <c r="B9" s="9" t="s">
        <v>57</v>
      </c>
      <c r="C9" s="10" t="s">
        <v>58</v>
      </c>
      <c r="D9" s="10" t="s">
        <v>55</v>
      </c>
      <c r="E9" s="10" t="s">
        <v>59</v>
      </c>
      <c r="F9" s="11">
        <v>1</v>
      </c>
      <c r="G9" s="21">
        <v>55.95</v>
      </c>
      <c r="H9" s="12">
        <f t="shared" si="0"/>
        <v>55.95</v>
      </c>
      <c r="I9" s="13">
        <v>42740</v>
      </c>
      <c r="J9" s="10">
        <v>12533219</v>
      </c>
      <c r="K9" s="10" t="s">
        <v>48</v>
      </c>
      <c r="L9" s="10" t="s">
        <v>49</v>
      </c>
      <c r="M9" s="10" t="s">
        <v>50</v>
      </c>
      <c r="N9" s="10">
        <v>8722</v>
      </c>
      <c r="O9" s="10" t="s">
        <v>51</v>
      </c>
      <c r="P9" s="10" t="s">
        <v>52</v>
      </c>
      <c r="Q9" s="15">
        <v>32098</v>
      </c>
    </row>
    <row r="10" spans="1:17" x14ac:dyDescent="0.35">
      <c r="A10" s="8" t="s">
        <v>44</v>
      </c>
      <c r="B10" s="9" t="s">
        <v>60</v>
      </c>
      <c r="C10" s="10" t="s">
        <v>61</v>
      </c>
      <c r="D10" s="10" t="s">
        <v>55</v>
      </c>
      <c r="E10" s="10" t="s">
        <v>62</v>
      </c>
      <c r="F10" s="11">
        <v>4</v>
      </c>
      <c r="G10" s="21">
        <v>295</v>
      </c>
      <c r="H10" s="12">
        <f t="shared" si="0"/>
        <v>1180</v>
      </c>
      <c r="I10" s="13">
        <v>42740</v>
      </c>
      <c r="J10" s="10">
        <v>12533219</v>
      </c>
      <c r="K10" s="10" t="s">
        <v>48</v>
      </c>
      <c r="L10" s="10" t="s">
        <v>49</v>
      </c>
      <c r="M10" s="10" t="s">
        <v>50</v>
      </c>
      <c r="N10" s="10">
        <v>8722</v>
      </c>
      <c r="O10" s="10" t="s">
        <v>51</v>
      </c>
      <c r="P10" s="10" t="s">
        <v>52</v>
      </c>
      <c r="Q10" s="15">
        <v>32098</v>
      </c>
    </row>
    <row r="11" spans="1:17" x14ac:dyDescent="0.35">
      <c r="A11" s="8" t="s">
        <v>44</v>
      </c>
      <c r="B11" s="9" t="s">
        <v>63</v>
      </c>
      <c r="C11" s="10" t="s">
        <v>64</v>
      </c>
      <c r="D11" s="10" t="s">
        <v>55</v>
      </c>
      <c r="E11" s="10" t="s">
        <v>65</v>
      </c>
      <c r="F11" s="11">
        <v>4</v>
      </c>
      <c r="G11" s="21">
        <v>89</v>
      </c>
      <c r="H11" s="12">
        <f t="shared" si="0"/>
        <v>356</v>
      </c>
      <c r="I11" s="13">
        <v>42740</v>
      </c>
      <c r="J11" s="10">
        <v>12533219</v>
      </c>
      <c r="K11" s="10" t="s">
        <v>48</v>
      </c>
      <c r="L11" s="10" t="s">
        <v>49</v>
      </c>
      <c r="M11" s="10" t="s">
        <v>50</v>
      </c>
      <c r="N11" s="10">
        <v>8722</v>
      </c>
      <c r="O11" s="10" t="s">
        <v>51</v>
      </c>
      <c r="P11" s="10" t="s">
        <v>52</v>
      </c>
      <c r="Q11" s="15">
        <v>32098</v>
      </c>
    </row>
    <row r="12" spans="1:17" x14ac:dyDescent="0.35">
      <c r="A12" s="8" t="s">
        <v>44</v>
      </c>
      <c r="B12" s="9" t="s">
        <v>66</v>
      </c>
      <c r="C12" s="10" t="s">
        <v>67</v>
      </c>
      <c r="D12" s="10" t="s">
        <v>55</v>
      </c>
      <c r="E12" s="10" t="s">
        <v>65</v>
      </c>
      <c r="F12" s="11">
        <v>10</v>
      </c>
      <c r="G12" s="21">
        <v>10.95</v>
      </c>
      <c r="H12" s="12">
        <f t="shared" si="0"/>
        <v>109.5</v>
      </c>
      <c r="I12" s="13">
        <v>42740</v>
      </c>
      <c r="J12" s="10">
        <v>12533219</v>
      </c>
      <c r="K12" s="10" t="s">
        <v>48</v>
      </c>
      <c r="L12" s="10" t="s">
        <v>49</v>
      </c>
      <c r="M12" s="10" t="s">
        <v>50</v>
      </c>
      <c r="N12" s="10">
        <v>8722</v>
      </c>
      <c r="O12" s="10" t="s">
        <v>51</v>
      </c>
      <c r="P12" s="10" t="s">
        <v>52</v>
      </c>
      <c r="Q12" s="15">
        <v>32098</v>
      </c>
    </row>
    <row r="13" spans="1:17" x14ac:dyDescent="0.35">
      <c r="A13" s="8" t="s">
        <v>68</v>
      </c>
      <c r="B13" s="9" t="s">
        <v>18</v>
      </c>
      <c r="C13" s="10" t="s">
        <v>19</v>
      </c>
      <c r="D13" s="10" t="s">
        <v>20</v>
      </c>
      <c r="E13" s="10" t="s">
        <v>21</v>
      </c>
      <c r="F13" s="11">
        <v>10</v>
      </c>
      <c r="G13" s="21">
        <v>3.95</v>
      </c>
      <c r="H13" s="12">
        <f t="shared" si="0"/>
        <v>39.5</v>
      </c>
      <c r="I13" s="13">
        <v>42741</v>
      </c>
      <c r="J13" s="10">
        <v>12533275</v>
      </c>
      <c r="K13" s="10" t="s">
        <v>69</v>
      </c>
      <c r="L13" s="10" t="s">
        <v>70</v>
      </c>
      <c r="M13" s="10" t="s">
        <v>71</v>
      </c>
      <c r="N13" s="10">
        <v>6460</v>
      </c>
      <c r="O13" s="10" t="s">
        <v>72</v>
      </c>
      <c r="P13" s="10" t="s">
        <v>73</v>
      </c>
      <c r="Q13" s="15">
        <v>31226</v>
      </c>
    </row>
    <row r="14" spans="1:17" x14ac:dyDescent="0.35">
      <c r="A14" s="8" t="s">
        <v>74</v>
      </c>
      <c r="B14" s="9" t="s">
        <v>75</v>
      </c>
      <c r="C14" s="10" t="s">
        <v>76</v>
      </c>
      <c r="D14" s="10" t="s">
        <v>20</v>
      </c>
      <c r="E14" s="10" t="s">
        <v>29</v>
      </c>
      <c r="F14" s="11">
        <v>2</v>
      </c>
      <c r="G14" s="21">
        <v>2.2000000000000002</v>
      </c>
      <c r="H14" s="12">
        <f t="shared" si="0"/>
        <v>4.4000000000000004</v>
      </c>
      <c r="I14" s="13">
        <v>42741</v>
      </c>
      <c r="J14" s="10">
        <v>12533279</v>
      </c>
      <c r="K14" s="10" t="s">
        <v>77</v>
      </c>
      <c r="L14" s="10" t="s">
        <v>78</v>
      </c>
      <c r="M14" s="10" t="s">
        <v>79</v>
      </c>
      <c r="N14" s="10">
        <v>3321</v>
      </c>
      <c r="O14" s="10" t="s">
        <v>80</v>
      </c>
      <c r="P14" s="10" t="s">
        <v>81</v>
      </c>
      <c r="Q14" s="15">
        <v>30790</v>
      </c>
    </row>
    <row r="15" spans="1:17" x14ac:dyDescent="0.35">
      <c r="A15" s="8" t="s">
        <v>74</v>
      </c>
      <c r="B15" s="9" t="s">
        <v>82</v>
      </c>
      <c r="C15" s="10" t="s">
        <v>83</v>
      </c>
      <c r="D15" s="10" t="s">
        <v>20</v>
      </c>
      <c r="E15" s="10" t="s">
        <v>29</v>
      </c>
      <c r="F15" s="11">
        <v>9</v>
      </c>
      <c r="G15" s="21">
        <v>1.35</v>
      </c>
      <c r="H15" s="12">
        <f t="shared" si="0"/>
        <v>12.15</v>
      </c>
      <c r="I15" s="13">
        <v>42741</v>
      </c>
      <c r="J15" s="10">
        <v>12533279</v>
      </c>
      <c r="K15" s="10" t="s">
        <v>77</v>
      </c>
      <c r="L15" s="10" t="s">
        <v>78</v>
      </c>
      <c r="M15" s="10" t="s">
        <v>79</v>
      </c>
      <c r="N15" s="10">
        <v>3321</v>
      </c>
      <c r="O15" s="10" t="s">
        <v>80</v>
      </c>
      <c r="P15" s="10" t="s">
        <v>81</v>
      </c>
      <c r="Q15" s="15">
        <v>30790</v>
      </c>
    </row>
    <row r="16" spans="1:17" x14ac:dyDescent="0.35">
      <c r="A16" s="8" t="s">
        <v>74</v>
      </c>
      <c r="B16" s="9" t="s">
        <v>84</v>
      </c>
      <c r="C16" s="10" t="s">
        <v>85</v>
      </c>
      <c r="D16" s="10" t="s">
        <v>20</v>
      </c>
      <c r="E16" s="10" t="s">
        <v>32</v>
      </c>
      <c r="F16" s="11">
        <v>3</v>
      </c>
      <c r="G16" s="21">
        <v>2.65</v>
      </c>
      <c r="H16" s="12">
        <f t="shared" si="0"/>
        <v>7.9499999999999993</v>
      </c>
      <c r="I16" s="13">
        <v>42741</v>
      </c>
      <c r="J16" s="10">
        <v>12533279</v>
      </c>
      <c r="K16" s="10" t="s">
        <v>77</v>
      </c>
      <c r="L16" s="10" t="s">
        <v>78</v>
      </c>
      <c r="M16" s="10" t="s">
        <v>79</v>
      </c>
      <c r="N16" s="10">
        <v>3321</v>
      </c>
      <c r="O16" s="10" t="s">
        <v>80</v>
      </c>
      <c r="P16" s="10" t="s">
        <v>81</v>
      </c>
      <c r="Q16" s="15">
        <v>30790</v>
      </c>
    </row>
    <row r="17" spans="1:17" x14ac:dyDescent="0.35">
      <c r="A17" s="8" t="s">
        <v>74</v>
      </c>
      <c r="B17" s="9" t="s">
        <v>86</v>
      </c>
      <c r="C17" s="10" t="s">
        <v>87</v>
      </c>
      <c r="D17" s="10" t="s">
        <v>20</v>
      </c>
      <c r="E17" s="10" t="s">
        <v>32</v>
      </c>
      <c r="F17" s="11">
        <v>7</v>
      </c>
      <c r="G17" s="21">
        <v>2.65</v>
      </c>
      <c r="H17" s="12">
        <f t="shared" si="0"/>
        <v>18.55</v>
      </c>
      <c r="I17" s="13">
        <v>42741</v>
      </c>
      <c r="J17" s="10">
        <v>12533279</v>
      </c>
      <c r="K17" s="10" t="s">
        <v>77</v>
      </c>
      <c r="L17" s="10" t="s">
        <v>78</v>
      </c>
      <c r="M17" s="10" t="s">
        <v>79</v>
      </c>
      <c r="N17" s="10">
        <v>3321</v>
      </c>
      <c r="O17" s="10" t="s">
        <v>80</v>
      </c>
      <c r="P17" s="10" t="s">
        <v>81</v>
      </c>
      <c r="Q17" s="15">
        <v>30790</v>
      </c>
    </row>
    <row r="18" spans="1:17" x14ac:dyDescent="0.35">
      <c r="A18" s="8" t="s">
        <v>74</v>
      </c>
      <c r="B18" s="9" t="s">
        <v>88</v>
      </c>
      <c r="C18" s="10" t="s">
        <v>89</v>
      </c>
      <c r="D18" s="10" t="s">
        <v>20</v>
      </c>
      <c r="E18" s="10" t="s">
        <v>32</v>
      </c>
      <c r="F18" s="11">
        <v>8</v>
      </c>
      <c r="G18" s="21">
        <v>2.65</v>
      </c>
      <c r="H18" s="12">
        <f t="shared" si="0"/>
        <v>21.2</v>
      </c>
      <c r="I18" s="13">
        <v>42741</v>
      </c>
      <c r="J18" s="10">
        <v>12533279</v>
      </c>
      <c r="K18" s="10" t="s">
        <v>77</v>
      </c>
      <c r="L18" s="10" t="s">
        <v>78</v>
      </c>
      <c r="M18" s="10" t="s">
        <v>79</v>
      </c>
      <c r="N18" s="10">
        <v>3321</v>
      </c>
      <c r="O18" s="10" t="s">
        <v>80</v>
      </c>
      <c r="P18" s="10" t="s">
        <v>81</v>
      </c>
      <c r="Q18" s="15">
        <v>30790</v>
      </c>
    </row>
    <row r="19" spans="1:17" x14ac:dyDescent="0.35">
      <c r="A19" s="8" t="s">
        <v>74</v>
      </c>
      <c r="B19" s="9" t="s">
        <v>90</v>
      </c>
      <c r="C19" s="10" t="s">
        <v>91</v>
      </c>
      <c r="D19" s="10" t="s">
        <v>20</v>
      </c>
      <c r="E19" s="10" t="s">
        <v>38</v>
      </c>
      <c r="F19" s="11">
        <v>12</v>
      </c>
      <c r="G19" s="21">
        <v>1.35</v>
      </c>
      <c r="H19" s="12">
        <f t="shared" si="0"/>
        <v>16.200000000000003</v>
      </c>
      <c r="I19" s="13">
        <v>42741</v>
      </c>
      <c r="J19" s="10">
        <v>12533279</v>
      </c>
      <c r="K19" s="10" t="s">
        <v>77</v>
      </c>
      <c r="L19" s="10" t="s">
        <v>78</v>
      </c>
      <c r="M19" s="10" t="s">
        <v>79</v>
      </c>
      <c r="N19" s="10">
        <v>3321</v>
      </c>
      <c r="O19" s="10" t="s">
        <v>80</v>
      </c>
      <c r="P19" s="10" t="s">
        <v>81</v>
      </c>
      <c r="Q19" s="15">
        <v>30790</v>
      </c>
    </row>
    <row r="20" spans="1:17" x14ac:dyDescent="0.35">
      <c r="A20" s="8" t="s">
        <v>92</v>
      </c>
      <c r="B20" s="9" t="s">
        <v>93</v>
      </c>
      <c r="C20" s="10" t="s">
        <v>94</v>
      </c>
      <c r="D20" s="10" t="s">
        <v>20</v>
      </c>
      <c r="E20" s="10" t="s">
        <v>38</v>
      </c>
      <c r="F20" s="11">
        <v>4</v>
      </c>
      <c r="G20" s="21">
        <v>20.45</v>
      </c>
      <c r="H20" s="12">
        <f t="shared" si="0"/>
        <v>81.8</v>
      </c>
      <c r="I20" s="13">
        <v>42744</v>
      </c>
      <c r="J20" s="10">
        <v>12533208</v>
      </c>
      <c r="K20" s="10" t="s">
        <v>95</v>
      </c>
      <c r="L20" s="10" t="s">
        <v>96</v>
      </c>
      <c r="M20" s="10" t="s">
        <v>97</v>
      </c>
      <c r="N20" s="10">
        <v>4923</v>
      </c>
      <c r="O20" s="10" t="s">
        <v>98</v>
      </c>
      <c r="P20" s="10" t="s">
        <v>81</v>
      </c>
      <c r="Q20" s="15">
        <v>33249</v>
      </c>
    </row>
    <row r="21" spans="1:17" x14ac:dyDescent="0.35">
      <c r="A21" s="8" t="s">
        <v>99</v>
      </c>
      <c r="B21" s="9" t="s">
        <v>100</v>
      </c>
      <c r="C21" s="10" t="s">
        <v>101</v>
      </c>
      <c r="D21" s="10" t="s">
        <v>20</v>
      </c>
      <c r="E21" s="10" t="s">
        <v>38</v>
      </c>
      <c r="F21" s="11">
        <v>11</v>
      </c>
      <c r="G21" s="21">
        <v>9.15</v>
      </c>
      <c r="H21" s="12">
        <f t="shared" si="0"/>
        <v>100.65</v>
      </c>
      <c r="I21" s="13">
        <v>42744</v>
      </c>
      <c r="J21" s="10">
        <v>12533110</v>
      </c>
      <c r="K21" s="10" t="s">
        <v>102</v>
      </c>
      <c r="L21" s="10" t="s">
        <v>103</v>
      </c>
      <c r="M21" s="10" t="s">
        <v>104</v>
      </c>
      <c r="N21" s="10">
        <v>8907</v>
      </c>
      <c r="O21" s="10" t="s">
        <v>105</v>
      </c>
      <c r="P21" s="10" t="s">
        <v>106</v>
      </c>
      <c r="Q21" s="15">
        <v>26731</v>
      </c>
    </row>
    <row r="22" spans="1:17" x14ac:dyDescent="0.35">
      <c r="A22" s="8" t="s">
        <v>99</v>
      </c>
      <c r="B22" s="9" t="s">
        <v>107</v>
      </c>
      <c r="C22" s="10" t="s">
        <v>108</v>
      </c>
      <c r="D22" s="10" t="s">
        <v>20</v>
      </c>
      <c r="E22" s="10" t="s">
        <v>47</v>
      </c>
      <c r="F22" s="11">
        <v>6</v>
      </c>
      <c r="G22" s="21">
        <v>18.649999999999999</v>
      </c>
      <c r="H22" s="12">
        <f t="shared" si="0"/>
        <v>111.89999999999999</v>
      </c>
      <c r="I22" s="13">
        <v>42744</v>
      </c>
      <c r="J22" s="10">
        <v>12533110</v>
      </c>
      <c r="K22" s="10" t="s">
        <v>102</v>
      </c>
      <c r="L22" s="10" t="s">
        <v>103</v>
      </c>
      <c r="M22" s="10" t="s">
        <v>104</v>
      </c>
      <c r="N22" s="10">
        <v>8907</v>
      </c>
      <c r="O22" s="10" t="s">
        <v>105</v>
      </c>
      <c r="P22" s="10" t="s">
        <v>106</v>
      </c>
      <c r="Q22" s="15">
        <v>26731</v>
      </c>
    </row>
    <row r="23" spans="1:17" x14ac:dyDescent="0.35">
      <c r="A23" s="8" t="s">
        <v>99</v>
      </c>
      <c r="B23" s="9" t="s">
        <v>109</v>
      </c>
      <c r="C23" s="10" t="s">
        <v>110</v>
      </c>
      <c r="D23" s="10" t="s">
        <v>20</v>
      </c>
      <c r="E23" s="10" t="s">
        <v>47</v>
      </c>
      <c r="F23" s="11">
        <v>11</v>
      </c>
      <c r="G23" s="21">
        <v>59.95</v>
      </c>
      <c r="H23" s="12">
        <f t="shared" si="0"/>
        <v>659.45</v>
      </c>
      <c r="I23" s="13">
        <v>42744</v>
      </c>
      <c r="J23" s="10">
        <v>12533110</v>
      </c>
      <c r="K23" s="10" t="s">
        <v>102</v>
      </c>
      <c r="L23" s="10" t="s">
        <v>103</v>
      </c>
      <c r="M23" s="10" t="s">
        <v>104</v>
      </c>
      <c r="N23" s="10">
        <v>8907</v>
      </c>
      <c r="O23" s="10" t="s">
        <v>105</v>
      </c>
      <c r="P23" s="10" t="s">
        <v>106</v>
      </c>
      <c r="Q23" s="15">
        <v>26731</v>
      </c>
    </row>
    <row r="24" spans="1:17" x14ac:dyDescent="0.35">
      <c r="A24" s="8" t="s">
        <v>111</v>
      </c>
      <c r="B24" s="9" t="s">
        <v>112</v>
      </c>
      <c r="C24" s="10" t="s">
        <v>113</v>
      </c>
      <c r="D24" s="10" t="s">
        <v>55</v>
      </c>
      <c r="E24" s="10" t="s">
        <v>56</v>
      </c>
      <c r="F24" s="11">
        <v>7</v>
      </c>
      <c r="G24" s="21">
        <v>21.45</v>
      </c>
      <c r="H24" s="12">
        <f t="shared" si="0"/>
        <v>150.15</v>
      </c>
      <c r="I24" s="13">
        <v>42745</v>
      </c>
      <c r="J24" s="10">
        <v>12533194</v>
      </c>
      <c r="K24" s="10" t="s">
        <v>114</v>
      </c>
      <c r="L24" s="10" t="s">
        <v>115</v>
      </c>
      <c r="M24" s="10" t="s">
        <v>116</v>
      </c>
      <c r="N24" s="10">
        <v>2544</v>
      </c>
      <c r="O24" s="10" t="s">
        <v>117</v>
      </c>
      <c r="P24" s="10" t="s">
        <v>118</v>
      </c>
      <c r="Q24" s="15">
        <v>26403</v>
      </c>
    </row>
    <row r="25" spans="1:17" x14ac:dyDescent="0.35">
      <c r="A25" s="8" t="s">
        <v>119</v>
      </c>
      <c r="B25" s="9" t="s">
        <v>120</v>
      </c>
      <c r="C25" s="10" t="s">
        <v>121</v>
      </c>
      <c r="D25" s="10" t="s">
        <v>55</v>
      </c>
      <c r="E25" s="10" t="s">
        <v>56</v>
      </c>
      <c r="F25" s="11">
        <v>11</v>
      </c>
      <c r="G25" s="21">
        <v>10.45</v>
      </c>
      <c r="H25" s="12">
        <f t="shared" si="0"/>
        <v>114.94999999999999</v>
      </c>
      <c r="I25" s="13">
        <v>42745</v>
      </c>
      <c r="J25" s="10">
        <v>12533311</v>
      </c>
      <c r="K25" s="10" t="s">
        <v>122</v>
      </c>
      <c r="L25" s="10" t="s">
        <v>123</v>
      </c>
      <c r="M25" s="10" t="s">
        <v>71</v>
      </c>
      <c r="N25" s="10">
        <v>2577</v>
      </c>
      <c r="O25" s="10" t="s">
        <v>124</v>
      </c>
      <c r="P25" s="10" t="s">
        <v>81</v>
      </c>
      <c r="Q25" s="15">
        <v>21623</v>
      </c>
    </row>
    <row r="26" spans="1:17" x14ac:dyDescent="0.35">
      <c r="A26" s="8" t="s">
        <v>125</v>
      </c>
      <c r="B26" s="9" t="s">
        <v>53</v>
      </c>
      <c r="C26" s="10" t="s">
        <v>54</v>
      </c>
      <c r="D26" s="10" t="s">
        <v>55</v>
      </c>
      <c r="E26" s="10" t="s">
        <v>56</v>
      </c>
      <c r="F26" s="11">
        <v>7</v>
      </c>
      <c r="G26" s="21">
        <v>10.95</v>
      </c>
      <c r="H26" s="12">
        <f t="shared" si="0"/>
        <v>76.649999999999991</v>
      </c>
      <c r="I26" s="13">
        <v>42745</v>
      </c>
      <c r="J26" s="14">
        <v>12533101</v>
      </c>
      <c r="K26" s="10" t="s">
        <v>126</v>
      </c>
      <c r="L26" s="10" t="s">
        <v>127</v>
      </c>
      <c r="M26" s="10" t="s">
        <v>128</v>
      </c>
      <c r="N26" s="10">
        <v>6000</v>
      </c>
      <c r="O26" s="10" t="s">
        <v>42</v>
      </c>
      <c r="P26" s="10" t="s">
        <v>43</v>
      </c>
      <c r="Q26" s="15">
        <v>22990</v>
      </c>
    </row>
    <row r="27" spans="1:17" x14ac:dyDescent="0.35">
      <c r="A27" s="8" t="s">
        <v>125</v>
      </c>
      <c r="B27" s="9" t="s">
        <v>129</v>
      </c>
      <c r="C27" s="10" t="s">
        <v>130</v>
      </c>
      <c r="D27" s="10" t="s">
        <v>55</v>
      </c>
      <c r="E27" s="10" t="s">
        <v>56</v>
      </c>
      <c r="F27" s="11">
        <v>5</v>
      </c>
      <c r="G27" s="21">
        <v>10.95</v>
      </c>
      <c r="H27" s="12">
        <f t="shared" si="0"/>
        <v>54.75</v>
      </c>
      <c r="I27" s="13">
        <v>42745</v>
      </c>
      <c r="J27" s="14">
        <v>12533101</v>
      </c>
      <c r="K27" s="10" t="s">
        <v>126</v>
      </c>
      <c r="L27" s="10" t="s">
        <v>127</v>
      </c>
      <c r="M27" s="10" t="s">
        <v>128</v>
      </c>
      <c r="N27" s="10">
        <v>6000</v>
      </c>
      <c r="O27" s="10" t="s">
        <v>42</v>
      </c>
      <c r="P27" s="10" t="s">
        <v>43</v>
      </c>
      <c r="Q27" s="15">
        <v>22990</v>
      </c>
    </row>
    <row r="28" spans="1:17" x14ac:dyDescent="0.35">
      <c r="A28" s="8" t="s">
        <v>131</v>
      </c>
      <c r="B28" s="9" t="s">
        <v>132</v>
      </c>
      <c r="C28" s="10" t="s">
        <v>133</v>
      </c>
      <c r="D28" s="10" t="s">
        <v>55</v>
      </c>
      <c r="E28" s="10" t="s">
        <v>59</v>
      </c>
      <c r="F28" s="11">
        <v>5</v>
      </c>
      <c r="G28" s="21">
        <v>14.95</v>
      </c>
      <c r="H28" s="12">
        <f t="shared" si="0"/>
        <v>74.75</v>
      </c>
      <c r="I28" s="13">
        <v>42746</v>
      </c>
      <c r="J28" s="10">
        <v>12533110</v>
      </c>
      <c r="K28" s="10" t="s">
        <v>102</v>
      </c>
      <c r="L28" s="10" t="s">
        <v>103</v>
      </c>
      <c r="M28" s="10" t="s">
        <v>104</v>
      </c>
      <c r="N28" s="10">
        <v>8907</v>
      </c>
      <c r="O28" s="10" t="s">
        <v>105</v>
      </c>
      <c r="P28" s="10" t="s">
        <v>106</v>
      </c>
      <c r="Q28" s="15">
        <v>26731</v>
      </c>
    </row>
    <row r="29" spans="1:17" x14ac:dyDescent="0.35">
      <c r="A29" s="8" t="s">
        <v>131</v>
      </c>
      <c r="B29" s="9" t="s">
        <v>134</v>
      </c>
      <c r="C29" s="10" t="s">
        <v>135</v>
      </c>
      <c r="D29" s="10" t="s">
        <v>55</v>
      </c>
      <c r="E29" s="10" t="s">
        <v>65</v>
      </c>
      <c r="F29" s="11">
        <v>10</v>
      </c>
      <c r="G29" s="21">
        <v>39.950000000000003</v>
      </c>
      <c r="H29" s="12">
        <f t="shared" si="0"/>
        <v>399.5</v>
      </c>
      <c r="I29" s="13">
        <v>42745</v>
      </c>
      <c r="J29" s="10">
        <v>12533110</v>
      </c>
      <c r="K29" s="10" t="s">
        <v>102</v>
      </c>
      <c r="L29" s="10" t="s">
        <v>103</v>
      </c>
      <c r="M29" s="10" t="s">
        <v>104</v>
      </c>
      <c r="N29" s="10">
        <v>8907</v>
      </c>
      <c r="O29" s="10" t="s">
        <v>105</v>
      </c>
      <c r="P29" s="10" t="s">
        <v>106</v>
      </c>
      <c r="Q29" s="15">
        <v>26731</v>
      </c>
    </row>
    <row r="30" spans="1:17" x14ac:dyDescent="0.35">
      <c r="A30" s="8" t="s">
        <v>136</v>
      </c>
      <c r="B30" s="9" t="s">
        <v>137</v>
      </c>
      <c r="C30" s="10" t="s">
        <v>138</v>
      </c>
      <c r="D30" s="10" t="s">
        <v>55</v>
      </c>
      <c r="E30" s="10" t="s">
        <v>65</v>
      </c>
      <c r="F30" s="11">
        <v>7</v>
      </c>
      <c r="G30" s="21">
        <v>11.95</v>
      </c>
      <c r="H30" s="12">
        <f t="shared" si="0"/>
        <v>83.649999999999991</v>
      </c>
      <c r="I30" s="13">
        <v>42746</v>
      </c>
      <c r="J30" s="10">
        <v>12533170</v>
      </c>
      <c r="K30" s="10" t="s">
        <v>139</v>
      </c>
      <c r="L30" s="10" t="s">
        <v>115</v>
      </c>
      <c r="M30" s="10" t="s">
        <v>140</v>
      </c>
      <c r="N30" s="10">
        <v>6839</v>
      </c>
      <c r="O30" s="10" t="s">
        <v>141</v>
      </c>
      <c r="P30" s="10" t="s">
        <v>142</v>
      </c>
      <c r="Q30" s="15">
        <v>32027</v>
      </c>
    </row>
    <row r="31" spans="1:17" x14ac:dyDescent="0.35">
      <c r="A31" s="8" t="s">
        <v>143</v>
      </c>
      <c r="B31" s="9" t="s">
        <v>18</v>
      </c>
      <c r="C31" s="10" t="s">
        <v>19</v>
      </c>
      <c r="D31" s="10" t="s">
        <v>20</v>
      </c>
      <c r="E31" s="10" t="s">
        <v>21</v>
      </c>
      <c r="F31" s="11">
        <v>9</v>
      </c>
      <c r="G31" s="21">
        <v>4.45</v>
      </c>
      <c r="H31" s="12">
        <f t="shared" si="0"/>
        <v>40.050000000000004</v>
      </c>
      <c r="I31" s="13">
        <v>42746</v>
      </c>
      <c r="J31" s="10">
        <v>12533107</v>
      </c>
      <c r="K31" s="10" t="s">
        <v>144</v>
      </c>
      <c r="L31" s="10" t="s">
        <v>145</v>
      </c>
      <c r="M31" s="10" t="s">
        <v>146</v>
      </c>
      <c r="N31" s="10">
        <v>8000</v>
      </c>
      <c r="O31" s="10" t="s">
        <v>147</v>
      </c>
      <c r="P31" s="10" t="s">
        <v>106</v>
      </c>
      <c r="Q31" s="15">
        <v>23210</v>
      </c>
    </row>
    <row r="32" spans="1:17" x14ac:dyDescent="0.35">
      <c r="A32" s="8" t="s">
        <v>148</v>
      </c>
      <c r="B32" s="9" t="s">
        <v>149</v>
      </c>
      <c r="C32" s="10" t="s">
        <v>150</v>
      </c>
      <c r="D32" s="10" t="s">
        <v>20</v>
      </c>
      <c r="E32" s="10" t="s">
        <v>29</v>
      </c>
      <c r="F32" s="11">
        <v>7</v>
      </c>
      <c r="G32" s="21">
        <v>1.75</v>
      </c>
      <c r="H32" s="12">
        <f t="shared" si="0"/>
        <v>12.25</v>
      </c>
      <c r="I32" s="13">
        <v>42746</v>
      </c>
      <c r="J32" s="10">
        <v>12533312</v>
      </c>
      <c r="K32" s="10" t="s">
        <v>151</v>
      </c>
      <c r="L32" s="10" t="s">
        <v>152</v>
      </c>
      <c r="M32" s="10" t="s">
        <v>153</v>
      </c>
      <c r="N32" s="10">
        <v>8535</v>
      </c>
      <c r="O32" s="10" t="s">
        <v>154</v>
      </c>
      <c r="P32" s="10" t="s">
        <v>155</v>
      </c>
      <c r="Q32" s="15">
        <v>24499</v>
      </c>
    </row>
    <row r="33" spans="1:17" x14ac:dyDescent="0.35">
      <c r="A33" s="8" t="s">
        <v>156</v>
      </c>
      <c r="B33" s="9" t="s">
        <v>157</v>
      </c>
      <c r="C33" s="10" t="s">
        <v>158</v>
      </c>
      <c r="D33" s="10" t="s">
        <v>20</v>
      </c>
      <c r="E33" s="10" t="s">
        <v>29</v>
      </c>
      <c r="F33" s="11">
        <v>11</v>
      </c>
      <c r="G33" s="21">
        <v>1.35</v>
      </c>
      <c r="H33" s="12">
        <f t="shared" si="0"/>
        <v>14.850000000000001</v>
      </c>
      <c r="I33" s="13">
        <v>42746</v>
      </c>
      <c r="J33" s="10">
        <v>12533127</v>
      </c>
      <c r="K33" s="10" t="s">
        <v>159</v>
      </c>
      <c r="L33" s="10" t="s">
        <v>160</v>
      </c>
      <c r="M33" s="10" t="s">
        <v>116</v>
      </c>
      <c r="N33" s="10">
        <v>8777</v>
      </c>
      <c r="O33" s="10" t="s">
        <v>161</v>
      </c>
      <c r="P33" s="10" t="s">
        <v>162</v>
      </c>
      <c r="Q33" s="15">
        <v>24022</v>
      </c>
    </row>
    <row r="34" spans="1:17" x14ac:dyDescent="0.35">
      <c r="A34" s="8" t="s">
        <v>163</v>
      </c>
      <c r="B34" s="9" t="s">
        <v>164</v>
      </c>
      <c r="C34" s="10" t="s">
        <v>165</v>
      </c>
      <c r="D34" s="10" t="s">
        <v>20</v>
      </c>
      <c r="E34" s="10" t="s">
        <v>29</v>
      </c>
      <c r="F34" s="11">
        <v>10</v>
      </c>
      <c r="G34" s="21">
        <v>1.35</v>
      </c>
      <c r="H34" s="12">
        <f t="shared" si="0"/>
        <v>13.5</v>
      </c>
      <c r="I34" s="13">
        <v>42746</v>
      </c>
      <c r="J34" s="10">
        <v>12533227</v>
      </c>
      <c r="K34" s="10" t="s">
        <v>166</v>
      </c>
      <c r="L34" s="10" t="s">
        <v>167</v>
      </c>
      <c r="M34" s="10" t="s">
        <v>168</v>
      </c>
      <c r="N34" s="10">
        <v>6816</v>
      </c>
      <c r="O34" s="10" t="s">
        <v>169</v>
      </c>
      <c r="P34" s="10" t="s">
        <v>142</v>
      </c>
      <c r="Q34" s="15">
        <v>25134</v>
      </c>
    </row>
    <row r="35" spans="1:17" x14ac:dyDescent="0.35">
      <c r="A35" s="8" t="s">
        <v>170</v>
      </c>
      <c r="B35" s="9" t="s">
        <v>171</v>
      </c>
      <c r="C35" s="10" t="s">
        <v>172</v>
      </c>
      <c r="D35" s="10" t="s">
        <v>20</v>
      </c>
      <c r="E35" s="10" t="s">
        <v>29</v>
      </c>
      <c r="F35" s="11">
        <v>1</v>
      </c>
      <c r="G35" s="21">
        <v>1.8</v>
      </c>
      <c r="H35" s="12">
        <f t="shared" si="0"/>
        <v>1.8</v>
      </c>
      <c r="I35" s="13">
        <v>42746</v>
      </c>
      <c r="J35" s="10">
        <v>12533191</v>
      </c>
      <c r="K35" s="10" t="s">
        <v>173</v>
      </c>
      <c r="L35" s="10" t="s">
        <v>174</v>
      </c>
      <c r="M35" s="10" t="s">
        <v>175</v>
      </c>
      <c r="N35" s="10">
        <v>6416</v>
      </c>
      <c r="O35" s="10" t="s">
        <v>176</v>
      </c>
      <c r="P35" s="10" t="s">
        <v>177</v>
      </c>
      <c r="Q35" s="15">
        <v>24137</v>
      </c>
    </row>
    <row r="36" spans="1:17" x14ac:dyDescent="0.35">
      <c r="A36" s="8" t="s">
        <v>178</v>
      </c>
      <c r="B36" s="9" t="s">
        <v>179</v>
      </c>
      <c r="C36" s="10" t="s">
        <v>180</v>
      </c>
      <c r="D36" s="10" t="s">
        <v>20</v>
      </c>
      <c r="E36" s="10" t="s">
        <v>32</v>
      </c>
      <c r="F36" s="11">
        <v>4</v>
      </c>
      <c r="G36" s="21">
        <v>2.65</v>
      </c>
      <c r="H36" s="12">
        <f t="shared" si="0"/>
        <v>10.6</v>
      </c>
      <c r="I36" s="13">
        <v>42746</v>
      </c>
      <c r="J36" s="10">
        <v>12533165</v>
      </c>
      <c r="K36" s="10" t="s">
        <v>181</v>
      </c>
      <c r="L36" s="10" t="s">
        <v>182</v>
      </c>
      <c r="M36" s="10" t="s">
        <v>183</v>
      </c>
      <c r="N36" s="10">
        <v>6963</v>
      </c>
      <c r="O36" s="10" t="s">
        <v>184</v>
      </c>
      <c r="P36" s="10" t="s">
        <v>142</v>
      </c>
      <c r="Q36" s="15">
        <v>31973</v>
      </c>
    </row>
    <row r="37" spans="1:17" x14ac:dyDescent="0.35">
      <c r="A37" s="8" t="s">
        <v>185</v>
      </c>
      <c r="B37" s="9" t="s">
        <v>186</v>
      </c>
      <c r="C37" s="10" t="s">
        <v>187</v>
      </c>
      <c r="D37" s="10" t="s">
        <v>20</v>
      </c>
      <c r="E37" s="10" t="s">
        <v>32</v>
      </c>
      <c r="F37" s="11">
        <v>12</v>
      </c>
      <c r="G37" s="21">
        <v>2.4500000000000002</v>
      </c>
      <c r="H37" s="12">
        <f t="shared" si="0"/>
        <v>29.400000000000002</v>
      </c>
      <c r="I37" s="13">
        <v>42746</v>
      </c>
      <c r="J37" s="10">
        <v>12533173</v>
      </c>
      <c r="K37" s="10" t="s">
        <v>188</v>
      </c>
      <c r="L37" s="10" t="s">
        <v>189</v>
      </c>
      <c r="M37" s="10" t="s">
        <v>175</v>
      </c>
      <c r="N37" s="10">
        <v>7246</v>
      </c>
      <c r="O37" s="10" t="s">
        <v>190</v>
      </c>
      <c r="P37" s="10" t="s">
        <v>191</v>
      </c>
      <c r="Q37" s="15">
        <v>24146</v>
      </c>
    </row>
    <row r="38" spans="1:17" x14ac:dyDescent="0.35">
      <c r="A38" s="8" t="s">
        <v>192</v>
      </c>
      <c r="B38" s="9" t="s">
        <v>193</v>
      </c>
      <c r="C38" s="10" t="s">
        <v>194</v>
      </c>
      <c r="D38" s="10" t="s">
        <v>20</v>
      </c>
      <c r="E38" s="10" t="s">
        <v>32</v>
      </c>
      <c r="F38" s="11">
        <v>4</v>
      </c>
      <c r="G38" s="21">
        <v>2.65</v>
      </c>
      <c r="H38" s="12">
        <f t="shared" si="0"/>
        <v>10.6</v>
      </c>
      <c r="I38" s="13">
        <v>42747</v>
      </c>
      <c r="J38" s="10">
        <v>12533296</v>
      </c>
      <c r="K38" s="10" t="s">
        <v>195</v>
      </c>
      <c r="L38" s="10" t="s">
        <v>196</v>
      </c>
      <c r="M38" s="10" t="s">
        <v>197</v>
      </c>
      <c r="N38" s="10">
        <v>7163</v>
      </c>
      <c r="O38" s="10" t="s">
        <v>198</v>
      </c>
      <c r="P38" s="10" t="s">
        <v>191</v>
      </c>
      <c r="Q38" s="15">
        <v>29725</v>
      </c>
    </row>
    <row r="39" spans="1:17" x14ac:dyDescent="0.35">
      <c r="A39" s="8" t="s">
        <v>199</v>
      </c>
      <c r="B39" s="9" t="s">
        <v>33</v>
      </c>
      <c r="C39" s="10" t="s">
        <v>34</v>
      </c>
      <c r="D39" s="10" t="s">
        <v>20</v>
      </c>
      <c r="E39" s="10" t="s">
        <v>32</v>
      </c>
      <c r="F39" s="11">
        <v>20</v>
      </c>
      <c r="G39" s="21">
        <v>2.65</v>
      </c>
      <c r="H39" s="12">
        <f t="shared" si="0"/>
        <v>53</v>
      </c>
      <c r="I39" s="13">
        <v>42747</v>
      </c>
      <c r="J39" s="10">
        <v>12533226</v>
      </c>
      <c r="K39" s="10" t="s">
        <v>200</v>
      </c>
      <c r="L39" s="10" t="s">
        <v>201</v>
      </c>
      <c r="M39" s="10" t="s">
        <v>202</v>
      </c>
      <c r="N39" s="10">
        <v>4000</v>
      </c>
      <c r="O39" s="10" t="s">
        <v>203</v>
      </c>
      <c r="P39" s="10" t="s">
        <v>204</v>
      </c>
      <c r="Q39" s="15">
        <v>28655</v>
      </c>
    </row>
    <row r="40" spans="1:17" x14ac:dyDescent="0.35">
      <c r="A40" s="8" t="s">
        <v>205</v>
      </c>
      <c r="B40" s="9" t="s">
        <v>206</v>
      </c>
      <c r="C40" s="10" t="s">
        <v>207</v>
      </c>
      <c r="D40" s="10" t="s">
        <v>20</v>
      </c>
      <c r="E40" s="10" t="s">
        <v>32</v>
      </c>
      <c r="F40" s="11">
        <v>12</v>
      </c>
      <c r="G40" s="21">
        <v>2.4500000000000002</v>
      </c>
      <c r="H40" s="12">
        <f t="shared" si="0"/>
        <v>29.400000000000002</v>
      </c>
      <c r="I40" s="13">
        <v>42747</v>
      </c>
      <c r="J40" s="10">
        <v>12533260</v>
      </c>
      <c r="K40" s="10" t="s">
        <v>208</v>
      </c>
      <c r="L40" s="10" t="s">
        <v>209</v>
      </c>
      <c r="M40" s="10" t="s">
        <v>210</v>
      </c>
      <c r="N40" s="10">
        <v>6173</v>
      </c>
      <c r="O40" s="10" t="s">
        <v>211</v>
      </c>
      <c r="P40" s="10" t="s">
        <v>43</v>
      </c>
      <c r="Q40" s="15">
        <v>32808</v>
      </c>
    </row>
    <row r="41" spans="1:17" x14ac:dyDescent="0.35">
      <c r="A41" s="8" t="s">
        <v>212</v>
      </c>
      <c r="B41" s="9" t="s">
        <v>213</v>
      </c>
      <c r="C41" s="10" t="s">
        <v>214</v>
      </c>
      <c r="D41" s="10" t="s">
        <v>20</v>
      </c>
      <c r="E41" s="10" t="s">
        <v>38</v>
      </c>
      <c r="F41" s="11">
        <v>2</v>
      </c>
      <c r="G41" s="21">
        <v>1.45</v>
      </c>
      <c r="H41" s="12">
        <f t="shared" si="0"/>
        <v>2.9</v>
      </c>
      <c r="I41" s="13">
        <v>42748</v>
      </c>
      <c r="J41" s="10">
        <v>12533115</v>
      </c>
      <c r="K41" s="10" t="s">
        <v>215</v>
      </c>
      <c r="L41" s="10" t="s">
        <v>216</v>
      </c>
      <c r="M41" s="10" t="s">
        <v>217</v>
      </c>
      <c r="N41" s="10">
        <v>1343</v>
      </c>
      <c r="O41" s="10" t="s">
        <v>218</v>
      </c>
      <c r="P41" s="10" t="s">
        <v>219</v>
      </c>
      <c r="Q41" s="15">
        <v>26915</v>
      </c>
    </row>
    <row r="42" spans="1:17" x14ac:dyDescent="0.35">
      <c r="A42" s="8" t="s">
        <v>220</v>
      </c>
      <c r="B42" s="9" t="s">
        <v>221</v>
      </c>
      <c r="C42" s="10" t="s">
        <v>222</v>
      </c>
      <c r="D42" s="10" t="s">
        <v>20</v>
      </c>
      <c r="E42" s="10" t="s">
        <v>38</v>
      </c>
      <c r="F42" s="11">
        <v>11</v>
      </c>
      <c r="G42" s="21">
        <v>44.95</v>
      </c>
      <c r="H42" s="12">
        <f t="shared" si="0"/>
        <v>494.45000000000005</v>
      </c>
      <c r="I42" s="13">
        <v>42748</v>
      </c>
      <c r="J42" s="10">
        <v>12533233</v>
      </c>
      <c r="K42" s="10" t="s">
        <v>223</v>
      </c>
      <c r="L42" s="10" t="s">
        <v>224</v>
      </c>
      <c r="M42" s="10" t="s">
        <v>225</v>
      </c>
      <c r="N42" s="10">
        <v>8535</v>
      </c>
      <c r="O42" s="10" t="s">
        <v>154</v>
      </c>
      <c r="P42" s="10" t="s">
        <v>155</v>
      </c>
      <c r="Q42" s="15">
        <v>29448</v>
      </c>
    </row>
    <row r="43" spans="1:17" x14ac:dyDescent="0.35">
      <c r="A43" s="8" t="s">
        <v>226</v>
      </c>
      <c r="B43" s="9" t="s">
        <v>227</v>
      </c>
      <c r="C43" s="10" t="s">
        <v>228</v>
      </c>
      <c r="D43" s="10" t="s">
        <v>20</v>
      </c>
      <c r="E43" s="10" t="s">
        <v>38</v>
      </c>
      <c r="F43" s="11">
        <v>4</v>
      </c>
      <c r="G43" s="21">
        <v>1.3</v>
      </c>
      <c r="H43" s="12">
        <f t="shared" si="0"/>
        <v>5.2</v>
      </c>
      <c r="I43" s="13">
        <v>42748</v>
      </c>
      <c r="J43" s="10">
        <v>12533133</v>
      </c>
      <c r="K43" s="10" t="s">
        <v>229</v>
      </c>
      <c r="L43" s="10" t="s">
        <v>230</v>
      </c>
      <c r="M43" s="10" t="s">
        <v>231</v>
      </c>
      <c r="N43" s="10">
        <v>4322</v>
      </c>
      <c r="O43" s="10" t="s">
        <v>232</v>
      </c>
      <c r="P43" s="10" t="s">
        <v>26</v>
      </c>
      <c r="Q43" s="15">
        <v>21190</v>
      </c>
    </row>
    <row r="44" spans="1:17" x14ac:dyDescent="0.35">
      <c r="A44" s="8" t="s">
        <v>233</v>
      </c>
      <c r="B44" s="9" t="s">
        <v>234</v>
      </c>
      <c r="C44" s="10" t="s">
        <v>235</v>
      </c>
      <c r="D44" s="10" t="s">
        <v>20</v>
      </c>
      <c r="E44" s="10" t="s">
        <v>38</v>
      </c>
      <c r="F44" s="11">
        <v>10</v>
      </c>
      <c r="G44" s="21">
        <v>33.700000000000003</v>
      </c>
      <c r="H44" s="12">
        <f t="shared" si="0"/>
        <v>337</v>
      </c>
      <c r="I44" s="13">
        <v>42748</v>
      </c>
      <c r="J44" s="10">
        <v>12533114</v>
      </c>
      <c r="K44" s="10" t="s">
        <v>236</v>
      </c>
      <c r="L44" s="10" t="s">
        <v>78</v>
      </c>
      <c r="M44" s="10" t="s">
        <v>237</v>
      </c>
      <c r="N44" s="10">
        <v>2616</v>
      </c>
      <c r="O44" s="10" t="s">
        <v>238</v>
      </c>
      <c r="P44" s="10" t="s">
        <v>81</v>
      </c>
      <c r="Q44" s="15">
        <v>22616</v>
      </c>
    </row>
    <row r="45" spans="1:17" x14ac:dyDescent="0.35">
      <c r="A45" s="8" t="s">
        <v>239</v>
      </c>
      <c r="B45" s="9" t="s">
        <v>240</v>
      </c>
      <c r="C45" s="10" t="s">
        <v>241</v>
      </c>
      <c r="D45" s="10" t="s">
        <v>20</v>
      </c>
      <c r="E45" s="10" t="s">
        <v>38</v>
      </c>
      <c r="F45" s="11">
        <v>3</v>
      </c>
      <c r="G45" s="21">
        <v>25.45</v>
      </c>
      <c r="H45" s="12">
        <f t="shared" si="0"/>
        <v>76.349999999999994</v>
      </c>
      <c r="I45" s="13">
        <v>42748</v>
      </c>
      <c r="J45" s="10">
        <v>12533286</v>
      </c>
      <c r="K45" s="10" t="s">
        <v>69</v>
      </c>
      <c r="L45" s="10" t="s">
        <v>242</v>
      </c>
      <c r="M45" s="10" t="s">
        <v>243</v>
      </c>
      <c r="N45" s="10">
        <v>6951</v>
      </c>
      <c r="O45" s="10" t="s">
        <v>244</v>
      </c>
      <c r="P45" s="10" t="s">
        <v>142</v>
      </c>
      <c r="Q45" s="15">
        <v>21977</v>
      </c>
    </row>
    <row r="46" spans="1:17" x14ac:dyDescent="0.35">
      <c r="A46" s="8" t="s">
        <v>245</v>
      </c>
      <c r="B46" s="9" t="s">
        <v>246</v>
      </c>
      <c r="C46" s="10" t="s">
        <v>247</v>
      </c>
      <c r="D46" s="10" t="s">
        <v>20</v>
      </c>
      <c r="E46" s="10" t="s">
        <v>47</v>
      </c>
      <c r="F46" s="11">
        <v>3</v>
      </c>
      <c r="G46" s="21">
        <v>18.649999999999999</v>
      </c>
      <c r="H46" s="12">
        <f t="shared" si="0"/>
        <v>55.949999999999996</v>
      </c>
      <c r="I46" s="13">
        <v>42748</v>
      </c>
      <c r="J46" s="10">
        <v>12533287</v>
      </c>
      <c r="K46" s="10" t="s">
        <v>151</v>
      </c>
      <c r="L46" s="10" t="s">
        <v>248</v>
      </c>
      <c r="M46" s="10" t="s">
        <v>249</v>
      </c>
      <c r="N46" s="10">
        <v>8154</v>
      </c>
      <c r="O46" s="10" t="s">
        <v>250</v>
      </c>
      <c r="P46" s="10" t="s">
        <v>106</v>
      </c>
      <c r="Q46" s="15">
        <v>31284</v>
      </c>
    </row>
    <row r="47" spans="1:17" x14ac:dyDescent="0.35">
      <c r="A47" s="8" t="s">
        <v>251</v>
      </c>
      <c r="B47" s="9" t="s">
        <v>252</v>
      </c>
      <c r="C47" s="10" t="s">
        <v>253</v>
      </c>
      <c r="D47" s="10" t="s">
        <v>20</v>
      </c>
      <c r="E47" s="10" t="s">
        <v>47</v>
      </c>
      <c r="F47" s="11">
        <v>11</v>
      </c>
      <c r="G47" s="21">
        <v>44.9</v>
      </c>
      <c r="H47" s="12">
        <f t="shared" si="0"/>
        <v>493.9</v>
      </c>
      <c r="I47" s="13">
        <v>42748</v>
      </c>
      <c r="J47" s="10">
        <v>12533130</v>
      </c>
      <c r="K47" s="10" t="s">
        <v>126</v>
      </c>
      <c r="L47" s="10" t="s">
        <v>230</v>
      </c>
      <c r="M47" s="10" t="s">
        <v>254</v>
      </c>
      <c r="N47" s="10">
        <v>4622</v>
      </c>
      <c r="O47" s="10" t="s">
        <v>255</v>
      </c>
      <c r="P47" s="10" t="s">
        <v>118</v>
      </c>
      <c r="Q47" s="15">
        <v>26588</v>
      </c>
    </row>
    <row r="48" spans="1:17" x14ac:dyDescent="0.35">
      <c r="A48" s="8" t="s">
        <v>256</v>
      </c>
      <c r="B48" s="9" t="s">
        <v>257</v>
      </c>
      <c r="C48" s="10" t="s">
        <v>258</v>
      </c>
      <c r="D48" s="10" t="s">
        <v>20</v>
      </c>
      <c r="E48" s="10" t="s">
        <v>32</v>
      </c>
      <c r="F48" s="11">
        <v>5</v>
      </c>
      <c r="G48" s="21">
        <v>2.65</v>
      </c>
      <c r="H48" s="12">
        <f t="shared" si="0"/>
        <v>13.25</v>
      </c>
      <c r="I48" s="13">
        <v>42751</v>
      </c>
      <c r="J48" s="10">
        <v>12533181</v>
      </c>
      <c r="K48" s="10" t="s">
        <v>259</v>
      </c>
      <c r="L48" s="10" t="s">
        <v>260</v>
      </c>
      <c r="M48" s="10" t="s">
        <v>261</v>
      </c>
      <c r="N48" s="10">
        <v>6441</v>
      </c>
      <c r="O48" s="10" t="s">
        <v>262</v>
      </c>
      <c r="P48" s="10" t="s">
        <v>73</v>
      </c>
      <c r="Q48" s="15">
        <v>31803</v>
      </c>
    </row>
    <row r="49" spans="1:17" x14ac:dyDescent="0.35">
      <c r="A49" s="8" t="s">
        <v>263</v>
      </c>
      <c r="B49" s="9" t="s">
        <v>264</v>
      </c>
      <c r="C49" s="10" t="s">
        <v>265</v>
      </c>
      <c r="D49" s="10" t="s">
        <v>20</v>
      </c>
      <c r="E49" s="10" t="s">
        <v>32</v>
      </c>
      <c r="F49" s="11">
        <v>1</v>
      </c>
      <c r="G49" s="21">
        <v>2.65</v>
      </c>
      <c r="H49" s="12">
        <f t="shared" si="0"/>
        <v>2.65</v>
      </c>
      <c r="I49" s="13">
        <v>42751</v>
      </c>
      <c r="J49" s="10">
        <v>12533203</v>
      </c>
      <c r="K49" s="10" t="s">
        <v>266</v>
      </c>
      <c r="L49" s="10" t="s">
        <v>267</v>
      </c>
      <c r="M49" s="10" t="s">
        <v>268</v>
      </c>
      <c r="N49" s="10">
        <v>4533</v>
      </c>
      <c r="O49" s="10" t="s">
        <v>269</v>
      </c>
      <c r="P49" s="10" t="s">
        <v>118</v>
      </c>
      <c r="Q49" s="15">
        <v>22657</v>
      </c>
    </row>
    <row r="50" spans="1:17" x14ac:dyDescent="0.35">
      <c r="A50" s="8" t="s">
        <v>270</v>
      </c>
      <c r="B50" s="9" t="s">
        <v>271</v>
      </c>
      <c r="C50" s="10" t="s">
        <v>272</v>
      </c>
      <c r="D50" s="10" t="s">
        <v>20</v>
      </c>
      <c r="E50" s="10" t="s">
        <v>32</v>
      </c>
      <c r="F50" s="11">
        <v>5</v>
      </c>
      <c r="G50" s="21">
        <v>2.65</v>
      </c>
      <c r="H50" s="12">
        <f t="shared" si="0"/>
        <v>13.25</v>
      </c>
      <c r="I50" s="13">
        <v>42751</v>
      </c>
      <c r="J50" s="10">
        <v>12533197</v>
      </c>
      <c r="K50" s="10" t="s">
        <v>173</v>
      </c>
      <c r="L50" s="10" t="s">
        <v>273</v>
      </c>
      <c r="M50" s="10" t="s">
        <v>274</v>
      </c>
      <c r="N50" s="10">
        <v>7208</v>
      </c>
      <c r="O50" s="10" t="s">
        <v>275</v>
      </c>
      <c r="P50" s="10" t="s">
        <v>191</v>
      </c>
      <c r="Q50" s="15">
        <v>25745</v>
      </c>
    </row>
    <row r="51" spans="1:17" x14ac:dyDescent="0.35">
      <c r="A51" s="8" t="s">
        <v>276</v>
      </c>
      <c r="B51" s="9" t="s">
        <v>277</v>
      </c>
      <c r="C51" s="10" t="s">
        <v>278</v>
      </c>
      <c r="D51" s="10" t="s">
        <v>20</v>
      </c>
      <c r="E51" s="10" t="s">
        <v>32</v>
      </c>
      <c r="F51" s="11">
        <v>1</v>
      </c>
      <c r="G51" s="21">
        <v>2.65</v>
      </c>
      <c r="H51" s="12">
        <f t="shared" si="0"/>
        <v>2.65</v>
      </c>
      <c r="I51" s="13">
        <v>42751</v>
      </c>
      <c r="J51" s="10">
        <v>12533257</v>
      </c>
      <c r="K51" s="10" t="s">
        <v>279</v>
      </c>
      <c r="L51" s="10" t="s">
        <v>280</v>
      </c>
      <c r="M51" s="10" t="s">
        <v>281</v>
      </c>
      <c r="N51" s="10">
        <v>4436</v>
      </c>
      <c r="O51" s="10" t="s">
        <v>282</v>
      </c>
      <c r="P51" s="10" t="s">
        <v>283</v>
      </c>
      <c r="Q51" s="15">
        <v>29135</v>
      </c>
    </row>
    <row r="52" spans="1:17" x14ac:dyDescent="0.35">
      <c r="A52" s="8" t="s">
        <v>284</v>
      </c>
      <c r="B52" s="9" t="s">
        <v>285</v>
      </c>
      <c r="C52" s="10" t="s">
        <v>286</v>
      </c>
      <c r="D52" s="10" t="s">
        <v>20</v>
      </c>
      <c r="E52" s="10" t="s">
        <v>47</v>
      </c>
      <c r="F52" s="11">
        <v>3</v>
      </c>
      <c r="G52" s="21">
        <v>11.45</v>
      </c>
      <c r="H52" s="12">
        <f t="shared" si="0"/>
        <v>34.349999999999994</v>
      </c>
      <c r="I52" s="13">
        <v>42751</v>
      </c>
      <c r="J52" s="10">
        <v>12533211</v>
      </c>
      <c r="K52" s="10" t="s">
        <v>273</v>
      </c>
      <c r="L52" s="10" t="s">
        <v>287</v>
      </c>
      <c r="M52" s="10" t="s">
        <v>288</v>
      </c>
      <c r="N52" s="10">
        <v>5000</v>
      </c>
      <c r="O52" s="10" t="s">
        <v>25</v>
      </c>
      <c r="P52" s="10" t="s">
        <v>26</v>
      </c>
      <c r="Q52" s="15">
        <v>30970</v>
      </c>
    </row>
    <row r="53" spans="1:17" x14ac:dyDescent="0.35">
      <c r="A53" s="8" t="s">
        <v>289</v>
      </c>
      <c r="B53" s="9" t="s">
        <v>290</v>
      </c>
      <c r="C53" s="10" t="s">
        <v>291</v>
      </c>
      <c r="D53" s="10" t="s">
        <v>20</v>
      </c>
      <c r="E53" s="10" t="s">
        <v>47</v>
      </c>
      <c r="F53" s="11">
        <v>2</v>
      </c>
      <c r="G53" s="21">
        <v>3.45</v>
      </c>
      <c r="H53" s="12">
        <f t="shared" si="0"/>
        <v>6.9</v>
      </c>
      <c r="I53" s="13">
        <v>42751</v>
      </c>
      <c r="J53" s="10">
        <v>12533101</v>
      </c>
      <c r="K53" s="10" t="s">
        <v>126</v>
      </c>
      <c r="L53" s="10" t="s">
        <v>127</v>
      </c>
      <c r="M53" s="10" t="s">
        <v>128</v>
      </c>
      <c r="N53" s="10">
        <v>6000</v>
      </c>
      <c r="O53" s="10" t="s">
        <v>42</v>
      </c>
      <c r="P53" s="10" t="s">
        <v>43</v>
      </c>
      <c r="Q53" s="15">
        <v>22990</v>
      </c>
    </row>
    <row r="54" spans="1:17" x14ac:dyDescent="0.35">
      <c r="A54" s="8" t="s">
        <v>292</v>
      </c>
      <c r="B54" s="9" t="s">
        <v>293</v>
      </c>
      <c r="C54" s="10" t="s">
        <v>294</v>
      </c>
      <c r="D54" s="10" t="s">
        <v>20</v>
      </c>
      <c r="E54" s="10" t="s">
        <v>47</v>
      </c>
      <c r="F54" s="11">
        <v>6</v>
      </c>
      <c r="G54" s="21">
        <v>1.45</v>
      </c>
      <c r="H54" s="12">
        <f t="shared" si="0"/>
        <v>8.6999999999999993</v>
      </c>
      <c r="I54" s="13">
        <v>42752</v>
      </c>
      <c r="J54" s="10">
        <v>12533186</v>
      </c>
      <c r="K54" s="10" t="s">
        <v>173</v>
      </c>
      <c r="L54" s="10" t="s">
        <v>295</v>
      </c>
      <c r="M54" s="10" t="s">
        <v>296</v>
      </c>
      <c r="N54" s="10">
        <v>3367</v>
      </c>
      <c r="O54" s="10" t="s">
        <v>297</v>
      </c>
      <c r="P54" s="10" t="s">
        <v>81</v>
      </c>
      <c r="Q54" s="15">
        <v>21780</v>
      </c>
    </row>
    <row r="55" spans="1:17" x14ac:dyDescent="0.35">
      <c r="A55" s="8" t="s">
        <v>298</v>
      </c>
      <c r="B55" s="9" t="s">
        <v>299</v>
      </c>
      <c r="C55" s="10" t="s">
        <v>300</v>
      </c>
      <c r="D55" s="10" t="s">
        <v>20</v>
      </c>
      <c r="E55" s="10" t="s">
        <v>301</v>
      </c>
      <c r="F55" s="11">
        <v>6</v>
      </c>
      <c r="G55" s="21">
        <v>2.95</v>
      </c>
      <c r="H55" s="12">
        <f t="shared" si="0"/>
        <v>17.700000000000003</v>
      </c>
      <c r="I55" s="13">
        <v>42752</v>
      </c>
      <c r="J55" s="10">
        <v>12533115</v>
      </c>
      <c r="K55" s="10" t="s">
        <v>215</v>
      </c>
      <c r="L55" s="10" t="s">
        <v>216</v>
      </c>
      <c r="M55" s="10" t="s">
        <v>217</v>
      </c>
      <c r="N55" s="10">
        <v>1343</v>
      </c>
      <c r="O55" s="10" t="s">
        <v>218</v>
      </c>
      <c r="P55" s="10" t="s">
        <v>219</v>
      </c>
      <c r="Q55" s="15">
        <v>26915</v>
      </c>
    </row>
    <row r="56" spans="1:17" x14ac:dyDescent="0.35">
      <c r="A56" s="8" t="s">
        <v>302</v>
      </c>
      <c r="B56" s="9" t="s">
        <v>303</v>
      </c>
      <c r="C56" s="10" t="s">
        <v>304</v>
      </c>
      <c r="D56" s="10" t="s">
        <v>20</v>
      </c>
      <c r="E56" s="10" t="s">
        <v>301</v>
      </c>
      <c r="F56" s="11">
        <v>5</v>
      </c>
      <c r="G56" s="21">
        <v>2.35</v>
      </c>
      <c r="H56" s="12">
        <f t="shared" si="0"/>
        <v>11.75</v>
      </c>
      <c r="I56" s="13">
        <v>42752</v>
      </c>
      <c r="J56" s="10">
        <v>12533296</v>
      </c>
      <c r="K56" s="10" t="s">
        <v>195</v>
      </c>
      <c r="L56" s="10" t="s">
        <v>196</v>
      </c>
      <c r="M56" s="10" t="s">
        <v>197</v>
      </c>
      <c r="N56" s="10">
        <v>7163</v>
      </c>
      <c r="O56" s="10" t="s">
        <v>198</v>
      </c>
      <c r="P56" s="10" t="s">
        <v>191</v>
      </c>
      <c r="Q56" s="15">
        <v>29725</v>
      </c>
    </row>
    <row r="57" spans="1:17" x14ac:dyDescent="0.35">
      <c r="A57" s="8" t="s">
        <v>305</v>
      </c>
      <c r="B57" s="9" t="s">
        <v>306</v>
      </c>
      <c r="C57" s="10" t="s">
        <v>307</v>
      </c>
      <c r="D57" s="10" t="s">
        <v>55</v>
      </c>
      <c r="E57" s="10" t="s">
        <v>308</v>
      </c>
      <c r="F57" s="11">
        <v>11</v>
      </c>
      <c r="G57" s="21">
        <v>76.45</v>
      </c>
      <c r="H57" s="12">
        <f t="shared" si="0"/>
        <v>840.95</v>
      </c>
      <c r="I57" s="13">
        <v>42752</v>
      </c>
      <c r="J57" s="10">
        <v>12533165</v>
      </c>
      <c r="K57" s="10" t="s">
        <v>181</v>
      </c>
      <c r="L57" s="10" t="s">
        <v>182</v>
      </c>
      <c r="M57" s="10" t="s">
        <v>183</v>
      </c>
      <c r="N57" s="10">
        <v>6963</v>
      </c>
      <c r="O57" s="10" t="s">
        <v>184</v>
      </c>
      <c r="P57" s="10" t="s">
        <v>142</v>
      </c>
      <c r="Q57" s="15">
        <v>31973</v>
      </c>
    </row>
    <row r="58" spans="1:17" x14ac:dyDescent="0.35">
      <c r="A58" s="8" t="s">
        <v>309</v>
      </c>
      <c r="B58" s="9" t="s">
        <v>310</v>
      </c>
      <c r="C58" s="10" t="s">
        <v>311</v>
      </c>
      <c r="D58" s="10" t="s">
        <v>55</v>
      </c>
      <c r="E58" s="10" t="s">
        <v>308</v>
      </c>
      <c r="F58" s="11">
        <v>10</v>
      </c>
      <c r="G58" s="21">
        <v>73.45</v>
      </c>
      <c r="H58" s="12">
        <f t="shared" si="0"/>
        <v>734.5</v>
      </c>
      <c r="I58" s="13">
        <v>42752</v>
      </c>
      <c r="J58" s="10">
        <v>12533323</v>
      </c>
      <c r="K58" s="10" t="s">
        <v>188</v>
      </c>
      <c r="L58" s="10" t="s">
        <v>312</v>
      </c>
      <c r="M58" s="10" t="s">
        <v>261</v>
      </c>
      <c r="N58" s="10">
        <v>9113</v>
      </c>
      <c r="O58" s="10" t="s">
        <v>313</v>
      </c>
      <c r="P58" s="10" t="s">
        <v>52</v>
      </c>
      <c r="Q58" s="15">
        <v>30086</v>
      </c>
    </row>
    <row r="59" spans="1:17" x14ac:dyDescent="0.35">
      <c r="A59" s="8" t="s">
        <v>314</v>
      </c>
      <c r="B59" s="9" t="s">
        <v>315</v>
      </c>
      <c r="C59" s="10" t="s">
        <v>316</v>
      </c>
      <c r="D59" s="10" t="s">
        <v>55</v>
      </c>
      <c r="E59" s="10" t="s">
        <v>308</v>
      </c>
      <c r="F59" s="11">
        <v>3</v>
      </c>
      <c r="G59" s="21">
        <v>77.45</v>
      </c>
      <c r="H59" s="12">
        <f t="shared" si="0"/>
        <v>232.35000000000002</v>
      </c>
      <c r="I59" s="13">
        <v>42752</v>
      </c>
      <c r="J59" s="10">
        <v>12533168</v>
      </c>
      <c r="K59" s="10" t="s">
        <v>317</v>
      </c>
      <c r="L59" s="10" t="s">
        <v>318</v>
      </c>
      <c r="M59" s="10" t="s">
        <v>319</v>
      </c>
      <c r="N59" s="10">
        <v>1865</v>
      </c>
      <c r="O59" s="10" t="s">
        <v>320</v>
      </c>
      <c r="P59" s="10" t="s">
        <v>219</v>
      </c>
      <c r="Q59" s="15">
        <v>30569</v>
      </c>
    </row>
    <row r="60" spans="1:17" x14ac:dyDescent="0.35">
      <c r="A60" s="8" t="s">
        <v>321</v>
      </c>
      <c r="B60" s="9" t="s">
        <v>322</v>
      </c>
      <c r="C60" s="10" t="s">
        <v>323</v>
      </c>
      <c r="D60" s="10" t="s">
        <v>55</v>
      </c>
      <c r="E60" s="10" t="s">
        <v>308</v>
      </c>
      <c r="F60" s="11">
        <v>11</v>
      </c>
      <c r="G60" s="21">
        <v>73.45</v>
      </c>
      <c r="H60" s="12">
        <f t="shared" si="0"/>
        <v>807.95</v>
      </c>
      <c r="I60" s="13">
        <v>42752</v>
      </c>
      <c r="J60" s="10">
        <v>12533122</v>
      </c>
      <c r="K60" s="10" t="s">
        <v>324</v>
      </c>
      <c r="L60" s="10" t="s">
        <v>325</v>
      </c>
      <c r="M60" s="10" t="s">
        <v>326</v>
      </c>
      <c r="N60" s="10">
        <v>4655</v>
      </c>
      <c r="O60" s="10" t="s">
        <v>327</v>
      </c>
      <c r="P60" s="10" t="s">
        <v>118</v>
      </c>
      <c r="Q60" s="15">
        <v>29731</v>
      </c>
    </row>
    <row r="61" spans="1:17" x14ac:dyDescent="0.35">
      <c r="A61" s="8" t="s">
        <v>328</v>
      </c>
      <c r="B61" s="9" t="s">
        <v>329</v>
      </c>
      <c r="C61" s="10" t="s">
        <v>330</v>
      </c>
      <c r="D61" s="10" t="s">
        <v>55</v>
      </c>
      <c r="E61" s="10" t="s">
        <v>59</v>
      </c>
      <c r="F61" s="11">
        <v>7</v>
      </c>
      <c r="G61" s="21">
        <v>6.95</v>
      </c>
      <c r="H61" s="12">
        <f t="shared" si="0"/>
        <v>48.65</v>
      </c>
      <c r="I61" s="13">
        <v>42752</v>
      </c>
      <c r="J61" s="10">
        <v>12533314</v>
      </c>
      <c r="K61" s="10" t="s">
        <v>331</v>
      </c>
      <c r="L61" s="10" t="s">
        <v>332</v>
      </c>
      <c r="M61" s="10" t="s">
        <v>333</v>
      </c>
      <c r="N61" s="10">
        <v>6685</v>
      </c>
      <c r="O61" s="10" t="s">
        <v>334</v>
      </c>
      <c r="P61" s="10" t="s">
        <v>142</v>
      </c>
      <c r="Q61" s="15">
        <v>30095</v>
      </c>
    </row>
    <row r="62" spans="1:17" x14ac:dyDescent="0.35">
      <c r="A62" s="8" t="s">
        <v>335</v>
      </c>
      <c r="B62" s="9" t="s">
        <v>336</v>
      </c>
      <c r="C62" s="10" t="s">
        <v>337</v>
      </c>
      <c r="D62" s="10" t="s">
        <v>20</v>
      </c>
      <c r="E62" s="10" t="s">
        <v>32</v>
      </c>
      <c r="F62" s="11">
        <v>3</v>
      </c>
      <c r="G62" s="21">
        <v>2.65</v>
      </c>
      <c r="H62" s="12">
        <f t="shared" si="0"/>
        <v>7.9499999999999993</v>
      </c>
      <c r="I62" s="13">
        <v>42752</v>
      </c>
      <c r="J62" s="10">
        <v>12533191</v>
      </c>
      <c r="K62" s="10" t="s">
        <v>173</v>
      </c>
      <c r="L62" s="10" t="s">
        <v>174</v>
      </c>
      <c r="M62" s="10" t="s">
        <v>175</v>
      </c>
      <c r="N62" s="10">
        <v>6416</v>
      </c>
      <c r="O62" s="10" t="s">
        <v>176</v>
      </c>
      <c r="P62" s="10" t="s">
        <v>177</v>
      </c>
      <c r="Q62" s="15">
        <v>24137</v>
      </c>
    </row>
    <row r="63" spans="1:17" x14ac:dyDescent="0.35">
      <c r="A63" s="8" t="s">
        <v>338</v>
      </c>
      <c r="B63" s="9" t="s">
        <v>339</v>
      </c>
      <c r="C63" s="10" t="s">
        <v>340</v>
      </c>
      <c r="D63" s="10" t="s">
        <v>20</v>
      </c>
      <c r="E63" s="10" t="s">
        <v>38</v>
      </c>
      <c r="F63" s="11">
        <v>6</v>
      </c>
      <c r="G63" s="21">
        <v>30.55</v>
      </c>
      <c r="H63" s="12">
        <f t="shared" si="0"/>
        <v>183.3</v>
      </c>
      <c r="I63" s="13">
        <v>42753</v>
      </c>
      <c r="J63" s="10">
        <v>12533119</v>
      </c>
      <c r="K63" s="10" t="s">
        <v>341</v>
      </c>
      <c r="L63" s="10" t="s">
        <v>342</v>
      </c>
      <c r="M63" s="10" t="s">
        <v>249</v>
      </c>
      <c r="N63" s="10">
        <v>9249</v>
      </c>
      <c r="O63" s="10" t="s">
        <v>343</v>
      </c>
      <c r="P63" s="10" t="s">
        <v>52</v>
      </c>
      <c r="Q63" s="15">
        <v>29285</v>
      </c>
    </row>
    <row r="64" spans="1:17" x14ac:dyDescent="0.35">
      <c r="A64" s="8" t="s">
        <v>344</v>
      </c>
      <c r="B64" s="9" t="s">
        <v>345</v>
      </c>
      <c r="C64" s="10" t="s">
        <v>346</v>
      </c>
      <c r="D64" s="10" t="s">
        <v>20</v>
      </c>
      <c r="E64" s="10" t="s">
        <v>301</v>
      </c>
      <c r="F64" s="11">
        <v>9</v>
      </c>
      <c r="G64" s="21">
        <v>5.0999999999999996</v>
      </c>
      <c r="H64" s="12">
        <f t="shared" si="0"/>
        <v>45.9</v>
      </c>
      <c r="I64" s="13">
        <v>42753</v>
      </c>
      <c r="J64" s="10">
        <v>12533211</v>
      </c>
      <c r="K64" s="10" t="s">
        <v>273</v>
      </c>
      <c r="L64" s="10" t="s">
        <v>287</v>
      </c>
      <c r="M64" s="10" t="s">
        <v>288</v>
      </c>
      <c r="N64" s="10">
        <v>5000</v>
      </c>
      <c r="O64" s="10" t="s">
        <v>25</v>
      </c>
      <c r="P64" s="10" t="s">
        <v>26</v>
      </c>
      <c r="Q64" s="15">
        <v>30970</v>
      </c>
    </row>
    <row r="65" spans="1:17" x14ac:dyDescent="0.35">
      <c r="A65" s="8" t="s">
        <v>347</v>
      </c>
      <c r="B65" s="9" t="s">
        <v>348</v>
      </c>
      <c r="C65" s="10" t="s">
        <v>349</v>
      </c>
      <c r="D65" s="10" t="s">
        <v>20</v>
      </c>
      <c r="E65" s="10" t="s">
        <v>301</v>
      </c>
      <c r="F65" s="11">
        <v>11</v>
      </c>
      <c r="G65" s="21">
        <v>6.95</v>
      </c>
      <c r="H65" s="12">
        <f t="shared" si="0"/>
        <v>76.45</v>
      </c>
      <c r="I65" s="13">
        <v>42753</v>
      </c>
      <c r="J65" s="10">
        <v>12533176</v>
      </c>
      <c r="K65" s="10" t="s">
        <v>350</v>
      </c>
      <c r="L65" s="10" t="s">
        <v>351</v>
      </c>
      <c r="M65" s="10" t="s">
        <v>352</v>
      </c>
      <c r="N65" s="10">
        <v>8166</v>
      </c>
      <c r="O65" s="10" t="s">
        <v>353</v>
      </c>
      <c r="P65" s="10" t="s">
        <v>106</v>
      </c>
      <c r="Q65" s="15">
        <v>31552</v>
      </c>
    </row>
    <row r="66" spans="1:17" x14ac:dyDescent="0.35">
      <c r="A66" s="8" t="s">
        <v>354</v>
      </c>
      <c r="B66" s="9" t="s">
        <v>355</v>
      </c>
      <c r="C66" s="10" t="s">
        <v>356</v>
      </c>
      <c r="D66" s="10" t="s">
        <v>55</v>
      </c>
      <c r="E66" s="10" t="s">
        <v>59</v>
      </c>
      <c r="F66" s="11">
        <v>3</v>
      </c>
      <c r="G66" s="21">
        <v>10.95</v>
      </c>
      <c r="H66" s="12">
        <f t="shared" si="0"/>
        <v>32.849999999999994</v>
      </c>
      <c r="I66" s="13">
        <v>42753</v>
      </c>
      <c r="J66" s="10">
        <v>12533222</v>
      </c>
      <c r="K66" s="10" t="s">
        <v>357</v>
      </c>
      <c r="L66" s="10" t="s">
        <v>358</v>
      </c>
      <c r="M66" s="10" t="s">
        <v>359</v>
      </c>
      <c r="N66" s="10">
        <v>6717</v>
      </c>
      <c r="O66" s="10" t="s">
        <v>360</v>
      </c>
      <c r="P66" s="10" t="s">
        <v>142</v>
      </c>
      <c r="Q66" s="15">
        <v>28042</v>
      </c>
    </row>
    <row r="67" spans="1:17" x14ac:dyDescent="0.35">
      <c r="A67" s="8" t="s">
        <v>361</v>
      </c>
      <c r="B67" s="9" t="s">
        <v>362</v>
      </c>
      <c r="C67" s="10" t="s">
        <v>363</v>
      </c>
      <c r="D67" s="10" t="s">
        <v>55</v>
      </c>
      <c r="E67" s="10" t="s">
        <v>62</v>
      </c>
      <c r="F67" s="11">
        <v>7</v>
      </c>
      <c r="G67" s="21">
        <v>179</v>
      </c>
      <c r="H67" s="12">
        <f t="shared" ref="H67:H130" si="1">F67*G67</f>
        <v>1253</v>
      </c>
      <c r="I67" s="13">
        <v>42753</v>
      </c>
      <c r="J67" s="10">
        <v>12533155</v>
      </c>
      <c r="K67" s="10" t="s">
        <v>364</v>
      </c>
      <c r="L67" s="10" t="s">
        <v>365</v>
      </c>
      <c r="M67" s="10" t="s">
        <v>366</v>
      </c>
      <c r="N67" s="10">
        <v>8862</v>
      </c>
      <c r="O67" s="10" t="s">
        <v>367</v>
      </c>
      <c r="P67" s="10" t="s">
        <v>177</v>
      </c>
      <c r="Q67" s="15">
        <v>28984</v>
      </c>
    </row>
    <row r="68" spans="1:17" x14ac:dyDescent="0.35">
      <c r="A68" s="8" t="s">
        <v>368</v>
      </c>
      <c r="B68" s="9" t="s">
        <v>369</v>
      </c>
      <c r="C68" s="10" t="s">
        <v>370</v>
      </c>
      <c r="D68" s="10" t="s">
        <v>55</v>
      </c>
      <c r="E68" s="10" t="s">
        <v>62</v>
      </c>
      <c r="F68" s="11">
        <v>8</v>
      </c>
      <c r="G68" s="21">
        <v>3.8</v>
      </c>
      <c r="H68" s="12">
        <f t="shared" si="1"/>
        <v>30.4</v>
      </c>
      <c r="I68" s="13">
        <v>42754</v>
      </c>
      <c r="J68" s="10">
        <v>12533218</v>
      </c>
      <c r="K68" s="10" t="s">
        <v>371</v>
      </c>
      <c r="L68" s="10" t="s">
        <v>372</v>
      </c>
      <c r="M68" s="10" t="s">
        <v>373</v>
      </c>
      <c r="N68" s="10">
        <v>5600</v>
      </c>
      <c r="O68" s="10" t="s">
        <v>374</v>
      </c>
      <c r="P68" s="10" t="s">
        <v>26</v>
      </c>
      <c r="Q68" s="15">
        <v>31357</v>
      </c>
    </row>
    <row r="69" spans="1:17" x14ac:dyDescent="0.35">
      <c r="A69" s="8" t="s">
        <v>375</v>
      </c>
      <c r="B69" s="9" t="s">
        <v>63</v>
      </c>
      <c r="C69" s="10" t="s">
        <v>64</v>
      </c>
      <c r="D69" s="10" t="s">
        <v>55</v>
      </c>
      <c r="E69" s="10" t="s">
        <v>65</v>
      </c>
      <c r="F69" s="11">
        <v>11</v>
      </c>
      <c r="G69" s="21">
        <v>85</v>
      </c>
      <c r="H69" s="12">
        <f t="shared" si="1"/>
        <v>935</v>
      </c>
      <c r="I69" s="13">
        <v>42754</v>
      </c>
      <c r="J69" s="10">
        <v>12533268</v>
      </c>
      <c r="K69" s="10" t="s">
        <v>376</v>
      </c>
      <c r="L69" s="10" t="s">
        <v>377</v>
      </c>
      <c r="M69" s="10" t="s">
        <v>378</v>
      </c>
      <c r="N69" s="10">
        <v>3150</v>
      </c>
      <c r="O69" s="10" t="s">
        <v>379</v>
      </c>
      <c r="P69" s="10" t="s">
        <v>81</v>
      </c>
      <c r="Q69" s="15">
        <v>31015</v>
      </c>
    </row>
    <row r="70" spans="1:17" x14ac:dyDescent="0.35">
      <c r="A70" s="8" t="s">
        <v>380</v>
      </c>
      <c r="B70" s="9" t="s">
        <v>381</v>
      </c>
      <c r="C70" s="10" t="s">
        <v>382</v>
      </c>
      <c r="D70" s="10" t="s">
        <v>55</v>
      </c>
      <c r="E70" s="10" t="s">
        <v>65</v>
      </c>
      <c r="F70" s="11">
        <v>8</v>
      </c>
      <c r="G70" s="21">
        <v>12.95</v>
      </c>
      <c r="H70" s="12">
        <f t="shared" si="1"/>
        <v>103.6</v>
      </c>
      <c r="I70" s="13">
        <v>42754</v>
      </c>
      <c r="J70" s="10">
        <v>12533122</v>
      </c>
      <c r="K70" s="10" t="s">
        <v>324</v>
      </c>
      <c r="L70" s="10" t="s">
        <v>325</v>
      </c>
      <c r="M70" s="10" t="s">
        <v>326</v>
      </c>
      <c r="N70" s="10">
        <v>4655</v>
      </c>
      <c r="O70" s="10" t="s">
        <v>327</v>
      </c>
      <c r="P70" s="10" t="s">
        <v>118</v>
      </c>
      <c r="Q70" s="15">
        <v>29731</v>
      </c>
    </row>
    <row r="71" spans="1:17" x14ac:dyDescent="0.35">
      <c r="A71" s="8" t="s">
        <v>383</v>
      </c>
      <c r="B71" s="9" t="s">
        <v>60</v>
      </c>
      <c r="C71" s="10" t="s">
        <v>61</v>
      </c>
      <c r="D71" s="10" t="s">
        <v>55</v>
      </c>
      <c r="E71" s="10" t="s">
        <v>62</v>
      </c>
      <c r="F71" s="11">
        <v>1</v>
      </c>
      <c r="G71" s="21">
        <v>295</v>
      </c>
      <c r="H71" s="12">
        <f t="shared" si="1"/>
        <v>295</v>
      </c>
      <c r="I71" s="13">
        <v>42754</v>
      </c>
      <c r="J71" s="10">
        <v>12533117</v>
      </c>
      <c r="K71" s="10" t="s">
        <v>236</v>
      </c>
      <c r="L71" s="10" t="s">
        <v>384</v>
      </c>
      <c r="M71" s="10" t="s">
        <v>385</v>
      </c>
      <c r="N71" s="10">
        <v>9468</v>
      </c>
      <c r="O71" s="10" t="s">
        <v>386</v>
      </c>
      <c r="P71" s="10" t="s">
        <v>52</v>
      </c>
      <c r="Q71" s="15">
        <v>29241</v>
      </c>
    </row>
    <row r="72" spans="1:17" x14ac:dyDescent="0.35">
      <c r="A72" s="8" t="s">
        <v>387</v>
      </c>
      <c r="B72" s="9" t="s">
        <v>388</v>
      </c>
      <c r="C72" s="10" t="s">
        <v>389</v>
      </c>
      <c r="D72" s="10" t="s">
        <v>55</v>
      </c>
      <c r="E72" s="10" t="s">
        <v>62</v>
      </c>
      <c r="F72" s="11">
        <v>2</v>
      </c>
      <c r="G72" s="21">
        <v>19.95</v>
      </c>
      <c r="H72" s="12">
        <f t="shared" si="1"/>
        <v>39.9</v>
      </c>
      <c r="I72" s="13">
        <v>42754</v>
      </c>
      <c r="J72" s="10">
        <v>12533254</v>
      </c>
      <c r="K72" s="10" t="s">
        <v>390</v>
      </c>
      <c r="L72" s="10" t="s">
        <v>287</v>
      </c>
      <c r="M72" s="10" t="s">
        <v>391</v>
      </c>
      <c r="N72" s="10">
        <v>4712</v>
      </c>
      <c r="O72" s="10" t="s">
        <v>392</v>
      </c>
      <c r="P72" s="10" t="s">
        <v>118</v>
      </c>
      <c r="Q72" s="15">
        <v>26800</v>
      </c>
    </row>
    <row r="73" spans="1:17" x14ac:dyDescent="0.35">
      <c r="A73" s="8" t="s">
        <v>393</v>
      </c>
      <c r="B73" s="9" t="s">
        <v>18</v>
      </c>
      <c r="C73" s="10" t="s">
        <v>19</v>
      </c>
      <c r="D73" s="10" t="s">
        <v>20</v>
      </c>
      <c r="E73" s="10" t="s">
        <v>21</v>
      </c>
      <c r="F73" s="11">
        <v>12</v>
      </c>
      <c r="G73" s="21">
        <v>3.95</v>
      </c>
      <c r="H73" s="12">
        <f t="shared" si="1"/>
        <v>47.400000000000006</v>
      </c>
      <c r="I73" s="13">
        <v>42754</v>
      </c>
      <c r="J73" s="10">
        <v>12533202</v>
      </c>
      <c r="K73" s="10" t="s">
        <v>394</v>
      </c>
      <c r="L73" s="10" t="s">
        <v>395</v>
      </c>
      <c r="M73" s="10" t="s">
        <v>396</v>
      </c>
      <c r="N73" s="10">
        <v>3325</v>
      </c>
      <c r="O73" s="10" t="s">
        <v>397</v>
      </c>
      <c r="P73" s="10" t="s">
        <v>81</v>
      </c>
      <c r="Q73" s="15">
        <v>30938</v>
      </c>
    </row>
    <row r="74" spans="1:17" x14ac:dyDescent="0.35">
      <c r="A74" s="8" t="s">
        <v>398</v>
      </c>
      <c r="B74" s="9" t="s">
        <v>149</v>
      </c>
      <c r="C74" s="10" t="s">
        <v>150</v>
      </c>
      <c r="D74" s="10" t="s">
        <v>20</v>
      </c>
      <c r="E74" s="10" t="s">
        <v>29</v>
      </c>
      <c r="F74" s="11">
        <v>2</v>
      </c>
      <c r="G74" s="21">
        <v>1.75</v>
      </c>
      <c r="H74" s="12">
        <f t="shared" si="1"/>
        <v>3.5</v>
      </c>
      <c r="I74" s="13">
        <v>42755</v>
      </c>
      <c r="J74" s="10">
        <v>12533292</v>
      </c>
      <c r="K74" s="10" t="s">
        <v>399</v>
      </c>
      <c r="L74" s="10" t="s">
        <v>400</v>
      </c>
      <c r="M74" s="10" t="s">
        <v>24</v>
      </c>
      <c r="N74" s="10">
        <v>6432</v>
      </c>
      <c r="O74" s="10" t="s">
        <v>401</v>
      </c>
      <c r="P74" s="10" t="s">
        <v>177</v>
      </c>
      <c r="Q74" s="15">
        <v>30578</v>
      </c>
    </row>
    <row r="75" spans="1:17" x14ac:dyDescent="0.35">
      <c r="A75" s="8" t="s">
        <v>402</v>
      </c>
      <c r="B75" s="9" t="s">
        <v>171</v>
      </c>
      <c r="C75" s="10" t="s">
        <v>172</v>
      </c>
      <c r="D75" s="10" t="s">
        <v>20</v>
      </c>
      <c r="E75" s="10" t="s">
        <v>29</v>
      </c>
      <c r="F75" s="11">
        <v>11</v>
      </c>
      <c r="G75" s="21">
        <v>1.65</v>
      </c>
      <c r="H75" s="12">
        <f t="shared" si="1"/>
        <v>18.149999999999999</v>
      </c>
      <c r="I75" s="13">
        <v>42755</v>
      </c>
      <c r="J75" s="10">
        <v>12533266</v>
      </c>
      <c r="K75" s="10" t="s">
        <v>403</v>
      </c>
      <c r="L75" s="10" t="s">
        <v>404</v>
      </c>
      <c r="M75" s="10" t="s">
        <v>405</v>
      </c>
      <c r="N75" s="10">
        <v>2364</v>
      </c>
      <c r="O75" s="10" t="s">
        <v>406</v>
      </c>
      <c r="P75" s="10" t="s">
        <v>407</v>
      </c>
      <c r="Q75" s="15">
        <v>31726</v>
      </c>
    </row>
    <row r="76" spans="1:17" x14ac:dyDescent="0.35">
      <c r="A76" s="8" t="s">
        <v>408</v>
      </c>
      <c r="B76" s="9" t="s">
        <v>186</v>
      </c>
      <c r="C76" s="10" t="s">
        <v>187</v>
      </c>
      <c r="D76" s="10" t="s">
        <v>20</v>
      </c>
      <c r="E76" s="10" t="s">
        <v>32</v>
      </c>
      <c r="F76" s="11">
        <v>1</v>
      </c>
      <c r="G76" s="21">
        <v>2.65</v>
      </c>
      <c r="H76" s="12">
        <f t="shared" si="1"/>
        <v>2.65</v>
      </c>
      <c r="I76" s="13">
        <v>42755</v>
      </c>
      <c r="J76" s="10">
        <v>12533307</v>
      </c>
      <c r="K76" s="10" t="s">
        <v>409</v>
      </c>
      <c r="L76" s="10" t="s">
        <v>410</v>
      </c>
      <c r="M76" s="10" t="s">
        <v>411</v>
      </c>
      <c r="N76" s="10">
        <v>5702</v>
      </c>
      <c r="O76" s="10" t="s">
        <v>412</v>
      </c>
      <c r="P76" s="10" t="s">
        <v>26</v>
      </c>
      <c r="Q76" s="15">
        <v>30183</v>
      </c>
    </row>
    <row r="77" spans="1:17" x14ac:dyDescent="0.35">
      <c r="A77" s="8" t="s">
        <v>413</v>
      </c>
      <c r="B77" s="9" t="s">
        <v>336</v>
      </c>
      <c r="C77" s="10" t="s">
        <v>337</v>
      </c>
      <c r="D77" s="10" t="s">
        <v>20</v>
      </c>
      <c r="E77" s="10" t="s">
        <v>32</v>
      </c>
      <c r="F77" s="11">
        <v>8</v>
      </c>
      <c r="G77" s="21">
        <v>2.65</v>
      </c>
      <c r="H77" s="12">
        <f t="shared" si="1"/>
        <v>21.2</v>
      </c>
      <c r="I77" s="13">
        <v>42755</v>
      </c>
      <c r="J77" s="10">
        <v>12533281</v>
      </c>
      <c r="K77" s="10" t="s">
        <v>414</v>
      </c>
      <c r="L77" s="10" t="s">
        <v>415</v>
      </c>
      <c r="M77" s="10" t="s">
        <v>416</v>
      </c>
      <c r="N77" s="10">
        <v>8865</v>
      </c>
      <c r="O77" s="10" t="s">
        <v>417</v>
      </c>
      <c r="P77" s="10" t="s">
        <v>162</v>
      </c>
      <c r="Q77" s="15">
        <v>21762</v>
      </c>
    </row>
    <row r="78" spans="1:17" x14ac:dyDescent="0.35">
      <c r="A78" s="8" t="s">
        <v>418</v>
      </c>
      <c r="B78" s="9" t="s">
        <v>206</v>
      </c>
      <c r="C78" s="10" t="s">
        <v>207</v>
      </c>
      <c r="D78" s="10" t="s">
        <v>20</v>
      </c>
      <c r="E78" s="10" t="s">
        <v>32</v>
      </c>
      <c r="F78" s="11">
        <v>12</v>
      </c>
      <c r="G78" s="21">
        <v>2.4500000000000002</v>
      </c>
      <c r="H78" s="12">
        <f t="shared" si="1"/>
        <v>29.400000000000002</v>
      </c>
      <c r="I78" s="13">
        <v>42755</v>
      </c>
      <c r="J78" s="10">
        <v>12533246</v>
      </c>
      <c r="K78" s="10" t="s">
        <v>419</v>
      </c>
      <c r="L78" s="10" t="s">
        <v>420</v>
      </c>
      <c r="M78" s="10" t="s">
        <v>421</v>
      </c>
      <c r="N78" s="10">
        <v>6475</v>
      </c>
      <c r="O78" s="10" t="s">
        <v>422</v>
      </c>
      <c r="P78" s="10" t="s">
        <v>73</v>
      </c>
      <c r="Q78" s="15">
        <v>31413</v>
      </c>
    </row>
    <row r="79" spans="1:17" x14ac:dyDescent="0.35">
      <c r="A79" s="8" t="s">
        <v>423</v>
      </c>
      <c r="B79" s="9" t="s">
        <v>221</v>
      </c>
      <c r="C79" s="10" t="s">
        <v>222</v>
      </c>
      <c r="D79" s="10" t="s">
        <v>20</v>
      </c>
      <c r="E79" s="10" t="s">
        <v>38</v>
      </c>
      <c r="F79" s="11">
        <v>9</v>
      </c>
      <c r="G79" s="21">
        <v>49.95</v>
      </c>
      <c r="H79" s="12">
        <f t="shared" si="1"/>
        <v>449.55</v>
      </c>
      <c r="I79" s="13">
        <v>42755</v>
      </c>
      <c r="J79" s="10">
        <v>12533249</v>
      </c>
      <c r="K79" s="10" t="s">
        <v>390</v>
      </c>
      <c r="L79" s="10" t="s">
        <v>424</v>
      </c>
      <c r="M79" s="10" t="s">
        <v>210</v>
      </c>
      <c r="N79" s="10">
        <v>7165</v>
      </c>
      <c r="O79" s="10" t="s">
        <v>425</v>
      </c>
      <c r="P79" s="10" t="s">
        <v>191</v>
      </c>
      <c r="Q79" s="15">
        <v>24264</v>
      </c>
    </row>
    <row r="80" spans="1:17" x14ac:dyDescent="0.35">
      <c r="A80" s="8" t="s">
        <v>426</v>
      </c>
      <c r="B80" s="9" t="s">
        <v>234</v>
      </c>
      <c r="C80" s="10" t="s">
        <v>235</v>
      </c>
      <c r="D80" s="10" t="s">
        <v>20</v>
      </c>
      <c r="E80" s="10" t="s">
        <v>38</v>
      </c>
      <c r="F80" s="11">
        <v>2</v>
      </c>
      <c r="G80" s="21">
        <v>37.700000000000003</v>
      </c>
      <c r="H80" s="12">
        <f t="shared" si="1"/>
        <v>75.400000000000006</v>
      </c>
      <c r="I80" s="13">
        <v>42755</v>
      </c>
      <c r="J80" s="10">
        <v>12533110</v>
      </c>
      <c r="K80" s="10" t="s">
        <v>102</v>
      </c>
      <c r="L80" s="10" t="s">
        <v>103</v>
      </c>
      <c r="M80" s="10" t="s">
        <v>104</v>
      </c>
      <c r="N80" s="10">
        <v>8907</v>
      </c>
      <c r="O80" s="10" t="s">
        <v>105</v>
      </c>
      <c r="P80" s="10" t="s">
        <v>106</v>
      </c>
      <c r="Q80" s="15">
        <v>26731</v>
      </c>
    </row>
    <row r="81" spans="1:17" x14ac:dyDescent="0.35">
      <c r="A81" s="8" t="s">
        <v>427</v>
      </c>
      <c r="B81" s="9" t="s">
        <v>36</v>
      </c>
      <c r="C81" s="10" t="s">
        <v>37</v>
      </c>
      <c r="D81" s="10" t="s">
        <v>20</v>
      </c>
      <c r="E81" s="10" t="s">
        <v>38</v>
      </c>
      <c r="F81" s="11">
        <v>7</v>
      </c>
      <c r="G81" s="21">
        <v>12.55</v>
      </c>
      <c r="H81" s="12">
        <f t="shared" si="1"/>
        <v>87.850000000000009</v>
      </c>
      <c r="I81" s="13">
        <v>42755</v>
      </c>
      <c r="J81" s="10">
        <v>12533255</v>
      </c>
      <c r="K81" s="10" t="s">
        <v>428</v>
      </c>
      <c r="L81" s="10" t="s">
        <v>115</v>
      </c>
      <c r="M81" s="10" t="s">
        <v>429</v>
      </c>
      <c r="N81" s="10">
        <v>5432</v>
      </c>
      <c r="O81" s="10" t="s">
        <v>430</v>
      </c>
      <c r="P81" s="10" t="s">
        <v>26</v>
      </c>
      <c r="Q81" s="15">
        <v>21462</v>
      </c>
    </row>
    <row r="82" spans="1:17" x14ac:dyDescent="0.35">
      <c r="A82" s="8" t="s">
        <v>431</v>
      </c>
      <c r="B82" s="9" t="s">
        <v>252</v>
      </c>
      <c r="C82" s="10" t="s">
        <v>253</v>
      </c>
      <c r="D82" s="10" t="s">
        <v>20</v>
      </c>
      <c r="E82" s="10" t="s">
        <v>47</v>
      </c>
      <c r="F82" s="11">
        <v>7</v>
      </c>
      <c r="G82" s="21">
        <v>50.9</v>
      </c>
      <c r="H82" s="12">
        <f t="shared" si="1"/>
        <v>356.3</v>
      </c>
      <c r="I82" s="13">
        <v>42755</v>
      </c>
      <c r="J82" s="10">
        <v>12533175</v>
      </c>
      <c r="K82" s="10" t="s">
        <v>432</v>
      </c>
      <c r="L82" s="10" t="s">
        <v>433</v>
      </c>
      <c r="M82" s="10" t="s">
        <v>434</v>
      </c>
      <c r="N82" s="10">
        <v>3665</v>
      </c>
      <c r="O82" s="10" t="s">
        <v>435</v>
      </c>
      <c r="P82" s="10" t="s">
        <v>81</v>
      </c>
      <c r="Q82" s="15">
        <v>24743</v>
      </c>
    </row>
    <row r="83" spans="1:17" x14ac:dyDescent="0.35">
      <c r="A83" s="8" t="s">
        <v>436</v>
      </c>
      <c r="B83" s="9" t="s">
        <v>109</v>
      </c>
      <c r="C83" s="10" t="s">
        <v>110</v>
      </c>
      <c r="D83" s="10" t="s">
        <v>20</v>
      </c>
      <c r="E83" s="10" t="s">
        <v>47</v>
      </c>
      <c r="F83" s="11">
        <v>7</v>
      </c>
      <c r="G83" s="21">
        <v>63.65</v>
      </c>
      <c r="H83" s="12">
        <f t="shared" si="1"/>
        <v>445.55</v>
      </c>
      <c r="I83" s="13">
        <v>42755</v>
      </c>
      <c r="J83" s="10">
        <v>12533170</v>
      </c>
      <c r="K83" s="10" t="s">
        <v>139</v>
      </c>
      <c r="L83" s="10" t="s">
        <v>115</v>
      </c>
      <c r="M83" s="10" t="s">
        <v>140</v>
      </c>
      <c r="N83" s="10">
        <v>6839</v>
      </c>
      <c r="O83" s="10" t="s">
        <v>141</v>
      </c>
      <c r="P83" s="10" t="s">
        <v>142</v>
      </c>
      <c r="Q83" s="15">
        <v>32027</v>
      </c>
    </row>
    <row r="84" spans="1:17" x14ac:dyDescent="0.35">
      <c r="A84" s="8" t="s">
        <v>437</v>
      </c>
      <c r="B84" s="9" t="s">
        <v>299</v>
      </c>
      <c r="C84" s="10" t="s">
        <v>300</v>
      </c>
      <c r="D84" s="10" t="s">
        <v>20</v>
      </c>
      <c r="E84" s="10" t="s">
        <v>301</v>
      </c>
      <c r="F84" s="11">
        <v>5</v>
      </c>
      <c r="G84" s="21">
        <v>2.95</v>
      </c>
      <c r="H84" s="12">
        <f t="shared" si="1"/>
        <v>14.75</v>
      </c>
      <c r="I84" s="13">
        <v>42755</v>
      </c>
      <c r="J84" s="10">
        <v>12533200</v>
      </c>
      <c r="K84" s="10" t="s">
        <v>438</v>
      </c>
      <c r="L84" s="10" t="s">
        <v>439</v>
      </c>
      <c r="M84" s="10" t="s">
        <v>440</v>
      </c>
      <c r="N84" s="10">
        <v>5243</v>
      </c>
      <c r="O84" s="10" t="s">
        <v>441</v>
      </c>
      <c r="P84" s="10" t="s">
        <v>26</v>
      </c>
      <c r="Q84" s="15">
        <v>23340</v>
      </c>
    </row>
    <row r="85" spans="1:17" x14ac:dyDescent="0.35">
      <c r="A85" s="8" t="s">
        <v>442</v>
      </c>
      <c r="B85" s="9" t="s">
        <v>120</v>
      </c>
      <c r="C85" s="10" t="s">
        <v>121</v>
      </c>
      <c r="D85" s="10" t="s">
        <v>55</v>
      </c>
      <c r="E85" s="10" t="s">
        <v>56</v>
      </c>
      <c r="F85" s="11">
        <v>5</v>
      </c>
      <c r="G85" s="21">
        <v>10.95</v>
      </c>
      <c r="H85" s="12">
        <f t="shared" si="1"/>
        <v>54.75</v>
      </c>
      <c r="I85" s="13">
        <v>42755</v>
      </c>
      <c r="J85" s="10">
        <v>12533284</v>
      </c>
      <c r="K85" s="10" t="s">
        <v>443</v>
      </c>
      <c r="L85" s="10" t="s">
        <v>444</v>
      </c>
      <c r="M85" s="10" t="s">
        <v>421</v>
      </c>
      <c r="N85" s="10">
        <v>5056</v>
      </c>
      <c r="O85" s="10" t="s">
        <v>445</v>
      </c>
      <c r="P85" s="10" t="s">
        <v>26</v>
      </c>
      <c r="Q85" s="15">
        <v>21908</v>
      </c>
    </row>
    <row r="86" spans="1:17" x14ac:dyDescent="0.35">
      <c r="A86" s="8" t="s">
        <v>446</v>
      </c>
      <c r="B86" s="9" t="s">
        <v>129</v>
      </c>
      <c r="C86" s="10" t="s">
        <v>130</v>
      </c>
      <c r="D86" s="10" t="s">
        <v>55</v>
      </c>
      <c r="E86" s="10" t="s">
        <v>56</v>
      </c>
      <c r="F86" s="11">
        <v>2</v>
      </c>
      <c r="G86" s="21">
        <v>10.95</v>
      </c>
      <c r="H86" s="12">
        <f t="shared" si="1"/>
        <v>21.9</v>
      </c>
      <c r="I86" s="13">
        <v>42755</v>
      </c>
      <c r="J86" s="10">
        <v>12533185</v>
      </c>
      <c r="K86" s="10" t="s">
        <v>447</v>
      </c>
      <c r="L86" s="10" t="s">
        <v>448</v>
      </c>
      <c r="M86" s="10" t="s">
        <v>449</v>
      </c>
      <c r="N86" s="10">
        <v>5415</v>
      </c>
      <c r="O86" s="10" t="s">
        <v>450</v>
      </c>
      <c r="P86" s="10" t="s">
        <v>26</v>
      </c>
      <c r="Q86" s="15">
        <v>25394</v>
      </c>
    </row>
    <row r="87" spans="1:17" x14ac:dyDescent="0.35">
      <c r="A87" s="8" t="s">
        <v>451</v>
      </c>
      <c r="B87" s="9" t="s">
        <v>315</v>
      </c>
      <c r="C87" s="10" t="s">
        <v>316</v>
      </c>
      <c r="D87" s="10" t="s">
        <v>55</v>
      </c>
      <c r="E87" s="10" t="s">
        <v>308</v>
      </c>
      <c r="F87" s="11">
        <v>11</v>
      </c>
      <c r="G87" s="21">
        <v>73.45</v>
      </c>
      <c r="H87" s="12">
        <f t="shared" si="1"/>
        <v>807.95</v>
      </c>
      <c r="I87" s="13">
        <v>42758</v>
      </c>
      <c r="J87" s="10">
        <v>12533228</v>
      </c>
      <c r="K87" s="10" t="s">
        <v>452</v>
      </c>
      <c r="L87" s="10" t="s">
        <v>453</v>
      </c>
      <c r="M87" s="10" t="s">
        <v>416</v>
      </c>
      <c r="N87" s="10">
        <v>5507</v>
      </c>
      <c r="O87" s="10" t="s">
        <v>454</v>
      </c>
      <c r="P87" s="10" t="s">
        <v>26</v>
      </c>
      <c r="Q87" s="15">
        <v>24571</v>
      </c>
    </row>
    <row r="88" spans="1:17" x14ac:dyDescent="0.35">
      <c r="A88" s="8" t="s">
        <v>455</v>
      </c>
      <c r="B88" s="9" t="s">
        <v>322</v>
      </c>
      <c r="C88" s="10" t="s">
        <v>323</v>
      </c>
      <c r="D88" s="10" t="s">
        <v>55</v>
      </c>
      <c r="E88" s="10" t="s">
        <v>308</v>
      </c>
      <c r="F88" s="11">
        <v>11</v>
      </c>
      <c r="G88" s="21">
        <v>73.45</v>
      </c>
      <c r="H88" s="12">
        <f t="shared" si="1"/>
        <v>807.95</v>
      </c>
      <c r="I88" s="13">
        <v>42758</v>
      </c>
      <c r="J88" s="10">
        <v>12533151</v>
      </c>
      <c r="K88" s="10" t="s">
        <v>456</v>
      </c>
      <c r="L88" s="10" t="s">
        <v>457</v>
      </c>
      <c r="M88" s="10" t="s">
        <v>458</v>
      </c>
      <c r="N88" s="10">
        <v>8187</v>
      </c>
      <c r="O88" s="10" t="s">
        <v>459</v>
      </c>
      <c r="P88" s="10" t="s">
        <v>106</v>
      </c>
      <c r="Q88" s="15">
        <v>29110</v>
      </c>
    </row>
    <row r="89" spans="1:17" x14ac:dyDescent="0.35">
      <c r="A89" s="8" t="s">
        <v>460</v>
      </c>
      <c r="B89" s="9" t="s">
        <v>362</v>
      </c>
      <c r="C89" s="10" t="s">
        <v>363</v>
      </c>
      <c r="D89" s="10" t="s">
        <v>55</v>
      </c>
      <c r="E89" s="10" t="s">
        <v>62</v>
      </c>
      <c r="F89" s="11">
        <v>3</v>
      </c>
      <c r="G89" s="21">
        <v>179</v>
      </c>
      <c r="H89" s="12">
        <f t="shared" si="1"/>
        <v>537</v>
      </c>
      <c r="I89" s="13">
        <v>42758</v>
      </c>
      <c r="J89" s="10">
        <v>12533119</v>
      </c>
      <c r="K89" s="10" t="s">
        <v>341</v>
      </c>
      <c r="L89" s="10" t="s">
        <v>342</v>
      </c>
      <c r="M89" s="10" t="s">
        <v>249</v>
      </c>
      <c r="N89" s="10">
        <v>9249</v>
      </c>
      <c r="O89" s="10" t="s">
        <v>343</v>
      </c>
      <c r="P89" s="10" t="s">
        <v>52</v>
      </c>
      <c r="Q89" s="15">
        <v>29285</v>
      </c>
    </row>
    <row r="90" spans="1:17" x14ac:dyDescent="0.35">
      <c r="A90" s="8" t="s">
        <v>461</v>
      </c>
      <c r="B90" s="9" t="s">
        <v>369</v>
      </c>
      <c r="C90" s="10" t="s">
        <v>370</v>
      </c>
      <c r="D90" s="10" t="s">
        <v>55</v>
      </c>
      <c r="E90" s="10" t="s">
        <v>62</v>
      </c>
      <c r="F90" s="11">
        <v>5</v>
      </c>
      <c r="G90" s="21">
        <v>3.8</v>
      </c>
      <c r="H90" s="12">
        <f t="shared" si="1"/>
        <v>19</v>
      </c>
      <c r="I90" s="13">
        <v>42758</v>
      </c>
      <c r="J90" s="10">
        <v>12533127</v>
      </c>
      <c r="K90" s="10" t="s">
        <v>159</v>
      </c>
      <c r="L90" s="10" t="s">
        <v>160</v>
      </c>
      <c r="M90" s="10" t="s">
        <v>116</v>
      </c>
      <c r="N90" s="10">
        <v>8777</v>
      </c>
      <c r="O90" s="10" t="s">
        <v>161</v>
      </c>
      <c r="P90" s="10" t="s">
        <v>162</v>
      </c>
      <c r="Q90" s="15">
        <v>24022</v>
      </c>
    </row>
    <row r="91" spans="1:17" x14ac:dyDescent="0.35">
      <c r="A91" s="8" t="s">
        <v>462</v>
      </c>
      <c r="B91" s="9" t="s">
        <v>381</v>
      </c>
      <c r="C91" s="10" t="s">
        <v>382</v>
      </c>
      <c r="D91" s="10" t="s">
        <v>55</v>
      </c>
      <c r="E91" s="10" t="s">
        <v>65</v>
      </c>
      <c r="F91" s="11">
        <v>4</v>
      </c>
      <c r="G91" s="21">
        <v>12.95</v>
      </c>
      <c r="H91" s="12">
        <f t="shared" si="1"/>
        <v>51.8</v>
      </c>
      <c r="I91" s="13">
        <v>42758</v>
      </c>
      <c r="J91" s="10">
        <v>12533307</v>
      </c>
      <c r="K91" s="10" t="s">
        <v>409</v>
      </c>
      <c r="L91" s="10" t="s">
        <v>410</v>
      </c>
      <c r="M91" s="10" t="s">
        <v>411</v>
      </c>
      <c r="N91" s="10">
        <v>5702</v>
      </c>
      <c r="O91" s="10" t="s">
        <v>412</v>
      </c>
      <c r="P91" s="10" t="s">
        <v>26</v>
      </c>
      <c r="Q91" s="15">
        <v>30183</v>
      </c>
    </row>
    <row r="92" spans="1:17" x14ac:dyDescent="0.35">
      <c r="A92" s="8" t="s">
        <v>463</v>
      </c>
      <c r="B92" s="9" t="s">
        <v>66</v>
      </c>
      <c r="C92" s="10" t="s">
        <v>67</v>
      </c>
      <c r="D92" s="10" t="s">
        <v>55</v>
      </c>
      <c r="E92" s="10" t="s">
        <v>65</v>
      </c>
      <c r="F92" s="11">
        <v>4</v>
      </c>
      <c r="G92" s="21">
        <v>11.95</v>
      </c>
      <c r="H92" s="12">
        <f t="shared" si="1"/>
        <v>47.8</v>
      </c>
      <c r="I92" s="13">
        <v>42758</v>
      </c>
      <c r="J92" s="10">
        <v>12533321</v>
      </c>
      <c r="K92" s="10" t="s">
        <v>464</v>
      </c>
      <c r="L92" s="10" t="s">
        <v>465</v>
      </c>
      <c r="M92" s="10" t="s">
        <v>466</v>
      </c>
      <c r="N92" s="10">
        <v>6319</v>
      </c>
      <c r="O92" s="10" t="s">
        <v>467</v>
      </c>
      <c r="P92" s="10" t="s">
        <v>468</v>
      </c>
      <c r="Q92" s="15">
        <v>29437</v>
      </c>
    </row>
    <row r="93" spans="1:17" x14ac:dyDescent="0.35">
      <c r="A93" s="8" t="s">
        <v>469</v>
      </c>
      <c r="B93" s="9" t="s">
        <v>18</v>
      </c>
      <c r="C93" s="10" t="s">
        <v>19</v>
      </c>
      <c r="D93" s="10" t="s">
        <v>20</v>
      </c>
      <c r="E93" s="10" t="s">
        <v>21</v>
      </c>
      <c r="F93" s="11">
        <v>7</v>
      </c>
      <c r="G93" s="21">
        <v>4.45</v>
      </c>
      <c r="H93" s="12">
        <f t="shared" si="1"/>
        <v>31.150000000000002</v>
      </c>
      <c r="I93" s="13">
        <v>42758</v>
      </c>
      <c r="J93" s="10">
        <v>12533281</v>
      </c>
      <c r="K93" s="10" t="s">
        <v>414</v>
      </c>
      <c r="L93" s="10" t="s">
        <v>415</v>
      </c>
      <c r="M93" s="10" t="s">
        <v>416</v>
      </c>
      <c r="N93" s="10">
        <v>8865</v>
      </c>
      <c r="O93" s="10" t="s">
        <v>417</v>
      </c>
      <c r="P93" s="10" t="s">
        <v>162</v>
      </c>
      <c r="Q93" s="15">
        <v>21762</v>
      </c>
    </row>
    <row r="94" spans="1:17" x14ac:dyDescent="0.35">
      <c r="A94" s="8" t="s">
        <v>470</v>
      </c>
      <c r="B94" s="9" t="s">
        <v>18</v>
      </c>
      <c r="C94" s="10" t="s">
        <v>19</v>
      </c>
      <c r="D94" s="10" t="s">
        <v>20</v>
      </c>
      <c r="E94" s="10" t="s">
        <v>21</v>
      </c>
      <c r="F94" s="11">
        <v>7</v>
      </c>
      <c r="G94" s="21">
        <v>4.45</v>
      </c>
      <c r="H94" s="12">
        <f t="shared" si="1"/>
        <v>31.150000000000002</v>
      </c>
      <c r="I94" s="13">
        <v>42759</v>
      </c>
      <c r="J94" s="10">
        <v>12533210</v>
      </c>
      <c r="K94" s="10" t="s">
        <v>471</v>
      </c>
      <c r="L94" s="10" t="s">
        <v>472</v>
      </c>
      <c r="M94" s="10" t="s">
        <v>366</v>
      </c>
      <c r="N94" s="10">
        <v>6017</v>
      </c>
      <c r="O94" s="10" t="s">
        <v>473</v>
      </c>
      <c r="P94" s="10" t="s">
        <v>43</v>
      </c>
      <c r="Q94" s="15">
        <v>27680</v>
      </c>
    </row>
    <row r="95" spans="1:17" x14ac:dyDescent="0.35">
      <c r="A95" s="8" t="s">
        <v>474</v>
      </c>
      <c r="B95" s="9" t="s">
        <v>60</v>
      </c>
      <c r="C95" s="10" t="s">
        <v>61</v>
      </c>
      <c r="D95" s="10" t="s">
        <v>55</v>
      </c>
      <c r="E95" s="10" t="s">
        <v>62</v>
      </c>
      <c r="F95" s="11">
        <v>6</v>
      </c>
      <c r="G95" s="21">
        <v>295</v>
      </c>
      <c r="H95" s="12">
        <f t="shared" si="1"/>
        <v>1770</v>
      </c>
      <c r="I95" s="13">
        <v>42759</v>
      </c>
      <c r="J95" s="10">
        <v>12533173</v>
      </c>
      <c r="K95" s="10" t="s">
        <v>188</v>
      </c>
      <c r="L95" s="10" t="s">
        <v>189</v>
      </c>
      <c r="M95" s="10" t="s">
        <v>175</v>
      </c>
      <c r="N95" s="10">
        <v>7246</v>
      </c>
      <c r="O95" s="10" t="s">
        <v>190</v>
      </c>
      <c r="P95" s="10" t="s">
        <v>191</v>
      </c>
      <c r="Q95" s="15">
        <v>24146</v>
      </c>
    </row>
    <row r="96" spans="1:17" x14ac:dyDescent="0.35">
      <c r="A96" s="8" t="s">
        <v>475</v>
      </c>
      <c r="B96" s="9" t="s">
        <v>388</v>
      </c>
      <c r="C96" s="10" t="s">
        <v>389</v>
      </c>
      <c r="D96" s="10" t="s">
        <v>55</v>
      </c>
      <c r="E96" s="10" t="s">
        <v>62</v>
      </c>
      <c r="F96" s="11">
        <v>5</v>
      </c>
      <c r="G96" s="21">
        <v>19.95</v>
      </c>
      <c r="H96" s="12">
        <f t="shared" si="1"/>
        <v>99.75</v>
      </c>
      <c r="I96" s="13">
        <v>42759</v>
      </c>
      <c r="J96" s="10">
        <v>12533108</v>
      </c>
      <c r="K96" s="10" t="s">
        <v>476</v>
      </c>
      <c r="L96" s="10" t="s">
        <v>477</v>
      </c>
      <c r="M96" s="10" t="s">
        <v>478</v>
      </c>
      <c r="N96" s="10">
        <v>3550</v>
      </c>
      <c r="O96" s="10" t="s">
        <v>479</v>
      </c>
      <c r="P96" s="10" t="s">
        <v>81</v>
      </c>
      <c r="Q96" s="15">
        <v>23399</v>
      </c>
    </row>
    <row r="97" spans="1:17" x14ac:dyDescent="0.35">
      <c r="A97" s="8" t="s">
        <v>480</v>
      </c>
      <c r="B97" s="9" t="s">
        <v>149</v>
      </c>
      <c r="C97" s="10" t="s">
        <v>150</v>
      </c>
      <c r="D97" s="10" t="s">
        <v>20</v>
      </c>
      <c r="E97" s="10" t="s">
        <v>29</v>
      </c>
      <c r="F97" s="11">
        <v>8</v>
      </c>
      <c r="G97" s="21">
        <v>1.75</v>
      </c>
      <c r="H97" s="12">
        <f t="shared" si="1"/>
        <v>14</v>
      </c>
      <c r="I97" s="13">
        <v>42759</v>
      </c>
      <c r="J97" s="10">
        <v>12533290</v>
      </c>
      <c r="K97" s="10" t="s">
        <v>195</v>
      </c>
      <c r="L97" s="10" t="s">
        <v>481</v>
      </c>
      <c r="M97" s="10" t="s">
        <v>482</v>
      </c>
      <c r="N97" s="10">
        <v>8428</v>
      </c>
      <c r="O97" s="10" t="s">
        <v>483</v>
      </c>
      <c r="P97" s="10" t="s">
        <v>106</v>
      </c>
      <c r="Q97" s="15">
        <v>27654</v>
      </c>
    </row>
    <row r="98" spans="1:17" x14ac:dyDescent="0.35">
      <c r="A98" s="8" t="s">
        <v>484</v>
      </c>
      <c r="B98" s="9" t="s">
        <v>171</v>
      </c>
      <c r="C98" s="10" t="s">
        <v>172</v>
      </c>
      <c r="D98" s="10" t="s">
        <v>20</v>
      </c>
      <c r="E98" s="10" t="s">
        <v>29</v>
      </c>
      <c r="F98" s="11">
        <v>2</v>
      </c>
      <c r="G98" s="21">
        <v>1.8</v>
      </c>
      <c r="H98" s="12">
        <f t="shared" si="1"/>
        <v>3.6</v>
      </c>
      <c r="I98" s="13">
        <v>42759</v>
      </c>
      <c r="J98" s="10">
        <v>12533135</v>
      </c>
      <c r="K98" s="10" t="s">
        <v>485</v>
      </c>
      <c r="L98" s="10" t="s">
        <v>486</v>
      </c>
      <c r="M98" s="10" t="s">
        <v>487</v>
      </c>
      <c r="N98" s="10">
        <v>4937</v>
      </c>
      <c r="O98" s="10" t="s">
        <v>488</v>
      </c>
      <c r="P98" s="10" t="s">
        <v>81</v>
      </c>
      <c r="Q98" s="15">
        <v>24525</v>
      </c>
    </row>
    <row r="99" spans="1:17" x14ac:dyDescent="0.35">
      <c r="A99" s="8" t="s">
        <v>489</v>
      </c>
      <c r="B99" s="9" t="s">
        <v>179</v>
      </c>
      <c r="C99" s="10" t="s">
        <v>180</v>
      </c>
      <c r="D99" s="10" t="s">
        <v>20</v>
      </c>
      <c r="E99" s="10" t="s">
        <v>32</v>
      </c>
      <c r="F99" s="11">
        <v>4</v>
      </c>
      <c r="G99" s="21">
        <v>2.65</v>
      </c>
      <c r="H99" s="12">
        <f t="shared" si="1"/>
        <v>10.6</v>
      </c>
      <c r="I99" s="13">
        <v>42759</v>
      </c>
      <c r="J99" s="10">
        <v>12533130</v>
      </c>
      <c r="K99" s="10" t="s">
        <v>126</v>
      </c>
      <c r="L99" s="10" t="s">
        <v>230</v>
      </c>
      <c r="M99" s="10" t="s">
        <v>254</v>
      </c>
      <c r="N99" s="10">
        <v>4622</v>
      </c>
      <c r="O99" s="10" t="s">
        <v>255</v>
      </c>
      <c r="P99" s="10" t="s">
        <v>118</v>
      </c>
      <c r="Q99" s="15">
        <v>26588</v>
      </c>
    </row>
    <row r="100" spans="1:17" x14ac:dyDescent="0.35">
      <c r="A100" s="8" t="s">
        <v>490</v>
      </c>
      <c r="B100" s="9" t="s">
        <v>206</v>
      </c>
      <c r="C100" s="10" t="s">
        <v>207</v>
      </c>
      <c r="D100" s="10" t="s">
        <v>20</v>
      </c>
      <c r="E100" s="10" t="s">
        <v>32</v>
      </c>
      <c r="F100" s="11">
        <v>9</v>
      </c>
      <c r="G100" s="21">
        <v>2.65</v>
      </c>
      <c r="H100" s="12">
        <f t="shared" si="1"/>
        <v>23.849999999999998</v>
      </c>
      <c r="I100" s="13">
        <v>42759</v>
      </c>
      <c r="J100" s="10">
        <v>12533126</v>
      </c>
      <c r="K100" s="10" t="s">
        <v>491</v>
      </c>
      <c r="L100" s="10" t="s">
        <v>492</v>
      </c>
      <c r="M100" s="10" t="s">
        <v>493</v>
      </c>
      <c r="N100" s="10">
        <v>6825</v>
      </c>
      <c r="O100" s="10" t="s">
        <v>494</v>
      </c>
      <c r="P100" s="10" t="s">
        <v>142</v>
      </c>
      <c r="Q100" s="15">
        <v>30130</v>
      </c>
    </row>
    <row r="101" spans="1:17" x14ac:dyDescent="0.35">
      <c r="A101" s="8" t="s">
        <v>495</v>
      </c>
      <c r="B101" s="9" t="s">
        <v>221</v>
      </c>
      <c r="C101" s="10" t="s">
        <v>222</v>
      </c>
      <c r="D101" s="10" t="s">
        <v>20</v>
      </c>
      <c r="E101" s="10" t="s">
        <v>38</v>
      </c>
      <c r="F101" s="11">
        <v>12</v>
      </c>
      <c r="G101" s="21">
        <v>44.95</v>
      </c>
      <c r="H101" s="12">
        <f t="shared" si="1"/>
        <v>539.40000000000009</v>
      </c>
      <c r="I101" s="13">
        <v>42760</v>
      </c>
      <c r="J101" s="10">
        <v>12533283</v>
      </c>
      <c r="K101" s="10" t="s">
        <v>188</v>
      </c>
      <c r="L101" s="10" t="s">
        <v>496</v>
      </c>
      <c r="M101" s="10" t="s">
        <v>497</v>
      </c>
      <c r="N101" s="10">
        <v>6068</v>
      </c>
      <c r="O101" s="10" t="s">
        <v>498</v>
      </c>
      <c r="P101" s="10" t="s">
        <v>499</v>
      </c>
      <c r="Q101" s="15">
        <v>33666</v>
      </c>
    </row>
    <row r="102" spans="1:17" x14ac:dyDescent="0.35">
      <c r="A102" s="8" t="s">
        <v>500</v>
      </c>
      <c r="B102" s="9" t="s">
        <v>240</v>
      </c>
      <c r="C102" s="10" t="s">
        <v>241</v>
      </c>
      <c r="D102" s="10" t="s">
        <v>20</v>
      </c>
      <c r="E102" s="10" t="s">
        <v>38</v>
      </c>
      <c r="F102" s="11">
        <v>7</v>
      </c>
      <c r="G102" s="21">
        <v>25.45</v>
      </c>
      <c r="H102" s="12">
        <f t="shared" si="1"/>
        <v>178.15</v>
      </c>
      <c r="I102" s="13">
        <v>42760</v>
      </c>
      <c r="J102" s="10">
        <v>12533137</v>
      </c>
      <c r="K102" s="10" t="s">
        <v>501</v>
      </c>
      <c r="L102" s="10" t="s">
        <v>502</v>
      </c>
      <c r="M102" s="10" t="s">
        <v>503</v>
      </c>
      <c r="N102" s="10">
        <v>3076</v>
      </c>
      <c r="O102" s="10" t="s">
        <v>504</v>
      </c>
      <c r="P102" s="10" t="s">
        <v>81</v>
      </c>
      <c r="Q102" s="15">
        <v>31499</v>
      </c>
    </row>
    <row r="103" spans="1:17" x14ac:dyDescent="0.35">
      <c r="A103" s="8" t="s">
        <v>505</v>
      </c>
      <c r="B103" s="9" t="s">
        <v>285</v>
      </c>
      <c r="C103" s="10" t="s">
        <v>286</v>
      </c>
      <c r="D103" s="10" t="s">
        <v>20</v>
      </c>
      <c r="E103" s="10" t="s">
        <v>47</v>
      </c>
      <c r="F103" s="11">
        <v>12</v>
      </c>
      <c r="G103" s="21">
        <v>10.45</v>
      </c>
      <c r="H103" s="12">
        <f t="shared" si="1"/>
        <v>125.39999999999999</v>
      </c>
      <c r="I103" s="13">
        <v>42760</v>
      </c>
      <c r="J103" s="10">
        <v>12533236</v>
      </c>
      <c r="K103" s="10" t="s">
        <v>371</v>
      </c>
      <c r="L103" s="10" t="s">
        <v>506</v>
      </c>
      <c r="M103" s="10" t="s">
        <v>268</v>
      </c>
      <c r="N103" s="10">
        <v>8486</v>
      </c>
      <c r="O103" s="10" t="s">
        <v>507</v>
      </c>
      <c r="P103" s="10" t="s">
        <v>106</v>
      </c>
      <c r="Q103" s="15">
        <v>27353</v>
      </c>
    </row>
    <row r="104" spans="1:17" x14ac:dyDescent="0.35">
      <c r="A104" s="8" t="s">
        <v>508</v>
      </c>
      <c r="B104" s="9" t="s">
        <v>345</v>
      </c>
      <c r="C104" s="10" t="s">
        <v>346</v>
      </c>
      <c r="D104" s="10" t="s">
        <v>20</v>
      </c>
      <c r="E104" s="10" t="s">
        <v>301</v>
      </c>
      <c r="F104" s="11">
        <v>12</v>
      </c>
      <c r="G104" s="21">
        <v>4.0999999999999996</v>
      </c>
      <c r="H104" s="12">
        <f t="shared" si="1"/>
        <v>49.199999999999996</v>
      </c>
      <c r="I104" s="13">
        <v>42760</v>
      </c>
      <c r="J104" s="10">
        <v>12533186</v>
      </c>
      <c r="K104" s="10" t="s">
        <v>173</v>
      </c>
      <c r="L104" s="10" t="s">
        <v>295</v>
      </c>
      <c r="M104" s="10" t="s">
        <v>296</v>
      </c>
      <c r="N104" s="10">
        <v>3367</v>
      </c>
      <c r="O104" s="10" t="s">
        <v>297</v>
      </c>
      <c r="P104" s="10" t="s">
        <v>81</v>
      </c>
      <c r="Q104" s="15">
        <v>21780</v>
      </c>
    </row>
    <row r="105" spans="1:17" x14ac:dyDescent="0.35">
      <c r="A105" s="8" t="s">
        <v>509</v>
      </c>
      <c r="B105" s="9" t="s">
        <v>303</v>
      </c>
      <c r="C105" s="10" t="s">
        <v>304</v>
      </c>
      <c r="D105" s="10" t="s">
        <v>20</v>
      </c>
      <c r="E105" s="10" t="s">
        <v>301</v>
      </c>
      <c r="F105" s="11">
        <v>2</v>
      </c>
      <c r="G105" s="21">
        <v>2.35</v>
      </c>
      <c r="H105" s="12">
        <f t="shared" si="1"/>
        <v>4.7</v>
      </c>
      <c r="I105" s="13">
        <v>42760</v>
      </c>
      <c r="J105" s="10">
        <v>12533116</v>
      </c>
      <c r="K105" s="10" t="s">
        <v>510</v>
      </c>
      <c r="L105" s="10" t="s">
        <v>511</v>
      </c>
      <c r="M105" s="10" t="s">
        <v>512</v>
      </c>
      <c r="N105" s="10">
        <v>1431</v>
      </c>
      <c r="O105" s="10" t="s">
        <v>513</v>
      </c>
      <c r="P105" s="10" t="s">
        <v>219</v>
      </c>
      <c r="Q105" s="15">
        <v>30658</v>
      </c>
    </row>
    <row r="106" spans="1:17" x14ac:dyDescent="0.35">
      <c r="A106" s="8" t="s">
        <v>514</v>
      </c>
      <c r="B106" s="9" t="s">
        <v>120</v>
      </c>
      <c r="C106" s="10" t="s">
        <v>121</v>
      </c>
      <c r="D106" s="10" t="s">
        <v>55</v>
      </c>
      <c r="E106" s="10" t="s">
        <v>56</v>
      </c>
      <c r="F106" s="11">
        <v>7</v>
      </c>
      <c r="G106" s="21">
        <v>10.95</v>
      </c>
      <c r="H106" s="12">
        <f t="shared" si="1"/>
        <v>76.649999999999991</v>
      </c>
      <c r="I106" s="13">
        <v>42760</v>
      </c>
      <c r="J106" s="10">
        <v>12533297</v>
      </c>
      <c r="K106" s="10" t="s">
        <v>515</v>
      </c>
      <c r="L106" s="10" t="s">
        <v>516</v>
      </c>
      <c r="M106" s="10" t="s">
        <v>517</v>
      </c>
      <c r="N106" s="10">
        <v>6206</v>
      </c>
      <c r="O106" s="10" t="s">
        <v>518</v>
      </c>
      <c r="P106" s="10" t="s">
        <v>43</v>
      </c>
      <c r="Q106" s="15">
        <v>26950</v>
      </c>
    </row>
    <row r="107" spans="1:17" x14ac:dyDescent="0.35">
      <c r="A107" s="8" t="s">
        <v>519</v>
      </c>
      <c r="B107" s="9" t="s">
        <v>53</v>
      </c>
      <c r="C107" s="10" t="s">
        <v>54</v>
      </c>
      <c r="D107" s="10" t="s">
        <v>55</v>
      </c>
      <c r="E107" s="10" t="s">
        <v>56</v>
      </c>
      <c r="F107" s="11">
        <v>10</v>
      </c>
      <c r="G107" s="21">
        <v>10.45</v>
      </c>
      <c r="H107" s="12">
        <f t="shared" si="1"/>
        <v>104.5</v>
      </c>
      <c r="I107" s="13">
        <v>42760</v>
      </c>
      <c r="J107" s="10">
        <v>12533308</v>
      </c>
      <c r="K107" s="10" t="s">
        <v>188</v>
      </c>
      <c r="L107" s="10" t="s">
        <v>342</v>
      </c>
      <c r="M107" s="10" t="s">
        <v>520</v>
      </c>
      <c r="N107" s="10">
        <v>8239</v>
      </c>
      <c r="O107" s="10" t="s">
        <v>521</v>
      </c>
      <c r="P107" s="10" t="s">
        <v>522</v>
      </c>
      <c r="Q107" s="15">
        <v>26003</v>
      </c>
    </row>
    <row r="108" spans="1:17" x14ac:dyDescent="0.35">
      <c r="A108" s="8" t="s">
        <v>523</v>
      </c>
      <c r="B108" s="9" t="s">
        <v>129</v>
      </c>
      <c r="C108" s="10" t="s">
        <v>130</v>
      </c>
      <c r="D108" s="10" t="s">
        <v>55</v>
      </c>
      <c r="E108" s="10" t="s">
        <v>56</v>
      </c>
      <c r="F108" s="11">
        <v>3</v>
      </c>
      <c r="G108" s="21">
        <v>10.95</v>
      </c>
      <c r="H108" s="12">
        <f t="shared" si="1"/>
        <v>32.849999999999994</v>
      </c>
      <c r="I108" s="13">
        <v>42760</v>
      </c>
      <c r="J108" s="10">
        <v>12533240</v>
      </c>
      <c r="K108" s="10" t="s">
        <v>39</v>
      </c>
      <c r="L108" s="10" t="s">
        <v>40</v>
      </c>
      <c r="M108" s="10" t="s">
        <v>41</v>
      </c>
      <c r="N108" s="10">
        <v>6000</v>
      </c>
      <c r="O108" s="10" t="s">
        <v>42</v>
      </c>
      <c r="P108" s="10" t="s">
        <v>43</v>
      </c>
      <c r="Q108" s="15">
        <v>29119</v>
      </c>
    </row>
    <row r="109" spans="1:17" x14ac:dyDescent="0.35">
      <c r="A109" s="8" t="s">
        <v>524</v>
      </c>
      <c r="B109" s="9" t="s">
        <v>310</v>
      </c>
      <c r="C109" s="10" t="s">
        <v>311</v>
      </c>
      <c r="D109" s="10" t="s">
        <v>55</v>
      </c>
      <c r="E109" s="10" t="s">
        <v>308</v>
      </c>
      <c r="F109" s="11">
        <v>7</v>
      </c>
      <c r="G109" s="21">
        <v>77.45</v>
      </c>
      <c r="H109" s="12">
        <f t="shared" si="1"/>
        <v>542.15</v>
      </c>
      <c r="I109" s="13">
        <v>42760</v>
      </c>
      <c r="J109" s="10">
        <v>12533125</v>
      </c>
      <c r="K109" s="10" t="s">
        <v>236</v>
      </c>
      <c r="L109" s="10" t="s">
        <v>525</v>
      </c>
      <c r="M109" s="10" t="s">
        <v>526</v>
      </c>
      <c r="N109" s="10">
        <v>9123</v>
      </c>
      <c r="O109" s="10" t="s">
        <v>527</v>
      </c>
      <c r="P109" s="10" t="s">
        <v>52</v>
      </c>
      <c r="Q109" s="15">
        <v>32614</v>
      </c>
    </row>
    <row r="110" spans="1:17" x14ac:dyDescent="0.35">
      <c r="A110" s="8" t="s">
        <v>528</v>
      </c>
      <c r="B110" s="9" t="s">
        <v>18</v>
      </c>
      <c r="C110" s="10" t="s">
        <v>19</v>
      </c>
      <c r="D110" s="10" t="s">
        <v>20</v>
      </c>
      <c r="E110" s="10" t="s">
        <v>21</v>
      </c>
      <c r="F110" s="11">
        <v>8</v>
      </c>
      <c r="G110" s="21">
        <v>4.45</v>
      </c>
      <c r="H110" s="12">
        <f t="shared" si="1"/>
        <v>35.6</v>
      </c>
      <c r="I110" s="13">
        <v>42760</v>
      </c>
      <c r="J110" s="10">
        <v>12533220</v>
      </c>
      <c r="K110" s="10" t="s">
        <v>324</v>
      </c>
      <c r="L110" s="10" t="s">
        <v>486</v>
      </c>
      <c r="M110" s="10" t="s">
        <v>529</v>
      </c>
      <c r="N110" s="10">
        <v>6061</v>
      </c>
      <c r="O110" s="10" t="s">
        <v>530</v>
      </c>
      <c r="P110" s="10" t="s">
        <v>499</v>
      </c>
      <c r="Q110" s="15">
        <v>29776</v>
      </c>
    </row>
    <row r="111" spans="1:17" x14ac:dyDescent="0.35">
      <c r="A111" s="8" t="s">
        <v>531</v>
      </c>
      <c r="B111" s="9" t="s">
        <v>18</v>
      </c>
      <c r="C111" s="10" t="s">
        <v>19</v>
      </c>
      <c r="D111" s="10" t="s">
        <v>20</v>
      </c>
      <c r="E111" s="10" t="s">
        <v>21</v>
      </c>
      <c r="F111" s="11">
        <v>3</v>
      </c>
      <c r="G111" s="21">
        <v>4.45</v>
      </c>
      <c r="H111" s="12">
        <f t="shared" si="1"/>
        <v>13.350000000000001</v>
      </c>
      <c r="I111" s="13">
        <v>42760</v>
      </c>
      <c r="J111" s="10">
        <v>12533191</v>
      </c>
      <c r="K111" s="10" t="s">
        <v>173</v>
      </c>
      <c r="L111" s="10" t="s">
        <v>174</v>
      </c>
      <c r="M111" s="10" t="s">
        <v>175</v>
      </c>
      <c r="N111" s="10">
        <v>6416</v>
      </c>
      <c r="O111" s="10" t="s">
        <v>176</v>
      </c>
      <c r="P111" s="10" t="s">
        <v>177</v>
      </c>
      <c r="Q111" s="15">
        <v>24137</v>
      </c>
    </row>
    <row r="112" spans="1:17" x14ac:dyDescent="0.35">
      <c r="A112" s="8" t="s">
        <v>532</v>
      </c>
      <c r="B112" s="9" t="s">
        <v>257</v>
      </c>
      <c r="C112" s="10" t="s">
        <v>258</v>
      </c>
      <c r="D112" s="10" t="s">
        <v>20</v>
      </c>
      <c r="E112" s="10" t="s">
        <v>32</v>
      </c>
      <c r="F112" s="11">
        <v>8</v>
      </c>
      <c r="G112" s="21">
        <v>2.65</v>
      </c>
      <c r="H112" s="12">
        <f t="shared" si="1"/>
        <v>21.2</v>
      </c>
      <c r="I112" s="13">
        <v>42760</v>
      </c>
      <c r="J112" s="10">
        <v>12533106</v>
      </c>
      <c r="K112" s="10" t="s">
        <v>533</v>
      </c>
      <c r="L112" s="10" t="s">
        <v>534</v>
      </c>
      <c r="M112" s="10" t="s">
        <v>535</v>
      </c>
      <c r="N112" s="10">
        <v>8200</v>
      </c>
      <c r="O112" s="10" t="s">
        <v>536</v>
      </c>
      <c r="P112" s="10" t="s">
        <v>522</v>
      </c>
      <c r="Q112" s="15">
        <v>29441</v>
      </c>
    </row>
    <row r="113" spans="1:17" x14ac:dyDescent="0.35">
      <c r="A113" s="8" t="s">
        <v>537</v>
      </c>
      <c r="B113" s="9" t="s">
        <v>88</v>
      </c>
      <c r="C113" s="10" t="s">
        <v>89</v>
      </c>
      <c r="D113" s="10" t="s">
        <v>20</v>
      </c>
      <c r="E113" s="10" t="s">
        <v>32</v>
      </c>
      <c r="F113" s="11">
        <v>10</v>
      </c>
      <c r="G113" s="21">
        <v>2.4500000000000002</v>
      </c>
      <c r="H113" s="12">
        <f t="shared" si="1"/>
        <v>24.5</v>
      </c>
      <c r="I113" s="13">
        <v>42761</v>
      </c>
      <c r="J113" s="10">
        <v>12533312</v>
      </c>
      <c r="K113" s="10" t="s">
        <v>151</v>
      </c>
      <c r="L113" s="10" t="s">
        <v>152</v>
      </c>
      <c r="M113" s="10" t="s">
        <v>153</v>
      </c>
      <c r="N113" s="10">
        <v>8535</v>
      </c>
      <c r="O113" s="10" t="s">
        <v>154</v>
      </c>
      <c r="P113" s="10" t="s">
        <v>155</v>
      </c>
      <c r="Q113" s="15">
        <v>24499</v>
      </c>
    </row>
    <row r="114" spans="1:17" x14ac:dyDescent="0.35">
      <c r="A114" s="8" t="s">
        <v>538</v>
      </c>
      <c r="B114" s="9" t="s">
        <v>206</v>
      </c>
      <c r="C114" s="10" t="s">
        <v>207</v>
      </c>
      <c r="D114" s="10" t="s">
        <v>20</v>
      </c>
      <c r="E114" s="10" t="s">
        <v>32</v>
      </c>
      <c r="F114" s="11">
        <v>3</v>
      </c>
      <c r="G114" s="21">
        <v>2.65</v>
      </c>
      <c r="H114" s="12">
        <f t="shared" si="1"/>
        <v>7.9499999999999993</v>
      </c>
      <c r="I114" s="13">
        <v>42761</v>
      </c>
      <c r="J114" s="10">
        <v>12533128</v>
      </c>
      <c r="K114" s="10" t="s">
        <v>539</v>
      </c>
      <c r="L114" s="10" t="s">
        <v>540</v>
      </c>
      <c r="M114" s="10" t="s">
        <v>378</v>
      </c>
      <c r="N114" s="10">
        <v>8164</v>
      </c>
      <c r="O114" s="10" t="s">
        <v>541</v>
      </c>
      <c r="P114" s="10" t="s">
        <v>106</v>
      </c>
      <c r="Q114" s="15">
        <v>23893</v>
      </c>
    </row>
    <row r="115" spans="1:17" x14ac:dyDescent="0.35">
      <c r="A115" s="8" t="s">
        <v>542</v>
      </c>
      <c r="B115" s="9" t="s">
        <v>336</v>
      </c>
      <c r="C115" s="10" t="s">
        <v>337</v>
      </c>
      <c r="D115" s="10" t="s">
        <v>20</v>
      </c>
      <c r="E115" s="10" t="s">
        <v>32</v>
      </c>
      <c r="F115" s="11">
        <v>10</v>
      </c>
      <c r="G115" s="21">
        <v>2.4500000000000002</v>
      </c>
      <c r="H115" s="12">
        <f t="shared" si="1"/>
        <v>24.5</v>
      </c>
      <c r="I115" s="13">
        <v>42761</v>
      </c>
      <c r="J115" s="10">
        <v>12533248</v>
      </c>
      <c r="K115" s="10" t="s">
        <v>173</v>
      </c>
      <c r="L115" s="10" t="s">
        <v>543</v>
      </c>
      <c r="M115" s="10" t="s">
        <v>544</v>
      </c>
      <c r="N115" s="10">
        <v>6222</v>
      </c>
      <c r="O115" s="10" t="s">
        <v>545</v>
      </c>
      <c r="P115" s="10" t="s">
        <v>43</v>
      </c>
      <c r="Q115" s="15">
        <v>25757</v>
      </c>
    </row>
    <row r="116" spans="1:17" x14ac:dyDescent="0.35">
      <c r="A116" s="8" t="s">
        <v>546</v>
      </c>
      <c r="B116" s="9" t="s">
        <v>60</v>
      </c>
      <c r="C116" s="10" t="s">
        <v>61</v>
      </c>
      <c r="D116" s="10" t="s">
        <v>55</v>
      </c>
      <c r="E116" s="10" t="s">
        <v>62</v>
      </c>
      <c r="F116" s="11">
        <v>5</v>
      </c>
      <c r="G116" s="21">
        <v>295</v>
      </c>
      <c r="H116" s="12">
        <f t="shared" si="1"/>
        <v>1475</v>
      </c>
      <c r="I116" s="13">
        <v>42761</v>
      </c>
      <c r="J116" s="10">
        <v>12533300</v>
      </c>
      <c r="K116" s="10" t="s">
        <v>195</v>
      </c>
      <c r="L116" s="10" t="s">
        <v>547</v>
      </c>
      <c r="M116" s="10" t="s">
        <v>202</v>
      </c>
      <c r="N116" s="10">
        <v>2882</v>
      </c>
      <c r="O116" s="10" t="s">
        <v>548</v>
      </c>
      <c r="P116" s="10" t="s">
        <v>407</v>
      </c>
      <c r="Q116" s="15">
        <v>25733</v>
      </c>
    </row>
    <row r="117" spans="1:17" x14ac:dyDescent="0.35">
      <c r="A117" s="8" t="s">
        <v>549</v>
      </c>
      <c r="B117" s="9" t="s">
        <v>388</v>
      </c>
      <c r="C117" s="10" t="s">
        <v>389</v>
      </c>
      <c r="D117" s="10" t="s">
        <v>55</v>
      </c>
      <c r="E117" s="10" t="s">
        <v>62</v>
      </c>
      <c r="F117" s="11">
        <v>10</v>
      </c>
      <c r="G117" s="21">
        <v>17.5</v>
      </c>
      <c r="H117" s="12">
        <f t="shared" si="1"/>
        <v>175</v>
      </c>
      <c r="I117" s="13">
        <v>42761</v>
      </c>
      <c r="J117" s="10">
        <v>12533143</v>
      </c>
      <c r="K117" s="10" t="s">
        <v>550</v>
      </c>
      <c r="L117" s="10" t="s">
        <v>551</v>
      </c>
      <c r="M117" s="10" t="s">
        <v>552</v>
      </c>
      <c r="N117" s="10">
        <v>8467</v>
      </c>
      <c r="O117" s="10" t="s">
        <v>553</v>
      </c>
      <c r="P117" s="10" t="s">
        <v>106</v>
      </c>
      <c r="Q117" s="15">
        <v>25422</v>
      </c>
    </row>
    <row r="118" spans="1:17" x14ac:dyDescent="0.35">
      <c r="A118" s="8" t="s">
        <v>554</v>
      </c>
      <c r="B118" s="9" t="s">
        <v>336</v>
      </c>
      <c r="C118" s="10" t="s">
        <v>337</v>
      </c>
      <c r="D118" s="10" t="s">
        <v>20</v>
      </c>
      <c r="E118" s="10" t="s">
        <v>32</v>
      </c>
      <c r="F118" s="11">
        <v>4</v>
      </c>
      <c r="G118" s="21">
        <v>2.65</v>
      </c>
      <c r="H118" s="12">
        <f t="shared" si="1"/>
        <v>10.6</v>
      </c>
      <c r="I118" s="13">
        <v>42761</v>
      </c>
      <c r="J118" s="10">
        <v>12533312</v>
      </c>
      <c r="K118" s="10" t="s">
        <v>151</v>
      </c>
      <c r="L118" s="10" t="s">
        <v>152</v>
      </c>
      <c r="M118" s="10" t="s">
        <v>153</v>
      </c>
      <c r="N118" s="10">
        <v>8535</v>
      </c>
      <c r="O118" s="10" t="s">
        <v>154</v>
      </c>
      <c r="P118" s="10" t="s">
        <v>155</v>
      </c>
      <c r="Q118" s="15">
        <v>24499</v>
      </c>
    </row>
    <row r="119" spans="1:17" x14ac:dyDescent="0.35">
      <c r="A119" s="8" t="s">
        <v>555</v>
      </c>
      <c r="B119" s="9" t="s">
        <v>18</v>
      </c>
      <c r="C119" s="10" t="s">
        <v>19</v>
      </c>
      <c r="D119" s="10" t="s">
        <v>20</v>
      </c>
      <c r="E119" s="10" t="s">
        <v>21</v>
      </c>
      <c r="F119" s="11">
        <v>3</v>
      </c>
      <c r="G119" s="21">
        <v>4.45</v>
      </c>
      <c r="H119" s="12">
        <f t="shared" si="1"/>
        <v>13.350000000000001</v>
      </c>
      <c r="I119" s="13">
        <v>42761</v>
      </c>
      <c r="J119" s="10">
        <v>12533313</v>
      </c>
      <c r="K119" s="10" t="s">
        <v>556</v>
      </c>
      <c r="L119" s="10" t="s">
        <v>557</v>
      </c>
      <c r="M119" s="10" t="s">
        <v>558</v>
      </c>
      <c r="N119" s="10">
        <v>6023</v>
      </c>
      <c r="O119" s="10" t="s">
        <v>559</v>
      </c>
      <c r="P119" s="10" t="s">
        <v>43</v>
      </c>
      <c r="Q119" s="15">
        <v>29271</v>
      </c>
    </row>
    <row r="120" spans="1:17" x14ac:dyDescent="0.35">
      <c r="A120" s="8" t="s">
        <v>560</v>
      </c>
      <c r="B120" s="9" t="s">
        <v>179</v>
      </c>
      <c r="C120" s="10" t="s">
        <v>180</v>
      </c>
      <c r="D120" s="10" t="s">
        <v>20</v>
      </c>
      <c r="E120" s="10" t="s">
        <v>32</v>
      </c>
      <c r="F120" s="11">
        <v>8</v>
      </c>
      <c r="G120" s="21">
        <v>2.65</v>
      </c>
      <c r="H120" s="12">
        <f t="shared" si="1"/>
        <v>21.2</v>
      </c>
      <c r="I120" s="13">
        <v>42761</v>
      </c>
      <c r="J120" s="10">
        <v>12533325</v>
      </c>
      <c r="K120" s="10" t="s">
        <v>472</v>
      </c>
      <c r="L120" s="10" t="s">
        <v>516</v>
      </c>
      <c r="M120" s="10" t="s">
        <v>561</v>
      </c>
      <c r="N120" s="10">
        <v>3665</v>
      </c>
      <c r="O120" s="10" t="s">
        <v>435</v>
      </c>
      <c r="P120" s="10" t="s">
        <v>81</v>
      </c>
      <c r="Q120" s="15">
        <v>24281</v>
      </c>
    </row>
    <row r="121" spans="1:17" x14ac:dyDescent="0.35">
      <c r="A121" s="8" t="s">
        <v>562</v>
      </c>
      <c r="B121" s="9" t="s">
        <v>30</v>
      </c>
      <c r="C121" s="10" t="s">
        <v>31</v>
      </c>
      <c r="D121" s="10" t="s">
        <v>20</v>
      </c>
      <c r="E121" s="10" t="s">
        <v>32</v>
      </c>
      <c r="F121" s="11">
        <v>4</v>
      </c>
      <c r="G121" s="21">
        <v>2.65</v>
      </c>
      <c r="H121" s="12">
        <f t="shared" si="1"/>
        <v>10.6</v>
      </c>
      <c r="I121" s="13">
        <v>42761</v>
      </c>
      <c r="J121" s="10">
        <v>12533292</v>
      </c>
      <c r="K121" s="10" t="s">
        <v>399</v>
      </c>
      <c r="L121" s="10" t="s">
        <v>400</v>
      </c>
      <c r="M121" s="10" t="s">
        <v>24</v>
      </c>
      <c r="N121" s="10">
        <v>6432</v>
      </c>
      <c r="O121" s="10" t="s">
        <v>401</v>
      </c>
      <c r="P121" s="10" t="s">
        <v>177</v>
      </c>
      <c r="Q121" s="15">
        <v>30578</v>
      </c>
    </row>
    <row r="122" spans="1:17" x14ac:dyDescent="0.35">
      <c r="A122" s="8" t="s">
        <v>563</v>
      </c>
      <c r="B122" s="9" t="s">
        <v>186</v>
      </c>
      <c r="C122" s="10" t="s">
        <v>187</v>
      </c>
      <c r="D122" s="10" t="s">
        <v>20</v>
      </c>
      <c r="E122" s="10" t="s">
        <v>32</v>
      </c>
      <c r="F122" s="11">
        <v>1</v>
      </c>
      <c r="G122" s="21">
        <v>2.65</v>
      </c>
      <c r="H122" s="12">
        <f t="shared" si="1"/>
        <v>2.65</v>
      </c>
      <c r="I122" s="13">
        <v>42762</v>
      </c>
      <c r="J122" s="10">
        <v>12533119</v>
      </c>
      <c r="K122" s="10" t="s">
        <v>341</v>
      </c>
      <c r="L122" s="10" t="s">
        <v>342</v>
      </c>
      <c r="M122" s="10" t="s">
        <v>249</v>
      </c>
      <c r="N122" s="10">
        <v>9249</v>
      </c>
      <c r="O122" s="10" t="s">
        <v>343</v>
      </c>
      <c r="P122" s="10" t="s">
        <v>52</v>
      </c>
      <c r="Q122" s="15">
        <v>29285</v>
      </c>
    </row>
    <row r="123" spans="1:17" x14ac:dyDescent="0.35">
      <c r="A123" s="8" t="s">
        <v>564</v>
      </c>
      <c r="B123" s="9" t="s">
        <v>257</v>
      </c>
      <c r="C123" s="10" t="s">
        <v>258</v>
      </c>
      <c r="D123" s="10" t="s">
        <v>20</v>
      </c>
      <c r="E123" s="10" t="s">
        <v>32</v>
      </c>
      <c r="F123" s="11">
        <v>8</v>
      </c>
      <c r="G123" s="21">
        <v>2.65</v>
      </c>
      <c r="H123" s="12">
        <f t="shared" si="1"/>
        <v>21.2</v>
      </c>
      <c r="I123" s="13">
        <v>42762</v>
      </c>
      <c r="J123" s="10">
        <v>12533276</v>
      </c>
      <c r="K123" s="10" t="s">
        <v>565</v>
      </c>
      <c r="L123" s="10" t="s">
        <v>566</v>
      </c>
      <c r="M123" s="10" t="s">
        <v>529</v>
      </c>
      <c r="N123" s="10">
        <v>3267</v>
      </c>
      <c r="O123" s="10" t="s">
        <v>567</v>
      </c>
      <c r="P123" s="10" t="s">
        <v>81</v>
      </c>
      <c r="Q123" s="15">
        <v>33458</v>
      </c>
    </row>
    <row r="124" spans="1:17" x14ac:dyDescent="0.35">
      <c r="A124" s="8" t="s">
        <v>568</v>
      </c>
      <c r="B124" s="9" t="s">
        <v>193</v>
      </c>
      <c r="C124" s="10" t="s">
        <v>194</v>
      </c>
      <c r="D124" s="10" t="s">
        <v>20</v>
      </c>
      <c r="E124" s="10" t="s">
        <v>32</v>
      </c>
      <c r="F124" s="11">
        <v>3</v>
      </c>
      <c r="G124" s="21">
        <v>2.65</v>
      </c>
      <c r="H124" s="12">
        <f t="shared" si="1"/>
        <v>7.9499999999999993</v>
      </c>
      <c r="I124" s="13">
        <v>42762</v>
      </c>
      <c r="J124" s="10">
        <v>12533295</v>
      </c>
      <c r="K124" s="10" t="s">
        <v>188</v>
      </c>
      <c r="L124" s="10" t="s">
        <v>569</v>
      </c>
      <c r="M124" s="10" t="s">
        <v>261</v>
      </c>
      <c r="N124" s="10">
        <v>6030</v>
      </c>
      <c r="O124" s="10" t="s">
        <v>570</v>
      </c>
      <c r="P124" s="10" t="s">
        <v>43</v>
      </c>
      <c r="Q124" s="15">
        <v>27141</v>
      </c>
    </row>
    <row r="125" spans="1:17" x14ac:dyDescent="0.35">
      <c r="A125" s="8" t="s">
        <v>571</v>
      </c>
      <c r="B125" s="9" t="s">
        <v>264</v>
      </c>
      <c r="C125" s="10" t="s">
        <v>265</v>
      </c>
      <c r="D125" s="10" t="s">
        <v>20</v>
      </c>
      <c r="E125" s="10" t="s">
        <v>32</v>
      </c>
      <c r="F125" s="11">
        <v>9</v>
      </c>
      <c r="G125" s="21">
        <v>2.65</v>
      </c>
      <c r="H125" s="12">
        <f t="shared" si="1"/>
        <v>23.849999999999998</v>
      </c>
      <c r="I125" s="13">
        <v>42762</v>
      </c>
      <c r="J125" s="10">
        <v>12533281</v>
      </c>
      <c r="K125" s="10" t="s">
        <v>414</v>
      </c>
      <c r="L125" s="10" t="s">
        <v>415</v>
      </c>
      <c r="M125" s="10" t="s">
        <v>416</v>
      </c>
      <c r="N125" s="10">
        <v>8865</v>
      </c>
      <c r="O125" s="10" t="s">
        <v>417</v>
      </c>
      <c r="P125" s="10" t="s">
        <v>162</v>
      </c>
      <c r="Q125" s="15">
        <v>21762</v>
      </c>
    </row>
    <row r="126" spans="1:17" x14ac:dyDescent="0.35">
      <c r="A126" s="8" t="s">
        <v>572</v>
      </c>
      <c r="B126" s="9" t="s">
        <v>86</v>
      </c>
      <c r="C126" s="10" t="s">
        <v>87</v>
      </c>
      <c r="D126" s="10" t="s">
        <v>20</v>
      </c>
      <c r="E126" s="10" t="s">
        <v>32</v>
      </c>
      <c r="F126" s="11">
        <v>5</v>
      </c>
      <c r="G126" s="21">
        <v>2.65</v>
      </c>
      <c r="H126" s="12">
        <f t="shared" si="1"/>
        <v>13.25</v>
      </c>
      <c r="I126" s="13">
        <v>42762</v>
      </c>
      <c r="J126" s="10">
        <v>12533278</v>
      </c>
      <c r="K126" s="10" t="s">
        <v>573</v>
      </c>
      <c r="L126" s="10" t="s">
        <v>574</v>
      </c>
      <c r="M126" s="10" t="s">
        <v>503</v>
      </c>
      <c r="N126" s="10">
        <v>4494</v>
      </c>
      <c r="O126" s="10" t="s">
        <v>575</v>
      </c>
      <c r="P126" s="10" t="s">
        <v>283</v>
      </c>
      <c r="Q126" s="15">
        <v>29990</v>
      </c>
    </row>
    <row r="127" spans="1:17" x14ac:dyDescent="0.35">
      <c r="A127" s="8" t="s">
        <v>576</v>
      </c>
      <c r="B127" s="9" t="s">
        <v>88</v>
      </c>
      <c r="C127" s="10" t="s">
        <v>89</v>
      </c>
      <c r="D127" s="10" t="s">
        <v>20</v>
      </c>
      <c r="E127" s="10" t="s">
        <v>32</v>
      </c>
      <c r="F127" s="11">
        <v>6</v>
      </c>
      <c r="G127" s="21">
        <v>2.65</v>
      </c>
      <c r="H127" s="12">
        <f t="shared" si="1"/>
        <v>15.899999999999999</v>
      </c>
      <c r="I127" s="13">
        <v>42762</v>
      </c>
      <c r="J127" s="10">
        <v>12533267</v>
      </c>
      <c r="K127" s="10" t="s">
        <v>223</v>
      </c>
      <c r="L127" s="10" t="s">
        <v>577</v>
      </c>
      <c r="M127" s="10" t="s">
        <v>578</v>
      </c>
      <c r="N127" s="10">
        <v>5013</v>
      </c>
      <c r="O127" s="10" t="s">
        <v>579</v>
      </c>
      <c r="P127" s="10" t="s">
        <v>118</v>
      </c>
      <c r="Q127" s="15">
        <v>32172</v>
      </c>
    </row>
    <row r="128" spans="1:17" x14ac:dyDescent="0.35">
      <c r="A128" s="8" t="s">
        <v>580</v>
      </c>
      <c r="B128" s="9" t="s">
        <v>271</v>
      </c>
      <c r="C128" s="10" t="s">
        <v>272</v>
      </c>
      <c r="D128" s="10" t="s">
        <v>20</v>
      </c>
      <c r="E128" s="10" t="s">
        <v>32</v>
      </c>
      <c r="F128" s="11">
        <v>5</v>
      </c>
      <c r="G128" s="21">
        <v>2.65</v>
      </c>
      <c r="H128" s="12">
        <f t="shared" si="1"/>
        <v>13.25</v>
      </c>
      <c r="I128" s="13">
        <v>42762</v>
      </c>
      <c r="J128" s="10">
        <v>12533154</v>
      </c>
      <c r="K128" s="10" t="s">
        <v>581</v>
      </c>
      <c r="L128" s="10" t="s">
        <v>582</v>
      </c>
      <c r="M128" s="10" t="s">
        <v>561</v>
      </c>
      <c r="N128" s="10">
        <v>8498</v>
      </c>
      <c r="O128" s="10" t="s">
        <v>583</v>
      </c>
      <c r="P128" s="10" t="s">
        <v>106</v>
      </c>
      <c r="Q128" s="15">
        <v>22784</v>
      </c>
    </row>
    <row r="129" spans="1:17" x14ac:dyDescent="0.35">
      <c r="A129" s="8" t="s">
        <v>584</v>
      </c>
      <c r="B129" s="9" t="s">
        <v>336</v>
      </c>
      <c r="C129" s="10" t="s">
        <v>337</v>
      </c>
      <c r="D129" s="10" t="s">
        <v>20</v>
      </c>
      <c r="E129" s="10" t="s">
        <v>32</v>
      </c>
      <c r="F129" s="11">
        <v>8</v>
      </c>
      <c r="G129" s="21">
        <v>2.65</v>
      </c>
      <c r="H129" s="12">
        <f t="shared" si="1"/>
        <v>21.2</v>
      </c>
      <c r="I129" s="13">
        <v>42765</v>
      </c>
      <c r="J129" s="10">
        <v>12533323</v>
      </c>
      <c r="K129" s="10" t="s">
        <v>188</v>
      </c>
      <c r="L129" s="10" t="s">
        <v>312</v>
      </c>
      <c r="M129" s="10" t="s">
        <v>261</v>
      </c>
      <c r="N129" s="10">
        <v>9113</v>
      </c>
      <c r="O129" s="10" t="s">
        <v>313</v>
      </c>
      <c r="P129" s="10" t="s">
        <v>52</v>
      </c>
      <c r="Q129" s="15">
        <v>30086</v>
      </c>
    </row>
    <row r="130" spans="1:17" x14ac:dyDescent="0.35">
      <c r="A130" s="8" t="s">
        <v>585</v>
      </c>
      <c r="B130" s="9" t="s">
        <v>33</v>
      </c>
      <c r="C130" s="10" t="s">
        <v>34</v>
      </c>
      <c r="D130" s="10" t="s">
        <v>20</v>
      </c>
      <c r="E130" s="10" t="s">
        <v>32</v>
      </c>
      <c r="F130" s="11">
        <v>2</v>
      </c>
      <c r="G130" s="21">
        <v>2.65</v>
      </c>
      <c r="H130" s="12">
        <f t="shared" si="1"/>
        <v>5.3</v>
      </c>
      <c r="I130" s="13">
        <v>42765</v>
      </c>
      <c r="J130" s="10">
        <v>12533158</v>
      </c>
      <c r="K130" s="10" t="s">
        <v>586</v>
      </c>
      <c r="L130" s="10" t="s">
        <v>587</v>
      </c>
      <c r="M130" s="10" t="s">
        <v>588</v>
      </c>
      <c r="N130" s="10">
        <v>2314</v>
      </c>
      <c r="O130" s="10" t="s">
        <v>589</v>
      </c>
      <c r="P130" s="10" t="s">
        <v>590</v>
      </c>
      <c r="Q130" s="15">
        <v>28564</v>
      </c>
    </row>
    <row r="131" spans="1:17" x14ac:dyDescent="0.35">
      <c r="A131" s="8" t="s">
        <v>591</v>
      </c>
      <c r="B131" s="9" t="s">
        <v>206</v>
      </c>
      <c r="C131" s="10" t="s">
        <v>207</v>
      </c>
      <c r="D131" s="10" t="s">
        <v>20</v>
      </c>
      <c r="E131" s="10" t="s">
        <v>32</v>
      </c>
      <c r="F131" s="11">
        <v>12</v>
      </c>
      <c r="G131" s="21">
        <v>2.4500000000000002</v>
      </c>
      <c r="H131" s="12">
        <f t="shared" ref="H131:H194" si="2">F131*G131</f>
        <v>29.400000000000002</v>
      </c>
      <c r="I131" s="13">
        <v>42765</v>
      </c>
      <c r="J131" s="10">
        <v>12533259</v>
      </c>
      <c r="K131" s="10" t="s">
        <v>592</v>
      </c>
      <c r="L131" s="10" t="s">
        <v>593</v>
      </c>
      <c r="M131" s="10" t="s">
        <v>594</v>
      </c>
      <c r="N131" s="10">
        <v>6947</v>
      </c>
      <c r="O131" s="10" t="s">
        <v>595</v>
      </c>
      <c r="P131" s="10" t="s">
        <v>142</v>
      </c>
      <c r="Q131" s="15">
        <v>21756</v>
      </c>
    </row>
    <row r="132" spans="1:17" x14ac:dyDescent="0.35">
      <c r="A132" s="8" t="s">
        <v>596</v>
      </c>
      <c r="B132" s="9" t="s">
        <v>277</v>
      </c>
      <c r="C132" s="10" t="s">
        <v>278</v>
      </c>
      <c r="D132" s="10" t="s">
        <v>20</v>
      </c>
      <c r="E132" s="10" t="s">
        <v>32</v>
      </c>
      <c r="F132" s="11">
        <v>11</v>
      </c>
      <c r="G132" s="21">
        <v>2.4500000000000002</v>
      </c>
      <c r="H132" s="12">
        <f t="shared" si="2"/>
        <v>26.950000000000003</v>
      </c>
      <c r="I132" s="13">
        <v>42765</v>
      </c>
      <c r="J132" s="10">
        <v>12533189</v>
      </c>
      <c r="K132" s="10" t="s">
        <v>597</v>
      </c>
      <c r="L132" s="10" t="s">
        <v>598</v>
      </c>
      <c r="M132" s="10" t="s">
        <v>599</v>
      </c>
      <c r="N132" s="10">
        <v>8118</v>
      </c>
      <c r="O132" s="10" t="s">
        <v>600</v>
      </c>
      <c r="P132" s="10" t="s">
        <v>106</v>
      </c>
      <c r="Q132" s="15">
        <v>22220</v>
      </c>
    </row>
    <row r="133" spans="1:17" x14ac:dyDescent="0.35">
      <c r="A133" s="8" t="s">
        <v>601</v>
      </c>
      <c r="B133" s="9" t="s">
        <v>90</v>
      </c>
      <c r="C133" s="10" t="s">
        <v>91</v>
      </c>
      <c r="D133" s="10" t="s">
        <v>20</v>
      </c>
      <c r="E133" s="10" t="s">
        <v>38</v>
      </c>
      <c r="F133" s="11">
        <v>1</v>
      </c>
      <c r="G133" s="21">
        <v>1.45</v>
      </c>
      <c r="H133" s="12">
        <f t="shared" si="2"/>
        <v>1.45</v>
      </c>
      <c r="I133" s="13">
        <v>42765</v>
      </c>
      <c r="J133" s="10">
        <v>12533210</v>
      </c>
      <c r="K133" s="10" t="s">
        <v>471</v>
      </c>
      <c r="L133" s="10" t="s">
        <v>472</v>
      </c>
      <c r="M133" s="10" t="s">
        <v>366</v>
      </c>
      <c r="N133" s="10">
        <v>6017</v>
      </c>
      <c r="O133" s="10" t="s">
        <v>473</v>
      </c>
      <c r="P133" s="10" t="s">
        <v>43</v>
      </c>
      <c r="Q133" s="15">
        <v>27680</v>
      </c>
    </row>
    <row r="134" spans="1:17" x14ac:dyDescent="0.35">
      <c r="A134" s="8" t="s">
        <v>602</v>
      </c>
      <c r="B134" s="9" t="s">
        <v>213</v>
      </c>
      <c r="C134" s="10" t="s">
        <v>214</v>
      </c>
      <c r="D134" s="10" t="s">
        <v>20</v>
      </c>
      <c r="E134" s="10" t="s">
        <v>38</v>
      </c>
      <c r="F134" s="11">
        <v>6</v>
      </c>
      <c r="G134" s="21">
        <v>1.45</v>
      </c>
      <c r="H134" s="12">
        <f t="shared" si="2"/>
        <v>8.6999999999999993</v>
      </c>
      <c r="I134" s="13">
        <v>42765</v>
      </c>
      <c r="J134" s="10">
        <v>12533182</v>
      </c>
      <c r="K134" s="10" t="s">
        <v>603</v>
      </c>
      <c r="L134" s="10" t="s">
        <v>604</v>
      </c>
      <c r="M134" s="10" t="s">
        <v>605</v>
      </c>
      <c r="N134" s="10">
        <v>3434</v>
      </c>
      <c r="O134" s="10" t="s">
        <v>606</v>
      </c>
      <c r="P134" s="10" t="s">
        <v>81</v>
      </c>
      <c r="Q134" s="15">
        <v>29102</v>
      </c>
    </row>
    <row r="135" spans="1:17" x14ac:dyDescent="0.35">
      <c r="A135" s="8" t="s">
        <v>607</v>
      </c>
      <c r="B135" s="9" t="s">
        <v>157</v>
      </c>
      <c r="C135" s="10" t="s">
        <v>158</v>
      </c>
      <c r="D135" s="10" t="s">
        <v>20</v>
      </c>
      <c r="E135" s="10" t="s">
        <v>29</v>
      </c>
      <c r="F135" s="11">
        <v>6</v>
      </c>
      <c r="G135" s="21">
        <v>1.5</v>
      </c>
      <c r="H135" s="12">
        <f t="shared" si="2"/>
        <v>9</v>
      </c>
      <c r="I135" s="13">
        <v>42765</v>
      </c>
      <c r="J135" s="10">
        <v>12533147</v>
      </c>
      <c r="K135" s="10" t="s">
        <v>608</v>
      </c>
      <c r="L135" s="10" t="s">
        <v>609</v>
      </c>
      <c r="M135" s="10" t="s">
        <v>610</v>
      </c>
      <c r="N135" s="10">
        <v>4613</v>
      </c>
      <c r="O135" s="10" t="s">
        <v>611</v>
      </c>
      <c r="P135" s="10" t="s">
        <v>118</v>
      </c>
      <c r="Q135" s="15">
        <v>21193</v>
      </c>
    </row>
    <row r="136" spans="1:17" x14ac:dyDescent="0.35">
      <c r="A136" s="8" t="s">
        <v>612</v>
      </c>
      <c r="B136" s="9" t="s">
        <v>171</v>
      </c>
      <c r="C136" s="10" t="s">
        <v>172</v>
      </c>
      <c r="D136" s="10" t="s">
        <v>20</v>
      </c>
      <c r="E136" s="10" t="s">
        <v>29</v>
      </c>
      <c r="F136" s="11">
        <v>12</v>
      </c>
      <c r="G136" s="21">
        <v>1.65</v>
      </c>
      <c r="H136" s="12">
        <f t="shared" si="2"/>
        <v>19.799999999999997</v>
      </c>
      <c r="I136" s="13">
        <v>42765</v>
      </c>
      <c r="J136" s="10">
        <v>12533133</v>
      </c>
      <c r="K136" s="10" t="s">
        <v>229</v>
      </c>
      <c r="L136" s="10" t="s">
        <v>230</v>
      </c>
      <c r="M136" s="10" t="s">
        <v>231</v>
      </c>
      <c r="N136" s="10">
        <v>4322</v>
      </c>
      <c r="O136" s="10" t="s">
        <v>232</v>
      </c>
      <c r="P136" s="10" t="s">
        <v>26</v>
      </c>
      <c r="Q136" s="15">
        <v>21190</v>
      </c>
    </row>
    <row r="137" spans="1:17" x14ac:dyDescent="0.35">
      <c r="A137" s="8" t="s">
        <v>613</v>
      </c>
      <c r="B137" s="9" t="s">
        <v>30</v>
      </c>
      <c r="C137" s="10" t="s">
        <v>31</v>
      </c>
      <c r="D137" s="10" t="s">
        <v>20</v>
      </c>
      <c r="E137" s="10" t="s">
        <v>32</v>
      </c>
      <c r="F137" s="11">
        <v>10</v>
      </c>
      <c r="G137" s="21">
        <v>2.4500000000000002</v>
      </c>
      <c r="H137" s="12">
        <f t="shared" si="2"/>
        <v>24.5</v>
      </c>
      <c r="I137" s="13">
        <v>42766</v>
      </c>
      <c r="J137" s="10">
        <v>12533300</v>
      </c>
      <c r="K137" s="10" t="s">
        <v>195</v>
      </c>
      <c r="L137" s="10" t="s">
        <v>547</v>
      </c>
      <c r="M137" s="10" t="s">
        <v>202</v>
      </c>
      <c r="N137" s="10">
        <v>2882</v>
      </c>
      <c r="O137" s="10" t="s">
        <v>548</v>
      </c>
      <c r="P137" s="10" t="s">
        <v>407</v>
      </c>
      <c r="Q137" s="15">
        <v>25733</v>
      </c>
    </row>
    <row r="138" spans="1:17" x14ac:dyDescent="0.35">
      <c r="A138" s="8" t="s">
        <v>614</v>
      </c>
      <c r="B138" s="9" t="s">
        <v>88</v>
      </c>
      <c r="C138" s="10" t="s">
        <v>89</v>
      </c>
      <c r="D138" s="10" t="s">
        <v>20</v>
      </c>
      <c r="E138" s="10" t="s">
        <v>32</v>
      </c>
      <c r="F138" s="11">
        <v>8</v>
      </c>
      <c r="G138" s="21">
        <v>2.65</v>
      </c>
      <c r="H138" s="12">
        <f t="shared" si="2"/>
        <v>21.2</v>
      </c>
      <c r="I138" s="13">
        <v>42766</v>
      </c>
      <c r="J138" s="10">
        <v>12533306</v>
      </c>
      <c r="K138" s="10" t="s">
        <v>615</v>
      </c>
      <c r="L138" s="10" t="s">
        <v>616</v>
      </c>
      <c r="M138" s="10" t="s">
        <v>449</v>
      </c>
      <c r="N138" s="10">
        <v>1796</v>
      </c>
      <c r="O138" s="10" t="s">
        <v>617</v>
      </c>
      <c r="P138" s="10" t="s">
        <v>618</v>
      </c>
      <c r="Q138" s="15">
        <v>27233</v>
      </c>
    </row>
    <row r="139" spans="1:17" x14ac:dyDescent="0.35">
      <c r="A139" s="8" t="s">
        <v>619</v>
      </c>
      <c r="B139" s="9" t="s">
        <v>90</v>
      </c>
      <c r="C139" s="10" t="s">
        <v>91</v>
      </c>
      <c r="D139" s="10" t="s">
        <v>20</v>
      </c>
      <c r="E139" s="10" t="s">
        <v>38</v>
      </c>
      <c r="F139" s="11">
        <v>12</v>
      </c>
      <c r="G139" s="21">
        <v>1.35</v>
      </c>
      <c r="H139" s="12">
        <f t="shared" si="2"/>
        <v>16.200000000000003</v>
      </c>
      <c r="I139" s="13">
        <v>42766</v>
      </c>
      <c r="J139" s="10">
        <v>12533308</v>
      </c>
      <c r="K139" s="10" t="s">
        <v>188</v>
      </c>
      <c r="L139" s="10" t="s">
        <v>342</v>
      </c>
      <c r="M139" s="10" t="s">
        <v>520</v>
      </c>
      <c r="N139" s="10">
        <v>8239</v>
      </c>
      <c r="O139" s="10" t="s">
        <v>521</v>
      </c>
      <c r="P139" s="10" t="s">
        <v>522</v>
      </c>
      <c r="Q139" s="15">
        <v>26003</v>
      </c>
    </row>
    <row r="140" spans="1:17" x14ac:dyDescent="0.35">
      <c r="A140" s="8" t="s">
        <v>620</v>
      </c>
      <c r="B140" s="9" t="s">
        <v>221</v>
      </c>
      <c r="C140" s="10" t="s">
        <v>222</v>
      </c>
      <c r="D140" s="10" t="s">
        <v>20</v>
      </c>
      <c r="E140" s="10" t="s">
        <v>38</v>
      </c>
      <c r="F140" s="11">
        <v>5</v>
      </c>
      <c r="G140" s="21">
        <v>49.95</v>
      </c>
      <c r="H140" s="12">
        <f t="shared" si="2"/>
        <v>249.75</v>
      </c>
      <c r="I140" s="13">
        <v>42766</v>
      </c>
      <c r="J140" s="10">
        <v>12533191</v>
      </c>
      <c r="K140" s="10" t="s">
        <v>173</v>
      </c>
      <c r="L140" s="10" t="s">
        <v>174</v>
      </c>
      <c r="M140" s="10" t="s">
        <v>175</v>
      </c>
      <c r="N140" s="10">
        <v>6416</v>
      </c>
      <c r="O140" s="10" t="s">
        <v>176</v>
      </c>
      <c r="P140" s="10" t="s">
        <v>177</v>
      </c>
      <c r="Q140" s="15">
        <v>24137</v>
      </c>
    </row>
    <row r="141" spans="1:17" x14ac:dyDescent="0.35">
      <c r="A141" s="8" t="s">
        <v>621</v>
      </c>
      <c r="B141" s="9" t="s">
        <v>100</v>
      </c>
      <c r="C141" s="10" t="s">
        <v>101</v>
      </c>
      <c r="D141" s="10" t="s">
        <v>20</v>
      </c>
      <c r="E141" s="10" t="s">
        <v>38</v>
      </c>
      <c r="F141" s="11">
        <v>5</v>
      </c>
      <c r="G141" s="21">
        <v>11.15</v>
      </c>
      <c r="H141" s="12">
        <f t="shared" si="2"/>
        <v>55.75</v>
      </c>
      <c r="I141" s="13">
        <v>42767</v>
      </c>
      <c r="J141" s="10">
        <v>12533277</v>
      </c>
      <c r="K141" s="10" t="s">
        <v>622</v>
      </c>
      <c r="L141" s="10" t="s">
        <v>465</v>
      </c>
      <c r="M141" s="10" t="s">
        <v>623</v>
      </c>
      <c r="N141" s="10">
        <v>6461</v>
      </c>
      <c r="O141" s="10" t="s">
        <v>624</v>
      </c>
      <c r="P141" s="10" t="s">
        <v>73</v>
      </c>
      <c r="Q141" s="15">
        <v>25626</v>
      </c>
    </row>
    <row r="142" spans="1:17" x14ac:dyDescent="0.35">
      <c r="A142" s="8" t="s">
        <v>625</v>
      </c>
      <c r="B142" s="9" t="s">
        <v>18</v>
      </c>
      <c r="C142" s="10" t="s">
        <v>19</v>
      </c>
      <c r="D142" s="10" t="s">
        <v>20</v>
      </c>
      <c r="E142" s="10" t="s">
        <v>21</v>
      </c>
      <c r="F142" s="11">
        <v>8</v>
      </c>
      <c r="G142" s="21">
        <v>4.45</v>
      </c>
      <c r="H142" s="12">
        <f t="shared" si="2"/>
        <v>35.6</v>
      </c>
      <c r="I142" s="13">
        <v>42767</v>
      </c>
      <c r="J142" s="10">
        <v>12533242</v>
      </c>
      <c r="K142" s="10" t="s">
        <v>188</v>
      </c>
      <c r="L142" s="10" t="s">
        <v>626</v>
      </c>
      <c r="M142" s="10" t="s">
        <v>217</v>
      </c>
      <c r="N142" s="10">
        <v>5233</v>
      </c>
      <c r="O142" s="10" t="s">
        <v>627</v>
      </c>
      <c r="P142" s="10" t="s">
        <v>26</v>
      </c>
      <c r="Q142" s="15">
        <v>27331</v>
      </c>
    </row>
    <row r="143" spans="1:17" x14ac:dyDescent="0.35">
      <c r="A143" s="8" t="s">
        <v>628</v>
      </c>
      <c r="B143" s="9" t="s">
        <v>45</v>
      </c>
      <c r="C143" s="10" t="s">
        <v>46</v>
      </c>
      <c r="D143" s="10" t="s">
        <v>20</v>
      </c>
      <c r="E143" s="10" t="s">
        <v>47</v>
      </c>
      <c r="F143" s="11">
        <v>10</v>
      </c>
      <c r="G143" s="21">
        <v>9.4</v>
      </c>
      <c r="H143" s="12">
        <f t="shared" si="2"/>
        <v>94</v>
      </c>
      <c r="I143" s="13">
        <v>42767</v>
      </c>
      <c r="J143" s="10">
        <v>12533285</v>
      </c>
      <c r="K143" s="10" t="s">
        <v>629</v>
      </c>
      <c r="L143" s="10" t="s">
        <v>630</v>
      </c>
      <c r="M143" s="10" t="s">
        <v>631</v>
      </c>
      <c r="N143" s="10">
        <v>4414</v>
      </c>
      <c r="O143" s="10" t="s">
        <v>632</v>
      </c>
      <c r="P143" s="10" t="s">
        <v>283</v>
      </c>
      <c r="Q143" s="15">
        <v>28582</v>
      </c>
    </row>
    <row r="144" spans="1:17" x14ac:dyDescent="0.35">
      <c r="A144" s="8" t="s">
        <v>633</v>
      </c>
      <c r="B144" s="9" t="s">
        <v>345</v>
      </c>
      <c r="C144" s="10" t="s">
        <v>346</v>
      </c>
      <c r="D144" s="10" t="s">
        <v>20</v>
      </c>
      <c r="E144" s="10" t="s">
        <v>301</v>
      </c>
      <c r="F144" s="11">
        <v>9</v>
      </c>
      <c r="G144" s="21">
        <v>5.0999999999999996</v>
      </c>
      <c r="H144" s="12">
        <f t="shared" si="2"/>
        <v>45.9</v>
      </c>
      <c r="I144" s="13">
        <v>42767</v>
      </c>
      <c r="J144" s="10">
        <v>12533126</v>
      </c>
      <c r="K144" s="10" t="s">
        <v>491</v>
      </c>
      <c r="L144" s="10" t="s">
        <v>492</v>
      </c>
      <c r="M144" s="10" t="s">
        <v>493</v>
      </c>
      <c r="N144" s="10">
        <v>6825</v>
      </c>
      <c r="O144" s="10" t="s">
        <v>494</v>
      </c>
      <c r="P144" s="10" t="s">
        <v>142</v>
      </c>
      <c r="Q144" s="15">
        <v>30130</v>
      </c>
    </row>
    <row r="145" spans="1:17" x14ac:dyDescent="0.35">
      <c r="A145" s="8" t="s">
        <v>634</v>
      </c>
      <c r="B145" s="9" t="s">
        <v>18</v>
      </c>
      <c r="C145" s="10" t="s">
        <v>19</v>
      </c>
      <c r="D145" s="10" t="s">
        <v>20</v>
      </c>
      <c r="E145" s="10" t="s">
        <v>21</v>
      </c>
      <c r="F145" s="11">
        <v>4</v>
      </c>
      <c r="G145" s="21">
        <v>4.45</v>
      </c>
      <c r="H145" s="12">
        <f t="shared" si="2"/>
        <v>17.8</v>
      </c>
      <c r="I145" s="13">
        <v>42767</v>
      </c>
      <c r="J145" s="10">
        <v>12533179</v>
      </c>
      <c r="K145" s="10" t="s">
        <v>173</v>
      </c>
      <c r="L145" s="10" t="s">
        <v>635</v>
      </c>
      <c r="M145" s="10" t="s">
        <v>391</v>
      </c>
      <c r="N145" s="10">
        <v>8232</v>
      </c>
      <c r="O145" s="10" t="s">
        <v>636</v>
      </c>
      <c r="P145" s="10" t="s">
        <v>522</v>
      </c>
      <c r="Q145" s="15">
        <v>26706</v>
      </c>
    </row>
    <row r="146" spans="1:17" x14ac:dyDescent="0.35">
      <c r="A146" s="8" t="s">
        <v>637</v>
      </c>
      <c r="B146" s="9" t="s">
        <v>120</v>
      </c>
      <c r="C146" s="10" t="s">
        <v>121</v>
      </c>
      <c r="D146" s="10" t="s">
        <v>55</v>
      </c>
      <c r="E146" s="10" t="s">
        <v>56</v>
      </c>
      <c r="F146" s="11">
        <v>4</v>
      </c>
      <c r="G146" s="21">
        <v>10.95</v>
      </c>
      <c r="H146" s="12">
        <f t="shared" si="2"/>
        <v>43.8</v>
      </c>
      <c r="I146" s="13">
        <v>42767</v>
      </c>
      <c r="J146" s="10">
        <v>12533315</v>
      </c>
      <c r="K146" s="10" t="s">
        <v>638</v>
      </c>
      <c r="L146" s="10" t="s">
        <v>639</v>
      </c>
      <c r="M146" s="10" t="s">
        <v>623</v>
      </c>
      <c r="N146" s="10">
        <v>6362</v>
      </c>
      <c r="O146" s="10" t="s">
        <v>640</v>
      </c>
      <c r="P146" s="10" t="s">
        <v>641</v>
      </c>
      <c r="Q146" s="15">
        <v>23486</v>
      </c>
    </row>
    <row r="147" spans="1:17" x14ac:dyDescent="0.35">
      <c r="A147" s="8" t="s">
        <v>642</v>
      </c>
      <c r="B147" s="9" t="s">
        <v>315</v>
      </c>
      <c r="C147" s="10" t="s">
        <v>316</v>
      </c>
      <c r="D147" s="10" t="s">
        <v>55</v>
      </c>
      <c r="E147" s="10" t="s">
        <v>308</v>
      </c>
      <c r="F147" s="11">
        <v>2</v>
      </c>
      <c r="G147" s="21">
        <v>77.45</v>
      </c>
      <c r="H147" s="12">
        <f t="shared" si="2"/>
        <v>154.9</v>
      </c>
      <c r="I147" s="13">
        <v>42768</v>
      </c>
      <c r="J147" s="10">
        <v>12533309</v>
      </c>
      <c r="K147" s="10" t="s">
        <v>643</v>
      </c>
      <c r="L147" s="10" t="s">
        <v>644</v>
      </c>
      <c r="M147" s="10" t="s">
        <v>645</v>
      </c>
      <c r="N147" s="10">
        <v>8114</v>
      </c>
      <c r="O147" s="10" t="s">
        <v>646</v>
      </c>
      <c r="P147" s="10" t="s">
        <v>106</v>
      </c>
      <c r="Q147" s="15">
        <v>26361</v>
      </c>
    </row>
    <row r="148" spans="1:17" x14ac:dyDescent="0.35">
      <c r="A148" s="8" t="s">
        <v>647</v>
      </c>
      <c r="B148" s="9" t="s">
        <v>329</v>
      </c>
      <c r="C148" s="10" t="s">
        <v>330</v>
      </c>
      <c r="D148" s="10" t="s">
        <v>55</v>
      </c>
      <c r="E148" s="10" t="s">
        <v>59</v>
      </c>
      <c r="F148" s="11">
        <v>6</v>
      </c>
      <c r="G148" s="21">
        <v>6.95</v>
      </c>
      <c r="H148" s="12">
        <f t="shared" si="2"/>
        <v>41.7</v>
      </c>
      <c r="I148" s="13">
        <v>42768</v>
      </c>
      <c r="J148" s="10">
        <v>12533101</v>
      </c>
      <c r="K148" s="10" t="s">
        <v>126</v>
      </c>
      <c r="L148" s="10" t="s">
        <v>127</v>
      </c>
      <c r="M148" s="10" t="s">
        <v>128</v>
      </c>
      <c r="N148" s="10">
        <v>6000</v>
      </c>
      <c r="O148" s="10" t="s">
        <v>42</v>
      </c>
      <c r="P148" s="10" t="s">
        <v>43</v>
      </c>
      <c r="Q148" s="15">
        <v>22990</v>
      </c>
    </row>
    <row r="149" spans="1:17" x14ac:dyDescent="0.35">
      <c r="A149" s="8" t="s">
        <v>648</v>
      </c>
      <c r="B149" s="9" t="s">
        <v>132</v>
      </c>
      <c r="C149" s="10" t="s">
        <v>133</v>
      </c>
      <c r="D149" s="10" t="s">
        <v>55</v>
      </c>
      <c r="E149" s="10" t="s">
        <v>59</v>
      </c>
      <c r="F149" s="11">
        <v>6</v>
      </c>
      <c r="G149" s="21">
        <v>14.95</v>
      </c>
      <c r="H149" s="12">
        <f t="shared" si="2"/>
        <v>89.699999999999989</v>
      </c>
      <c r="I149" s="13">
        <v>42768</v>
      </c>
      <c r="J149" s="10">
        <v>12533195</v>
      </c>
      <c r="K149" s="10" t="s">
        <v>649</v>
      </c>
      <c r="L149" s="10" t="s">
        <v>267</v>
      </c>
      <c r="M149" s="10" t="s">
        <v>416</v>
      </c>
      <c r="N149" s="10">
        <v>4108</v>
      </c>
      <c r="O149" s="10" t="s">
        <v>650</v>
      </c>
      <c r="P149" s="10" t="s">
        <v>118</v>
      </c>
      <c r="Q149" s="15">
        <v>29736</v>
      </c>
    </row>
    <row r="150" spans="1:17" x14ac:dyDescent="0.35">
      <c r="A150" s="8" t="s">
        <v>651</v>
      </c>
      <c r="B150" s="9" t="s">
        <v>60</v>
      </c>
      <c r="C150" s="10" t="s">
        <v>61</v>
      </c>
      <c r="D150" s="10" t="s">
        <v>55</v>
      </c>
      <c r="E150" s="10" t="s">
        <v>62</v>
      </c>
      <c r="F150" s="11">
        <v>3</v>
      </c>
      <c r="G150" s="21">
        <v>295</v>
      </c>
      <c r="H150" s="12">
        <f t="shared" si="2"/>
        <v>885</v>
      </c>
      <c r="I150" s="13">
        <v>42768</v>
      </c>
      <c r="J150" s="10">
        <v>12533299</v>
      </c>
      <c r="K150" s="10" t="s">
        <v>188</v>
      </c>
      <c r="L150" s="10" t="s">
        <v>652</v>
      </c>
      <c r="M150" s="10" t="s">
        <v>653</v>
      </c>
      <c r="N150" s="10">
        <v>4628</v>
      </c>
      <c r="O150" s="10" t="s">
        <v>654</v>
      </c>
      <c r="P150" s="10" t="s">
        <v>118</v>
      </c>
      <c r="Q150" s="15">
        <v>30254</v>
      </c>
    </row>
    <row r="151" spans="1:17" x14ac:dyDescent="0.35">
      <c r="A151" s="8" t="s">
        <v>655</v>
      </c>
      <c r="B151" s="9" t="s">
        <v>369</v>
      </c>
      <c r="C151" s="10" t="s">
        <v>370</v>
      </c>
      <c r="D151" s="10" t="s">
        <v>55</v>
      </c>
      <c r="E151" s="10" t="s">
        <v>62</v>
      </c>
      <c r="F151" s="11">
        <v>10</v>
      </c>
      <c r="G151" s="21">
        <v>3</v>
      </c>
      <c r="H151" s="12">
        <f t="shared" si="2"/>
        <v>30</v>
      </c>
      <c r="I151" s="13">
        <v>42768</v>
      </c>
      <c r="J151" s="10">
        <v>12533217</v>
      </c>
      <c r="K151" s="10" t="s">
        <v>39</v>
      </c>
      <c r="L151" s="10" t="s">
        <v>656</v>
      </c>
      <c r="M151" s="10" t="s">
        <v>605</v>
      </c>
      <c r="N151" s="10">
        <v>7063</v>
      </c>
      <c r="O151" s="10" t="s">
        <v>657</v>
      </c>
      <c r="P151" s="10" t="s">
        <v>191</v>
      </c>
      <c r="Q151" s="15">
        <v>26784</v>
      </c>
    </row>
    <row r="152" spans="1:17" x14ac:dyDescent="0.35">
      <c r="A152" s="8" t="s">
        <v>658</v>
      </c>
      <c r="B152" s="9" t="s">
        <v>388</v>
      </c>
      <c r="C152" s="10" t="s">
        <v>389</v>
      </c>
      <c r="D152" s="10" t="s">
        <v>55</v>
      </c>
      <c r="E152" s="10" t="s">
        <v>62</v>
      </c>
      <c r="F152" s="11">
        <v>8</v>
      </c>
      <c r="G152" s="21">
        <v>19.95</v>
      </c>
      <c r="H152" s="12">
        <f t="shared" si="2"/>
        <v>159.6</v>
      </c>
      <c r="I152" s="13">
        <v>42768</v>
      </c>
      <c r="J152" s="10">
        <v>12533158</v>
      </c>
      <c r="K152" s="10" t="s">
        <v>586</v>
      </c>
      <c r="L152" s="10" t="s">
        <v>587</v>
      </c>
      <c r="M152" s="10" t="s">
        <v>588</v>
      </c>
      <c r="N152" s="10">
        <v>2314</v>
      </c>
      <c r="O152" s="10" t="s">
        <v>589</v>
      </c>
      <c r="P152" s="10" t="s">
        <v>590</v>
      </c>
      <c r="Q152" s="15">
        <v>28564</v>
      </c>
    </row>
    <row r="153" spans="1:17" x14ac:dyDescent="0.35">
      <c r="A153" s="8" t="s">
        <v>659</v>
      </c>
      <c r="B153" s="9" t="s">
        <v>18</v>
      </c>
      <c r="C153" s="10" t="s">
        <v>19</v>
      </c>
      <c r="D153" s="10" t="s">
        <v>20</v>
      </c>
      <c r="E153" s="10" t="s">
        <v>21</v>
      </c>
      <c r="F153" s="11">
        <v>7</v>
      </c>
      <c r="G153" s="21">
        <v>4.45</v>
      </c>
      <c r="H153" s="12">
        <f t="shared" si="2"/>
        <v>31.150000000000002</v>
      </c>
      <c r="I153" s="13">
        <v>42768</v>
      </c>
      <c r="J153" s="10">
        <v>12533168</v>
      </c>
      <c r="K153" s="10" t="s">
        <v>317</v>
      </c>
      <c r="L153" s="10" t="s">
        <v>318</v>
      </c>
      <c r="M153" s="10" t="s">
        <v>319</v>
      </c>
      <c r="N153" s="10">
        <v>1865</v>
      </c>
      <c r="O153" s="10" t="s">
        <v>320</v>
      </c>
      <c r="P153" s="10" t="s">
        <v>219</v>
      </c>
      <c r="Q153" s="15">
        <v>30569</v>
      </c>
    </row>
    <row r="154" spans="1:17" x14ac:dyDescent="0.35">
      <c r="A154" s="8" t="s">
        <v>660</v>
      </c>
      <c r="B154" s="9" t="s">
        <v>18</v>
      </c>
      <c r="C154" s="10" t="s">
        <v>19</v>
      </c>
      <c r="D154" s="10" t="s">
        <v>20</v>
      </c>
      <c r="E154" s="10" t="s">
        <v>21</v>
      </c>
      <c r="F154" s="11">
        <v>3</v>
      </c>
      <c r="G154" s="21">
        <v>4.45</v>
      </c>
      <c r="H154" s="12">
        <f t="shared" si="2"/>
        <v>13.350000000000001</v>
      </c>
      <c r="I154" s="13">
        <v>42768</v>
      </c>
      <c r="J154" s="10">
        <v>12533109</v>
      </c>
      <c r="K154" s="10" t="s">
        <v>173</v>
      </c>
      <c r="L154" s="10" t="s">
        <v>661</v>
      </c>
      <c r="M154" s="10" t="s">
        <v>662</v>
      </c>
      <c r="N154" s="10">
        <v>1583</v>
      </c>
      <c r="O154" s="10" t="s">
        <v>663</v>
      </c>
      <c r="P154" s="10" t="s">
        <v>618</v>
      </c>
      <c r="Q154" s="15">
        <v>33200</v>
      </c>
    </row>
    <row r="155" spans="1:17" x14ac:dyDescent="0.35">
      <c r="A155" s="8" t="s">
        <v>664</v>
      </c>
      <c r="B155" s="9" t="s">
        <v>206</v>
      </c>
      <c r="C155" s="10" t="s">
        <v>207</v>
      </c>
      <c r="D155" s="10" t="s">
        <v>20</v>
      </c>
      <c r="E155" s="10" t="s">
        <v>32</v>
      </c>
      <c r="F155" s="11">
        <v>1</v>
      </c>
      <c r="G155" s="21">
        <v>2.65</v>
      </c>
      <c r="H155" s="12">
        <f t="shared" si="2"/>
        <v>2.65</v>
      </c>
      <c r="I155" s="13">
        <v>42768</v>
      </c>
      <c r="J155" s="10">
        <v>12533160</v>
      </c>
      <c r="K155" s="10" t="s">
        <v>476</v>
      </c>
      <c r="L155" s="10" t="s">
        <v>665</v>
      </c>
      <c r="M155" s="10" t="s">
        <v>503</v>
      </c>
      <c r="N155" s="10">
        <v>8734</v>
      </c>
      <c r="O155" s="10" t="s">
        <v>666</v>
      </c>
      <c r="P155" s="10" t="s">
        <v>52</v>
      </c>
      <c r="Q155" s="15">
        <v>22245</v>
      </c>
    </row>
    <row r="156" spans="1:17" x14ac:dyDescent="0.35">
      <c r="A156" s="8" t="s">
        <v>667</v>
      </c>
      <c r="B156" s="9" t="s">
        <v>90</v>
      </c>
      <c r="C156" s="10" t="s">
        <v>91</v>
      </c>
      <c r="D156" s="10" t="s">
        <v>20</v>
      </c>
      <c r="E156" s="10" t="s">
        <v>38</v>
      </c>
      <c r="F156" s="11">
        <v>10</v>
      </c>
      <c r="G156" s="21">
        <v>1.35</v>
      </c>
      <c r="H156" s="12">
        <f t="shared" si="2"/>
        <v>13.5</v>
      </c>
      <c r="I156" s="13">
        <v>42768</v>
      </c>
      <c r="J156" s="10">
        <v>12533152</v>
      </c>
      <c r="K156" s="10" t="s">
        <v>649</v>
      </c>
      <c r="L156" s="10" t="s">
        <v>668</v>
      </c>
      <c r="M156" s="10" t="s">
        <v>669</v>
      </c>
      <c r="N156" s="10">
        <v>2733</v>
      </c>
      <c r="O156" s="10" t="s">
        <v>670</v>
      </c>
      <c r="P156" s="10" t="s">
        <v>81</v>
      </c>
      <c r="Q156" s="15">
        <v>29112</v>
      </c>
    </row>
    <row r="157" spans="1:17" x14ac:dyDescent="0.35">
      <c r="A157" s="8" t="s">
        <v>671</v>
      </c>
      <c r="B157" s="9" t="s">
        <v>221</v>
      </c>
      <c r="C157" s="10" t="s">
        <v>222</v>
      </c>
      <c r="D157" s="10" t="s">
        <v>20</v>
      </c>
      <c r="E157" s="10" t="s">
        <v>38</v>
      </c>
      <c r="F157" s="11">
        <v>10</v>
      </c>
      <c r="G157" s="21">
        <v>44.95</v>
      </c>
      <c r="H157" s="12">
        <f t="shared" si="2"/>
        <v>449.5</v>
      </c>
      <c r="I157" s="13">
        <v>42768</v>
      </c>
      <c r="J157" s="10">
        <v>12533260</v>
      </c>
      <c r="K157" s="10" t="s">
        <v>208</v>
      </c>
      <c r="L157" s="10" t="s">
        <v>209</v>
      </c>
      <c r="M157" s="10" t="s">
        <v>210</v>
      </c>
      <c r="N157" s="10">
        <v>6173</v>
      </c>
      <c r="O157" s="10" t="s">
        <v>211</v>
      </c>
      <c r="P157" s="10" t="s">
        <v>43</v>
      </c>
      <c r="Q157" s="15">
        <v>32808</v>
      </c>
    </row>
    <row r="158" spans="1:17" x14ac:dyDescent="0.35">
      <c r="A158" s="8" t="s">
        <v>672</v>
      </c>
      <c r="B158" s="9" t="s">
        <v>36</v>
      </c>
      <c r="C158" s="10" t="s">
        <v>37</v>
      </c>
      <c r="D158" s="10" t="s">
        <v>20</v>
      </c>
      <c r="E158" s="10" t="s">
        <v>38</v>
      </c>
      <c r="F158" s="11">
        <v>2</v>
      </c>
      <c r="G158" s="21">
        <v>12.55</v>
      </c>
      <c r="H158" s="12">
        <f t="shared" si="2"/>
        <v>25.1</v>
      </c>
      <c r="I158" s="13">
        <v>42768</v>
      </c>
      <c r="J158" s="10">
        <v>12533124</v>
      </c>
      <c r="K158" s="10" t="s">
        <v>673</v>
      </c>
      <c r="L158" s="10" t="s">
        <v>674</v>
      </c>
      <c r="M158" s="10" t="s">
        <v>675</v>
      </c>
      <c r="N158" s="10">
        <v>6602</v>
      </c>
      <c r="O158" s="10" t="s">
        <v>676</v>
      </c>
      <c r="P158" s="10" t="s">
        <v>142</v>
      </c>
      <c r="Q158" s="15">
        <v>32810</v>
      </c>
    </row>
    <row r="159" spans="1:17" x14ac:dyDescent="0.35">
      <c r="A159" s="8" t="s">
        <v>677</v>
      </c>
      <c r="B159" s="9" t="s">
        <v>246</v>
      </c>
      <c r="C159" s="10" t="s">
        <v>247</v>
      </c>
      <c r="D159" s="10" t="s">
        <v>20</v>
      </c>
      <c r="E159" s="10" t="s">
        <v>47</v>
      </c>
      <c r="F159" s="11">
        <v>8</v>
      </c>
      <c r="G159" s="21">
        <v>18.649999999999999</v>
      </c>
      <c r="H159" s="12">
        <f t="shared" si="2"/>
        <v>149.19999999999999</v>
      </c>
      <c r="I159" s="13">
        <v>42769</v>
      </c>
      <c r="J159" s="10">
        <v>12533223</v>
      </c>
      <c r="K159" s="10" t="s">
        <v>678</v>
      </c>
      <c r="L159" s="10" t="s">
        <v>679</v>
      </c>
      <c r="M159" s="10" t="s">
        <v>680</v>
      </c>
      <c r="N159" s="10">
        <v>8535</v>
      </c>
      <c r="O159" s="10" t="s">
        <v>154</v>
      </c>
      <c r="P159" s="10" t="s">
        <v>155</v>
      </c>
      <c r="Q159" s="15">
        <v>27888</v>
      </c>
    </row>
    <row r="160" spans="1:17" x14ac:dyDescent="0.35">
      <c r="A160" s="8" t="s">
        <v>681</v>
      </c>
      <c r="B160" s="9" t="s">
        <v>45</v>
      </c>
      <c r="C160" s="10" t="s">
        <v>46</v>
      </c>
      <c r="D160" s="10" t="s">
        <v>20</v>
      </c>
      <c r="E160" s="10" t="s">
        <v>47</v>
      </c>
      <c r="F160" s="11">
        <v>1</v>
      </c>
      <c r="G160" s="21">
        <v>9.9499999999999993</v>
      </c>
      <c r="H160" s="12">
        <f t="shared" si="2"/>
        <v>9.9499999999999993</v>
      </c>
      <c r="I160" s="13">
        <v>42769</v>
      </c>
      <c r="J160" s="10">
        <v>12533223</v>
      </c>
      <c r="K160" s="10" t="s">
        <v>678</v>
      </c>
      <c r="L160" s="10" t="s">
        <v>679</v>
      </c>
      <c r="M160" s="10" t="s">
        <v>680</v>
      </c>
      <c r="N160" s="10">
        <v>8535</v>
      </c>
      <c r="O160" s="10" t="s">
        <v>154</v>
      </c>
      <c r="P160" s="10" t="s">
        <v>155</v>
      </c>
      <c r="Q160" s="15">
        <v>27888</v>
      </c>
    </row>
    <row r="161" spans="1:17" x14ac:dyDescent="0.35">
      <c r="A161" s="8" t="s">
        <v>682</v>
      </c>
      <c r="B161" s="9" t="s">
        <v>293</v>
      </c>
      <c r="C161" s="10" t="s">
        <v>294</v>
      </c>
      <c r="D161" s="10" t="s">
        <v>20</v>
      </c>
      <c r="E161" s="10" t="s">
        <v>47</v>
      </c>
      <c r="F161" s="11">
        <v>11</v>
      </c>
      <c r="G161" s="21">
        <v>1.1000000000000001</v>
      </c>
      <c r="H161" s="12">
        <f t="shared" si="2"/>
        <v>12.100000000000001</v>
      </c>
      <c r="I161" s="13">
        <v>42769</v>
      </c>
      <c r="J161" s="10">
        <v>12533278</v>
      </c>
      <c r="K161" s="10" t="s">
        <v>573</v>
      </c>
      <c r="L161" s="10" t="s">
        <v>574</v>
      </c>
      <c r="M161" s="10" t="s">
        <v>503</v>
      </c>
      <c r="N161" s="10">
        <v>4494</v>
      </c>
      <c r="O161" s="10" t="s">
        <v>575</v>
      </c>
      <c r="P161" s="10" t="s">
        <v>283</v>
      </c>
      <c r="Q161" s="15">
        <v>29990</v>
      </c>
    </row>
    <row r="162" spans="1:17" x14ac:dyDescent="0.35">
      <c r="A162" s="8" t="s">
        <v>683</v>
      </c>
      <c r="B162" s="9" t="s">
        <v>348</v>
      </c>
      <c r="C162" s="10" t="s">
        <v>349</v>
      </c>
      <c r="D162" s="10" t="s">
        <v>20</v>
      </c>
      <c r="E162" s="10" t="s">
        <v>301</v>
      </c>
      <c r="F162" s="11">
        <v>9</v>
      </c>
      <c r="G162" s="21">
        <v>7.75</v>
      </c>
      <c r="H162" s="12">
        <f t="shared" si="2"/>
        <v>69.75</v>
      </c>
      <c r="I162" s="13">
        <v>42769</v>
      </c>
      <c r="J162" s="10">
        <v>12533243</v>
      </c>
      <c r="K162" s="10" t="s">
        <v>684</v>
      </c>
      <c r="L162" s="10" t="s">
        <v>685</v>
      </c>
      <c r="M162" s="10" t="s">
        <v>686</v>
      </c>
      <c r="N162" s="10">
        <v>4566</v>
      </c>
      <c r="O162" s="10" t="s">
        <v>687</v>
      </c>
      <c r="P162" s="10" t="s">
        <v>118</v>
      </c>
      <c r="Q162" s="15">
        <v>32021</v>
      </c>
    </row>
    <row r="163" spans="1:17" x14ac:dyDescent="0.35">
      <c r="A163" s="8" t="s">
        <v>688</v>
      </c>
      <c r="B163" s="9" t="s">
        <v>303</v>
      </c>
      <c r="C163" s="10" t="s">
        <v>304</v>
      </c>
      <c r="D163" s="10" t="s">
        <v>20</v>
      </c>
      <c r="E163" s="10" t="s">
        <v>301</v>
      </c>
      <c r="F163" s="11">
        <v>9</v>
      </c>
      <c r="G163" s="21">
        <v>2.35</v>
      </c>
      <c r="H163" s="12">
        <f t="shared" si="2"/>
        <v>21.150000000000002</v>
      </c>
      <c r="I163" s="13">
        <v>42769</v>
      </c>
      <c r="J163" s="10">
        <v>12533303</v>
      </c>
      <c r="K163" s="10" t="s">
        <v>689</v>
      </c>
      <c r="L163" s="10" t="s">
        <v>690</v>
      </c>
      <c r="M163" s="10" t="s">
        <v>691</v>
      </c>
      <c r="N163" s="10">
        <v>2555</v>
      </c>
      <c r="O163" s="10" t="s">
        <v>692</v>
      </c>
      <c r="P163" s="10" t="s">
        <v>81</v>
      </c>
      <c r="Q163" s="15">
        <v>24125</v>
      </c>
    </row>
    <row r="164" spans="1:17" x14ac:dyDescent="0.35">
      <c r="A164" s="8" t="s">
        <v>693</v>
      </c>
      <c r="B164" s="9" t="s">
        <v>53</v>
      </c>
      <c r="C164" s="10" t="s">
        <v>54</v>
      </c>
      <c r="D164" s="10" t="s">
        <v>55</v>
      </c>
      <c r="E164" s="10" t="s">
        <v>56</v>
      </c>
      <c r="F164" s="11">
        <v>2</v>
      </c>
      <c r="G164" s="21">
        <v>10.95</v>
      </c>
      <c r="H164" s="12">
        <f t="shared" si="2"/>
        <v>21.9</v>
      </c>
      <c r="I164" s="13">
        <v>42769</v>
      </c>
      <c r="J164" s="10">
        <v>12533313</v>
      </c>
      <c r="K164" s="10" t="s">
        <v>556</v>
      </c>
      <c r="L164" s="10" t="s">
        <v>557</v>
      </c>
      <c r="M164" s="10" t="s">
        <v>558</v>
      </c>
      <c r="N164" s="10">
        <v>6023</v>
      </c>
      <c r="O164" s="10" t="s">
        <v>559</v>
      </c>
      <c r="P164" s="10" t="s">
        <v>43</v>
      </c>
      <c r="Q164" s="15">
        <v>29271</v>
      </c>
    </row>
    <row r="165" spans="1:17" x14ac:dyDescent="0.35">
      <c r="A165" s="8" t="s">
        <v>694</v>
      </c>
      <c r="B165" s="9" t="s">
        <v>306</v>
      </c>
      <c r="C165" s="10" t="s">
        <v>307</v>
      </c>
      <c r="D165" s="10" t="s">
        <v>55</v>
      </c>
      <c r="E165" s="10" t="s">
        <v>308</v>
      </c>
      <c r="F165" s="11">
        <v>9</v>
      </c>
      <c r="G165" s="21">
        <v>80.45</v>
      </c>
      <c r="H165" s="12">
        <f t="shared" si="2"/>
        <v>724.05000000000007</v>
      </c>
      <c r="I165" s="13">
        <v>42769</v>
      </c>
      <c r="J165" s="10">
        <v>12533296</v>
      </c>
      <c r="K165" s="10" t="s">
        <v>195</v>
      </c>
      <c r="L165" s="10" t="s">
        <v>196</v>
      </c>
      <c r="M165" s="10" t="s">
        <v>197</v>
      </c>
      <c r="N165" s="10">
        <v>7163</v>
      </c>
      <c r="O165" s="10" t="s">
        <v>198</v>
      </c>
      <c r="P165" s="10" t="s">
        <v>191</v>
      </c>
      <c r="Q165" s="15">
        <v>29725</v>
      </c>
    </row>
    <row r="166" spans="1:17" x14ac:dyDescent="0.35">
      <c r="A166" s="8" t="s">
        <v>695</v>
      </c>
      <c r="B166" s="9" t="s">
        <v>355</v>
      </c>
      <c r="C166" s="10" t="s">
        <v>356</v>
      </c>
      <c r="D166" s="10" t="s">
        <v>55</v>
      </c>
      <c r="E166" s="10" t="s">
        <v>59</v>
      </c>
      <c r="F166" s="11">
        <v>6</v>
      </c>
      <c r="G166" s="21">
        <v>10.95</v>
      </c>
      <c r="H166" s="12">
        <f t="shared" si="2"/>
        <v>65.699999999999989</v>
      </c>
      <c r="I166" s="13">
        <v>42769</v>
      </c>
      <c r="J166" s="10">
        <v>12533206</v>
      </c>
      <c r="K166" s="10" t="s">
        <v>696</v>
      </c>
      <c r="L166" s="10" t="s">
        <v>697</v>
      </c>
      <c r="M166" s="10" t="s">
        <v>529</v>
      </c>
      <c r="N166" s="10">
        <v>8265</v>
      </c>
      <c r="O166" s="10" t="s">
        <v>698</v>
      </c>
      <c r="P166" s="10" t="s">
        <v>155</v>
      </c>
      <c r="Q166" s="15">
        <v>22145</v>
      </c>
    </row>
    <row r="167" spans="1:17" x14ac:dyDescent="0.35">
      <c r="A167" s="8" t="s">
        <v>699</v>
      </c>
      <c r="B167" s="9" t="s">
        <v>60</v>
      </c>
      <c r="C167" s="10" t="s">
        <v>61</v>
      </c>
      <c r="D167" s="10" t="s">
        <v>55</v>
      </c>
      <c r="E167" s="10" t="s">
        <v>62</v>
      </c>
      <c r="F167" s="11">
        <v>2</v>
      </c>
      <c r="G167" s="21">
        <v>295</v>
      </c>
      <c r="H167" s="12">
        <f t="shared" si="2"/>
        <v>590</v>
      </c>
      <c r="I167" s="13">
        <v>42769</v>
      </c>
      <c r="J167" s="10">
        <v>12533131</v>
      </c>
      <c r="K167" s="10" t="s">
        <v>700</v>
      </c>
      <c r="L167" s="10" t="s">
        <v>78</v>
      </c>
      <c r="M167" s="10" t="s">
        <v>701</v>
      </c>
      <c r="N167" s="10">
        <v>6924</v>
      </c>
      <c r="O167" s="10" t="s">
        <v>702</v>
      </c>
      <c r="P167" s="10" t="s">
        <v>142</v>
      </c>
      <c r="Q167" s="15">
        <v>26661</v>
      </c>
    </row>
    <row r="168" spans="1:17" x14ac:dyDescent="0.35">
      <c r="A168" s="8" t="s">
        <v>703</v>
      </c>
      <c r="B168" s="9" t="s">
        <v>388</v>
      </c>
      <c r="C168" s="10" t="s">
        <v>389</v>
      </c>
      <c r="D168" s="10" t="s">
        <v>55</v>
      </c>
      <c r="E168" s="10" t="s">
        <v>62</v>
      </c>
      <c r="F168" s="11">
        <v>2</v>
      </c>
      <c r="G168" s="21">
        <v>19.95</v>
      </c>
      <c r="H168" s="12">
        <f t="shared" si="2"/>
        <v>39.9</v>
      </c>
      <c r="I168" s="13">
        <v>42769</v>
      </c>
      <c r="J168" s="10">
        <v>12533202</v>
      </c>
      <c r="K168" s="10" t="s">
        <v>394</v>
      </c>
      <c r="L168" s="10" t="s">
        <v>395</v>
      </c>
      <c r="M168" s="10" t="s">
        <v>396</v>
      </c>
      <c r="N168" s="10">
        <v>3325</v>
      </c>
      <c r="O168" s="10" t="s">
        <v>397</v>
      </c>
      <c r="P168" s="10" t="s">
        <v>81</v>
      </c>
      <c r="Q168" s="15">
        <v>30938</v>
      </c>
    </row>
    <row r="169" spans="1:17" x14ac:dyDescent="0.35">
      <c r="A169" s="8" t="s">
        <v>704</v>
      </c>
      <c r="B169" s="9" t="s">
        <v>63</v>
      </c>
      <c r="C169" s="10" t="s">
        <v>64</v>
      </c>
      <c r="D169" s="10" t="s">
        <v>55</v>
      </c>
      <c r="E169" s="10" t="s">
        <v>65</v>
      </c>
      <c r="F169" s="11">
        <v>7</v>
      </c>
      <c r="G169" s="21">
        <v>89</v>
      </c>
      <c r="H169" s="12">
        <f t="shared" si="2"/>
        <v>623</v>
      </c>
      <c r="I169" s="13">
        <v>42769</v>
      </c>
      <c r="J169" s="10">
        <v>12533120</v>
      </c>
      <c r="K169" s="10" t="s">
        <v>173</v>
      </c>
      <c r="L169" s="10" t="s">
        <v>267</v>
      </c>
      <c r="M169" s="10" t="s">
        <v>705</v>
      </c>
      <c r="N169" s="10">
        <v>4955</v>
      </c>
      <c r="O169" s="10" t="s">
        <v>706</v>
      </c>
      <c r="P169" s="10" t="s">
        <v>81</v>
      </c>
      <c r="Q169" s="15">
        <v>25411</v>
      </c>
    </row>
    <row r="170" spans="1:17" x14ac:dyDescent="0.35">
      <c r="A170" s="8" t="s">
        <v>707</v>
      </c>
      <c r="B170" s="9" t="s">
        <v>381</v>
      </c>
      <c r="C170" s="10" t="s">
        <v>382</v>
      </c>
      <c r="D170" s="10" t="s">
        <v>55</v>
      </c>
      <c r="E170" s="10" t="s">
        <v>65</v>
      </c>
      <c r="F170" s="11">
        <v>3</v>
      </c>
      <c r="G170" s="21">
        <v>12.95</v>
      </c>
      <c r="H170" s="12">
        <f t="shared" si="2"/>
        <v>38.849999999999994</v>
      </c>
      <c r="I170" s="13">
        <v>42769</v>
      </c>
      <c r="J170" s="10">
        <v>12533251</v>
      </c>
      <c r="K170" s="10" t="s">
        <v>708</v>
      </c>
      <c r="L170" s="10" t="s">
        <v>709</v>
      </c>
      <c r="M170" s="10" t="s">
        <v>416</v>
      </c>
      <c r="N170" s="10">
        <v>8887</v>
      </c>
      <c r="O170" s="10" t="s">
        <v>710</v>
      </c>
      <c r="P170" s="10" t="s">
        <v>52</v>
      </c>
      <c r="Q170" s="15">
        <v>33488</v>
      </c>
    </row>
    <row r="171" spans="1:17" x14ac:dyDescent="0.35">
      <c r="A171" s="8" t="s">
        <v>711</v>
      </c>
      <c r="B171" s="9" t="s">
        <v>66</v>
      </c>
      <c r="C171" s="10" t="s">
        <v>67</v>
      </c>
      <c r="D171" s="10" t="s">
        <v>55</v>
      </c>
      <c r="E171" s="10" t="s">
        <v>65</v>
      </c>
      <c r="F171" s="11">
        <v>2</v>
      </c>
      <c r="G171" s="21">
        <v>11.95</v>
      </c>
      <c r="H171" s="12">
        <f t="shared" si="2"/>
        <v>23.9</v>
      </c>
      <c r="I171" s="13">
        <v>42772</v>
      </c>
      <c r="J171" s="10">
        <v>12533114</v>
      </c>
      <c r="K171" s="10" t="s">
        <v>236</v>
      </c>
      <c r="L171" s="10" t="s">
        <v>78</v>
      </c>
      <c r="M171" s="10" t="s">
        <v>237</v>
      </c>
      <c r="N171" s="10">
        <v>2616</v>
      </c>
      <c r="O171" s="10" t="s">
        <v>238</v>
      </c>
      <c r="P171" s="10" t="s">
        <v>81</v>
      </c>
      <c r="Q171" s="15">
        <v>22616</v>
      </c>
    </row>
    <row r="172" spans="1:17" x14ac:dyDescent="0.35">
      <c r="A172" s="8" t="s">
        <v>712</v>
      </c>
      <c r="B172" s="9" t="s">
        <v>18</v>
      </c>
      <c r="C172" s="10" t="s">
        <v>19</v>
      </c>
      <c r="D172" s="10" t="s">
        <v>20</v>
      </c>
      <c r="E172" s="10" t="s">
        <v>21</v>
      </c>
      <c r="F172" s="11">
        <v>10</v>
      </c>
      <c r="G172" s="21">
        <v>3.95</v>
      </c>
      <c r="H172" s="12">
        <f t="shared" si="2"/>
        <v>39.5</v>
      </c>
      <c r="I172" s="13">
        <v>42772</v>
      </c>
      <c r="J172" s="10">
        <v>12533183</v>
      </c>
      <c r="K172" s="10" t="s">
        <v>713</v>
      </c>
      <c r="L172" s="10" t="s">
        <v>714</v>
      </c>
      <c r="M172" s="10" t="s">
        <v>715</v>
      </c>
      <c r="N172" s="10">
        <v>6804</v>
      </c>
      <c r="O172" s="10" t="s">
        <v>716</v>
      </c>
      <c r="P172" s="10" t="s">
        <v>142</v>
      </c>
      <c r="Q172" s="15">
        <v>29148</v>
      </c>
    </row>
    <row r="173" spans="1:17" x14ac:dyDescent="0.35">
      <c r="A173" s="8" t="s">
        <v>717</v>
      </c>
      <c r="B173" s="9" t="s">
        <v>171</v>
      </c>
      <c r="C173" s="10" t="s">
        <v>172</v>
      </c>
      <c r="D173" s="10" t="s">
        <v>20</v>
      </c>
      <c r="E173" s="10" t="s">
        <v>29</v>
      </c>
      <c r="F173" s="11">
        <v>7</v>
      </c>
      <c r="G173" s="21">
        <v>1.8</v>
      </c>
      <c r="H173" s="12">
        <f t="shared" si="2"/>
        <v>12.6</v>
      </c>
      <c r="I173" s="13">
        <v>42772</v>
      </c>
      <c r="J173" s="10">
        <v>12533284</v>
      </c>
      <c r="K173" s="10" t="s">
        <v>443</v>
      </c>
      <c r="L173" s="10" t="s">
        <v>444</v>
      </c>
      <c r="M173" s="10" t="s">
        <v>421</v>
      </c>
      <c r="N173" s="10">
        <v>5056</v>
      </c>
      <c r="O173" s="10" t="s">
        <v>445</v>
      </c>
      <c r="P173" s="10" t="s">
        <v>26</v>
      </c>
      <c r="Q173" s="15">
        <v>21908</v>
      </c>
    </row>
    <row r="174" spans="1:17" x14ac:dyDescent="0.35">
      <c r="A174" s="8" t="s">
        <v>718</v>
      </c>
      <c r="B174" s="9" t="s">
        <v>193</v>
      </c>
      <c r="C174" s="10" t="s">
        <v>194</v>
      </c>
      <c r="D174" s="10" t="s">
        <v>20</v>
      </c>
      <c r="E174" s="10" t="s">
        <v>32</v>
      </c>
      <c r="F174" s="11">
        <v>12</v>
      </c>
      <c r="G174" s="21">
        <v>2.4500000000000002</v>
      </c>
      <c r="H174" s="12">
        <f t="shared" si="2"/>
        <v>29.400000000000002</v>
      </c>
      <c r="I174" s="13">
        <v>42772</v>
      </c>
      <c r="J174" s="10">
        <v>12533195</v>
      </c>
      <c r="K174" s="10" t="s">
        <v>649</v>
      </c>
      <c r="L174" s="10" t="s">
        <v>267</v>
      </c>
      <c r="M174" s="10" t="s">
        <v>416</v>
      </c>
      <c r="N174" s="10">
        <v>4108</v>
      </c>
      <c r="O174" s="10" t="s">
        <v>650</v>
      </c>
      <c r="P174" s="10" t="s">
        <v>118</v>
      </c>
      <c r="Q174" s="15">
        <v>29736</v>
      </c>
    </row>
    <row r="175" spans="1:17" x14ac:dyDescent="0.35">
      <c r="A175" s="8" t="s">
        <v>719</v>
      </c>
      <c r="B175" s="9" t="s">
        <v>33</v>
      </c>
      <c r="C175" s="10" t="s">
        <v>34</v>
      </c>
      <c r="D175" s="10" t="s">
        <v>20</v>
      </c>
      <c r="E175" s="10" t="s">
        <v>32</v>
      </c>
      <c r="F175" s="11">
        <v>10</v>
      </c>
      <c r="G175" s="21">
        <v>2.4500000000000002</v>
      </c>
      <c r="H175" s="12">
        <f t="shared" si="2"/>
        <v>24.5</v>
      </c>
      <c r="I175" s="13">
        <v>42772</v>
      </c>
      <c r="J175" s="10">
        <v>12533131</v>
      </c>
      <c r="K175" s="10" t="s">
        <v>700</v>
      </c>
      <c r="L175" s="10" t="s">
        <v>78</v>
      </c>
      <c r="M175" s="10" t="s">
        <v>701</v>
      </c>
      <c r="N175" s="10">
        <v>6924</v>
      </c>
      <c r="O175" s="10" t="s">
        <v>702</v>
      </c>
      <c r="P175" s="10" t="s">
        <v>142</v>
      </c>
      <c r="Q175" s="15">
        <v>26661</v>
      </c>
    </row>
    <row r="176" spans="1:17" x14ac:dyDescent="0.35">
      <c r="A176" s="8" t="s">
        <v>720</v>
      </c>
      <c r="B176" s="9" t="s">
        <v>206</v>
      </c>
      <c r="C176" s="10" t="s">
        <v>207</v>
      </c>
      <c r="D176" s="10" t="s">
        <v>20</v>
      </c>
      <c r="E176" s="10" t="s">
        <v>32</v>
      </c>
      <c r="F176" s="11">
        <v>4</v>
      </c>
      <c r="G176" s="21">
        <v>2.65</v>
      </c>
      <c r="H176" s="12">
        <f t="shared" si="2"/>
        <v>10.6</v>
      </c>
      <c r="I176" s="13">
        <v>42772</v>
      </c>
      <c r="J176" s="10">
        <v>12533269</v>
      </c>
      <c r="K176" s="10" t="s">
        <v>279</v>
      </c>
      <c r="L176" s="10" t="s">
        <v>721</v>
      </c>
      <c r="M176" s="10" t="s">
        <v>722</v>
      </c>
      <c r="N176" s="10">
        <v>3957</v>
      </c>
      <c r="O176" s="10" t="s">
        <v>723</v>
      </c>
      <c r="P176" s="10" t="s">
        <v>724</v>
      </c>
      <c r="Q176" s="15">
        <v>22924</v>
      </c>
    </row>
    <row r="177" spans="1:17" x14ac:dyDescent="0.35">
      <c r="A177" s="8" t="s">
        <v>725</v>
      </c>
      <c r="B177" s="9" t="s">
        <v>93</v>
      </c>
      <c r="C177" s="10" t="s">
        <v>94</v>
      </c>
      <c r="D177" s="10" t="s">
        <v>20</v>
      </c>
      <c r="E177" s="10" t="s">
        <v>38</v>
      </c>
      <c r="F177" s="11">
        <v>1</v>
      </c>
      <c r="G177" s="21">
        <v>20.45</v>
      </c>
      <c r="H177" s="12">
        <f t="shared" si="2"/>
        <v>20.45</v>
      </c>
      <c r="I177" s="13">
        <v>42772</v>
      </c>
      <c r="J177" s="10">
        <v>12533222</v>
      </c>
      <c r="K177" s="10" t="s">
        <v>357</v>
      </c>
      <c r="L177" s="10" t="s">
        <v>358</v>
      </c>
      <c r="M177" s="10" t="s">
        <v>359</v>
      </c>
      <c r="N177" s="10">
        <v>6717</v>
      </c>
      <c r="O177" s="10" t="s">
        <v>360</v>
      </c>
      <c r="P177" s="10" t="s">
        <v>142</v>
      </c>
      <c r="Q177" s="15">
        <v>28042</v>
      </c>
    </row>
    <row r="178" spans="1:17" x14ac:dyDescent="0.35">
      <c r="A178" s="8" t="s">
        <v>726</v>
      </c>
      <c r="B178" s="9" t="s">
        <v>339</v>
      </c>
      <c r="C178" s="10" t="s">
        <v>340</v>
      </c>
      <c r="D178" s="10" t="s">
        <v>20</v>
      </c>
      <c r="E178" s="10" t="s">
        <v>38</v>
      </c>
      <c r="F178" s="11">
        <v>12</v>
      </c>
      <c r="G178" s="21">
        <v>25.55</v>
      </c>
      <c r="H178" s="12">
        <f t="shared" si="2"/>
        <v>306.60000000000002</v>
      </c>
      <c r="I178" s="13">
        <v>42772</v>
      </c>
      <c r="J178" s="10">
        <v>12533242</v>
      </c>
      <c r="K178" s="10" t="s">
        <v>188</v>
      </c>
      <c r="L178" s="10" t="s">
        <v>626</v>
      </c>
      <c r="M178" s="10" t="s">
        <v>217</v>
      </c>
      <c r="N178" s="10">
        <v>5233</v>
      </c>
      <c r="O178" s="10" t="s">
        <v>627</v>
      </c>
      <c r="P178" s="10" t="s">
        <v>26</v>
      </c>
      <c r="Q178" s="15">
        <v>27331</v>
      </c>
    </row>
    <row r="179" spans="1:17" x14ac:dyDescent="0.35">
      <c r="A179" s="8" t="s">
        <v>727</v>
      </c>
      <c r="B179" s="9" t="s">
        <v>100</v>
      </c>
      <c r="C179" s="10" t="s">
        <v>101</v>
      </c>
      <c r="D179" s="10" t="s">
        <v>20</v>
      </c>
      <c r="E179" s="10" t="s">
        <v>38</v>
      </c>
      <c r="F179" s="11">
        <v>5</v>
      </c>
      <c r="G179" s="21">
        <v>11.15</v>
      </c>
      <c r="H179" s="12">
        <f t="shared" si="2"/>
        <v>55.75</v>
      </c>
      <c r="I179" s="13">
        <v>42772</v>
      </c>
      <c r="J179" s="10">
        <v>12533129</v>
      </c>
      <c r="K179" s="10" t="s">
        <v>126</v>
      </c>
      <c r="L179" s="10" t="s">
        <v>728</v>
      </c>
      <c r="M179" s="10" t="s">
        <v>202</v>
      </c>
      <c r="N179" s="10">
        <v>1213</v>
      </c>
      <c r="O179" s="10" t="s">
        <v>729</v>
      </c>
      <c r="P179" s="10" t="s">
        <v>730</v>
      </c>
      <c r="Q179" s="15">
        <v>25593</v>
      </c>
    </row>
    <row r="180" spans="1:17" x14ac:dyDescent="0.35">
      <c r="A180" s="8" t="s">
        <v>731</v>
      </c>
      <c r="B180" s="9" t="s">
        <v>246</v>
      </c>
      <c r="C180" s="10" t="s">
        <v>247</v>
      </c>
      <c r="D180" s="10" t="s">
        <v>20</v>
      </c>
      <c r="E180" s="10" t="s">
        <v>47</v>
      </c>
      <c r="F180" s="11">
        <v>7</v>
      </c>
      <c r="G180" s="21">
        <v>18.649999999999999</v>
      </c>
      <c r="H180" s="12">
        <f t="shared" si="2"/>
        <v>130.54999999999998</v>
      </c>
      <c r="I180" s="13">
        <v>42772</v>
      </c>
      <c r="J180" s="10">
        <v>12533181</v>
      </c>
      <c r="K180" s="10" t="s">
        <v>259</v>
      </c>
      <c r="L180" s="10" t="s">
        <v>260</v>
      </c>
      <c r="M180" s="10" t="s">
        <v>261</v>
      </c>
      <c r="N180" s="10">
        <v>6441</v>
      </c>
      <c r="O180" s="10" t="s">
        <v>262</v>
      </c>
      <c r="P180" s="10" t="s">
        <v>73</v>
      </c>
      <c r="Q180" s="15">
        <v>31803</v>
      </c>
    </row>
    <row r="181" spans="1:17" x14ac:dyDescent="0.35">
      <c r="A181" s="8" t="s">
        <v>732</v>
      </c>
      <c r="B181" s="9" t="s">
        <v>109</v>
      </c>
      <c r="C181" s="10" t="s">
        <v>110</v>
      </c>
      <c r="D181" s="10" t="s">
        <v>20</v>
      </c>
      <c r="E181" s="10" t="s">
        <v>47</v>
      </c>
      <c r="F181" s="11">
        <v>12</v>
      </c>
      <c r="G181" s="21">
        <v>59.95</v>
      </c>
      <c r="H181" s="12">
        <f t="shared" si="2"/>
        <v>719.40000000000009</v>
      </c>
      <c r="I181" s="13">
        <v>42773</v>
      </c>
      <c r="J181" s="10">
        <v>12533291</v>
      </c>
      <c r="K181" s="10" t="s">
        <v>733</v>
      </c>
      <c r="L181" s="10" t="s">
        <v>242</v>
      </c>
      <c r="M181" s="10" t="s">
        <v>734</v>
      </c>
      <c r="N181" s="10">
        <v>3771</v>
      </c>
      <c r="O181" s="10" t="s">
        <v>735</v>
      </c>
      <c r="P181" s="10" t="s">
        <v>81</v>
      </c>
      <c r="Q181" s="15">
        <v>26568</v>
      </c>
    </row>
    <row r="182" spans="1:17" x14ac:dyDescent="0.35">
      <c r="A182" s="8" t="s">
        <v>736</v>
      </c>
      <c r="B182" s="9" t="s">
        <v>290</v>
      </c>
      <c r="C182" s="10" t="s">
        <v>291</v>
      </c>
      <c r="D182" s="10" t="s">
        <v>20</v>
      </c>
      <c r="E182" s="10" t="s">
        <v>47</v>
      </c>
      <c r="F182" s="11">
        <v>2</v>
      </c>
      <c r="G182" s="21">
        <v>3.45</v>
      </c>
      <c r="H182" s="12">
        <f t="shared" si="2"/>
        <v>6.9</v>
      </c>
      <c r="I182" s="13">
        <v>42773</v>
      </c>
      <c r="J182" s="10">
        <v>12533231</v>
      </c>
      <c r="K182" s="10" t="s">
        <v>279</v>
      </c>
      <c r="L182" s="10" t="s">
        <v>737</v>
      </c>
      <c r="M182" s="10" t="s">
        <v>738</v>
      </c>
      <c r="N182" s="10">
        <v>8970</v>
      </c>
      <c r="O182" s="10" t="s">
        <v>739</v>
      </c>
      <c r="P182" s="10" t="s">
        <v>106</v>
      </c>
      <c r="Q182" s="15">
        <v>30965</v>
      </c>
    </row>
    <row r="183" spans="1:17" x14ac:dyDescent="0.35">
      <c r="A183" s="8" t="s">
        <v>740</v>
      </c>
      <c r="B183" s="9" t="s">
        <v>299</v>
      </c>
      <c r="C183" s="10" t="s">
        <v>300</v>
      </c>
      <c r="D183" s="10" t="s">
        <v>20</v>
      </c>
      <c r="E183" s="10" t="s">
        <v>301</v>
      </c>
      <c r="F183" s="11">
        <v>2</v>
      </c>
      <c r="G183" s="21">
        <v>2.95</v>
      </c>
      <c r="H183" s="12">
        <f t="shared" si="2"/>
        <v>5.9</v>
      </c>
      <c r="I183" s="13">
        <v>42773</v>
      </c>
      <c r="J183" s="10">
        <v>12533161</v>
      </c>
      <c r="K183" s="10" t="s">
        <v>741</v>
      </c>
      <c r="L183" s="10" t="s">
        <v>742</v>
      </c>
      <c r="M183" s="10" t="s">
        <v>50</v>
      </c>
      <c r="N183" s="10">
        <v>6461</v>
      </c>
      <c r="O183" s="10" t="s">
        <v>624</v>
      </c>
      <c r="P183" s="10" t="s">
        <v>73</v>
      </c>
      <c r="Q183" s="15">
        <v>28077</v>
      </c>
    </row>
    <row r="184" spans="1:17" x14ac:dyDescent="0.35">
      <c r="A184" s="8" t="s">
        <v>743</v>
      </c>
      <c r="B184" s="9" t="s">
        <v>53</v>
      </c>
      <c r="C184" s="10" t="s">
        <v>54</v>
      </c>
      <c r="D184" s="10" t="s">
        <v>55</v>
      </c>
      <c r="E184" s="10" t="s">
        <v>56</v>
      </c>
      <c r="F184" s="11">
        <v>6</v>
      </c>
      <c r="G184" s="21">
        <v>10.95</v>
      </c>
      <c r="H184" s="12">
        <f t="shared" si="2"/>
        <v>65.699999999999989</v>
      </c>
      <c r="I184" s="13">
        <v>42773</v>
      </c>
      <c r="J184" s="10">
        <v>12533278</v>
      </c>
      <c r="K184" s="10" t="s">
        <v>573</v>
      </c>
      <c r="L184" s="10" t="s">
        <v>574</v>
      </c>
      <c r="M184" s="10" t="s">
        <v>503</v>
      </c>
      <c r="N184" s="10">
        <v>4494</v>
      </c>
      <c r="O184" s="10" t="s">
        <v>575</v>
      </c>
      <c r="P184" s="10" t="s">
        <v>283</v>
      </c>
      <c r="Q184" s="15">
        <v>29990</v>
      </c>
    </row>
    <row r="185" spans="1:17" x14ac:dyDescent="0.35">
      <c r="A185" s="8" t="s">
        <v>744</v>
      </c>
      <c r="B185" s="9" t="s">
        <v>129</v>
      </c>
      <c r="C185" s="10" t="s">
        <v>130</v>
      </c>
      <c r="D185" s="10" t="s">
        <v>55</v>
      </c>
      <c r="E185" s="10" t="s">
        <v>56</v>
      </c>
      <c r="F185" s="11">
        <v>6</v>
      </c>
      <c r="G185" s="21">
        <v>10.95</v>
      </c>
      <c r="H185" s="12">
        <f t="shared" si="2"/>
        <v>65.699999999999989</v>
      </c>
      <c r="I185" s="13">
        <v>42773</v>
      </c>
      <c r="J185" s="10">
        <v>12533215</v>
      </c>
      <c r="K185" s="10" t="s">
        <v>77</v>
      </c>
      <c r="L185" s="10" t="s">
        <v>745</v>
      </c>
      <c r="M185" s="10" t="s">
        <v>746</v>
      </c>
      <c r="N185" s="10">
        <v>8115</v>
      </c>
      <c r="O185" s="10" t="s">
        <v>747</v>
      </c>
      <c r="P185" s="10" t="s">
        <v>106</v>
      </c>
      <c r="Q185" s="15">
        <v>29559</v>
      </c>
    </row>
    <row r="186" spans="1:17" x14ac:dyDescent="0.35">
      <c r="A186" s="8" t="s">
        <v>748</v>
      </c>
      <c r="B186" s="9" t="s">
        <v>63</v>
      </c>
      <c r="C186" s="10" t="s">
        <v>64</v>
      </c>
      <c r="D186" s="10" t="s">
        <v>55</v>
      </c>
      <c r="E186" s="10" t="s">
        <v>65</v>
      </c>
      <c r="F186" s="11">
        <v>9</v>
      </c>
      <c r="G186" s="21">
        <v>89</v>
      </c>
      <c r="H186" s="12">
        <f t="shared" si="2"/>
        <v>801</v>
      </c>
      <c r="I186" s="13">
        <v>42773</v>
      </c>
      <c r="J186" s="10">
        <v>12533249</v>
      </c>
      <c r="K186" s="10" t="s">
        <v>390</v>
      </c>
      <c r="L186" s="10" t="s">
        <v>424</v>
      </c>
      <c r="M186" s="10" t="s">
        <v>210</v>
      </c>
      <c r="N186" s="10">
        <v>7165</v>
      </c>
      <c r="O186" s="10" t="s">
        <v>425</v>
      </c>
      <c r="P186" s="10" t="s">
        <v>191</v>
      </c>
      <c r="Q186" s="15">
        <v>24264</v>
      </c>
    </row>
    <row r="187" spans="1:17" x14ac:dyDescent="0.35">
      <c r="A187" s="8" t="s">
        <v>749</v>
      </c>
      <c r="B187" s="9" t="s">
        <v>381</v>
      </c>
      <c r="C187" s="10" t="s">
        <v>382</v>
      </c>
      <c r="D187" s="10" t="s">
        <v>55</v>
      </c>
      <c r="E187" s="10" t="s">
        <v>65</v>
      </c>
      <c r="F187" s="11">
        <v>4</v>
      </c>
      <c r="G187" s="21">
        <v>12.95</v>
      </c>
      <c r="H187" s="12">
        <f t="shared" si="2"/>
        <v>51.8</v>
      </c>
      <c r="I187" s="13">
        <v>42773</v>
      </c>
      <c r="J187" s="10">
        <v>12533212</v>
      </c>
      <c r="K187" s="10" t="s">
        <v>472</v>
      </c>
      <c r="L187" s="10" t="s">
        <v>697</v>
      </c>
      <c r="M187" s="10" t="s">
        <v>750</v>
      </c>
      <c r="N187" s="10">
        <v>6424</v>
      </c>
      <c r="O187" s="10" t="s">
        <v>751</v>
      </c>
      <c r="P187" s="10" t="s">
        <v>177</v>
      </c>
      <c r="Q187" s="15">
        <v>25934</v>
      </c>
    </row>
    <row r="188" spans="1:17" x14ac:dyDescent="0.35">
      <c r="A188" s="8" t="s">
        <v>752</v>
      </c>
      <c r="B188" s="9" t="s">
        <v>66</v>
      </c>
      <c r="C188" s="10" t="s">
        <v>67</v>
      </c>
      <c r="D188" s="10" t="s">
        <v>55</v>
      </c>
      <c r="E188" s="10" t="s">
        <v>65</v>
      </c>
      <c r="F188" s="11">
        <v>9</v>
      </c>
      <c r="G188" s="21">
        <v>11.95</v>
      </c>
      <c r="H188" s="12">
        <f t="shared" si="2"/>
        <v>107.55</v>
      </c>
      <c r="I188" s="13">
        <v>42773</v>
      </c>
      <c r="J188" s="10">
        <v>12533141</v>
      </c>
      <c r="K188" s="10" t="s">
        <v>753</v>
      </c>
      <c r="L188" s="10" t="s">
        <v>577</v>
      </c>
      <c r="M188" s="10" t="s">
        <v>754</v>
      </c>
      <c r="N188" s="10">
        <v>6814</v>
      </c>
      <c r="O188" s="10" t="s">
        <v>755</v>
      </c>
      <c r="P188" s="10" t="s">
        <v>142</v>
      </c>
      <c r="Q188" s="15">
        <v>33191</v>
      </c>
    </row>
    <row r="189" spans="1:17" x14ac:dyDescent="0.35">
      <c r="A189" s="8" t="s">
        <v>756</v>
      </c>
      <c r="B189" s="9" t="s">
        <v>18</v>
      </c>
      <c r="C189" s="10" t="s">
        <v>19</v>
      </c>
      <c r="D189" s="10" t="s">
        <v>20</v>
      </c>
      <c r="E189" s="10" t="s">
        <v>21</v>
      </c>
      <c r="F189" s="11">
        <v>3</v>
      </c>
      <c r="G189" s="21">
        <v>4.45</v>
      </c>
      <c r="H189" s="12">
        <f t="shared" si="2"/>
        <v>13.350000000000001</v>
      </c>
      <c r="I189" s="13">
        <v>42773</v>
      </c>
      <c r="J189" s="10">
        <v>12533160</v>
      </c>
      <c r="K189" s="10" t="s">
        <v>476</v>
      </c>
      <c r="L189" s="10" t="s">
        <v>665</v>
      </c>
      <c r="M189" s="10" t="s">
        <v>503</v>
      </c>
      <c r="N189" s="10">
        <v>8734</v>
      </c>
      <c r="O189" s="10" t="s">
        <v>666</v>
      </c>
      <c r="P189" s="10" t="s">
        <v>52</v>
      </c>
      <c r="Q189" s="15">
        <v>22245</v>
      </c>
    </row>
    <row r="190" spans="1:17" x14ac:dyDescent="0.35">
      <c r="A190" s="8" t="s">
        <v>757</v>
      </c>
      <c r="B190" s="9" t="s">
        <v>63</v>
      </c>
      <c r="C190" s="10" t="s">
        <v>64</v>
      </c>
      <c r="D190" s="10" t="s">
        <v>55</v>
      </c>
      <c r="E190" s="10" t="s">
        <v>65</v>
      </c>
      <c r="F190" s="11">
        <v>1</v>
      </c>
      <c r="G190" s="21">
        <v>89</v>
      </c>
      <c r="H190" s="12">
        <f t="shared" si="2"/>
        <v>89</v>
      </c>
      <c r="I190" s="13">
        <v>42773</v>
      </c>
      <c r="J190" s="10">
        <v>12533147</v>
      </c>
      <c r="K190" s="10" t="s">
        <v>608</v>
      </c>
      <c r="L190" s="10" t="s">
        <v>609</v>
      </c>
      <c r="M190" s="10" t="s">
        <v>610</v>
      </c>
      <c r="N190" s="10">
        <v>4613</v>
      </c>
      <c r="O190" s="10" t="s">
        <v>611</v>
      </c>
      <c r="P190" s="10" t="s">
        <v>118</v>
      </c>
      <c r="Q190" s="15">
        <v>21193</v>
      </c>
    </row>
    <row r="191" spans="1:17" x14ac:dyDescent="0.35">
      <c r="A191" s="8" t="s">
        <v>758</v>
      </c>
      <c r="B191" s="9" t="s">
        <v>381</v>
      </c>
      <c r="C191" s="10" t="s">
        <v>382</v>
      </c>
      <c r="D191" s="10" t="s">
        <v>55</v>
      </c>
      <c r="E191" s="10" t="s">
        <v>65</v>
      </c>
      <c r="F191" s="11">
        <v>1</v>
      </c>
      <c r="G191" s="21">
        <v>12.95</v>
      </c>
      <c r="H191" s="12">
        <f t="shared" si="2"/>
        <v>12.95</v>
      </c>
      <c r="I191" s="13">
        <v>42774</v>
      </c>
      <c r="J191" s="10">
        <v>12533112</v>
      </c>
      <c r="K191" s="10" t="s">
        <v>759</v>
      </c>
      <c r="L191" s="10" t="s">
        <v>760</v>
      </c>
      <c r="M191" s="10" t="s">
        <v>761</v>
      </c>
      <c r="N191" s="10">
        <v>6383</v>
      </c>
      <c r="O191" s="10" t="s">
        <v>762</v>
      </c>
      <c r="P191" s="10" t="s">
        <v>641</v>
      </c>
      <c r="Q191" s="15">
        <v>23582</v>
      </c>
    </row>
    <row r="192" spans="1:17" x14ac:dyDescent="0.35">
      <c r="A192" s="8" t="s">
        <v>763</v>
      </c>
      <c r="B192" s="9" t="s">
        <v>206</v>
      </c>
      <c r="C192" s="10" t="s">
        <v>207</v>
      </c>
      <c r="D192" s="10" t="s">
        <v>20</v>
      </c>
      <c r="E192" s="10" t="s">
        <v>32</v>
      </c>
      <c r="F192" s="11">
        <v>2</v>
      </c>
      <c r="G192" s="21">
        <v>2.65</v>
      </c>
      <c r="H192" s="12">
        <f t="shared" si="2"/>
        <v>5.3</v>
      </c>
      <c r="I192" s="13">
        <v>42774</v>
      </c>
      <c r="J192" s="10">
        <v>12533142</v>
      </c>
      <c r="K192" s="10" t="s">
        <v>229</v>
      </c>
      <c r="L192" s="10" t="s">
        <v>764</v>
      </c>
      <c r="M192" s="10" t="s">
        <v>482</v>
      </c>
      <c r="N192" s="10">
        <v>4229</v>
      </c>
      <c r="O192" s="10" t="s">
        <v>765</v>
      </c>
      <c r="P192" s="10" t="s">
        <v>118</v>
      </c>
      <c r="Q192" s="15">
        <v>25052</v>
      </c>
    </row>
    <row r="193" spans="1:17" x14ac:dyDescent="0.35">
      <c r="A193" s="8" t="s">
        <v>766</v>
      </c>
      <c r="B193" s="9" t="s">
        <v>90</v>
      </c>
      <c r="C193" s="10" t="s">
        <v>91</v>
      </c>
      <c r="D193" s="10" t="s">
        <v>20</v>
      </c>
      <c r="E193" s="10" t="s">
        <v>38</v>
      </c>
      <c r="F193" s="11">
        <v>9</v>
      </c>
      <c r="G193" s="21">
        <v>1.45</v>
      </c>
      <c r="H193" s="12">
        <f t="shared" si="2"/>
        <v>13.049999999999999</v>
      </c>
      <c r="I193" s="13">
        <v>42774</v>
      </c>
      <c r="J193" s="10">
        <v>12533311</v>
      </c>
      <c r="K193" s="10" t="s">
        <v>122</v>
      </c>
      <c r="L193" s="10" t="s">
        <v>123</v>
      </c>
      <c r="M193" s="10" t="s">
        <v>71</v>
      </c>
      <c r="N193" s="10">
        <v>2577</v>
      </c>
      <c r="O193" s="10" t="s">
        <v>124</v>
      </c>
      <c r="P193" s="10" t="s">
        <v>81</v>
      </c>
      <c r="Q193" s="15">
        <v>21623</v>
      </c>
    </row>
    <row r="194" spans="1:17" x14ac:dyDescent="0.35">
      <c r="A194" s="8" t="s">
        <v>767</v>
      </c>
      <c r="B194" s="9" t="s">
        <v>221</v>
      </c>
      <c r="C194" s="10" t="s">
        <v>222</v>
      </c>
      <c r="D194" s="10" t="s">
        <v>20</v>
      </c>
      <c r="E194" s="10" t="s">
        <v>38</v>
      </c>
      <c r="F194" s="11">
        <v>7</v>
      </c>
      <c r="G194" s="21">
        <v>49.95</v>
      </c>
      <c r="H194" s="12">
        <f t="shared" si="2"/>
        <v>349.65000000000003</v>
      </c>
      <c r="I194" s="13">
        <v>42774</v>
      </c>
      <c r="J194" s="10">
        <v>12533114</v>
      </c>
      <c r="K194" s="10" t="s">
        <v>236</v>
      </c>
      <c r="L194" s="10" t="s">
        <v>78</v>
      </c>
      <c r="M194" s="10" t="s">
        <v>237</v>
      </c>
      <c r="N194" s="10">
        <v>2616</v>
      </c>
      <c r="O194" s="10" t="s">
        <v>238</v>
      </c>
      <c r="P194" s="10" t="s">
        <v>81</v>
      </c>
      <c r="Q194" s="15">
        <v>22616</v>
      </c>
    </row>
    <row r="195" spans="1:17" x14ac:dyDescent="0.35">
      <c r="A195" s="8" t="s">
        <v>768</v>
      </c>
      <c r="B195" s="9" t="s">
        <v>36</v>
      </c>
      <c r="C195" s="10" t="s">
        <v>37</v>
      </c>
      <c r="D195" s="10" t="s">
        <v>20</v>
      </c>
      <c r="E195" s="10" t="s">
        <v>38</v>
      </c>
      <c r="F195" s="11">
        <v>8</v>
      </c>
      <c r="G195" s="21">
        <v>12.55</v>
      </c>
      <c r="H195" s="12">
        <f t="shared" ref="H195:H258" si="3">F195*G195</f>
        <v>100.4</v>
      </c>
      <c r="I195" s="13">
        <v>42774</v>
      </c>
      <c r="J195" s="10">
        <v>12533148</v>
      </c>
      <c r="K195" s="10" t="s">
        <v>769</v>
      </c>
      <c r="L195" s="10" t="s">
        <v>770</v>
      </c>
      <c r="M195" s="10" t="s">
        <v>771</v>
      </c>
      <c r="N195" s="10">
        <v>4953</v>
      </c>
      <c r="O195" s="10" t="s">
        <v>772</v>
      </c>
      <c r="P195" s="10" t="s">
        <v>81</v>
      </c>
      <c r="Q195" s="15">
        <v>24630</v>
      </c>
    </row>
    <row r="196" spans="1:17" x14ac:dyDescent="0.35">
      <c r="A196" s="8" t="s">
        <v>773</v>
      </c>
      <c r="B196" s="9" t="s">
        <v>246</v>
      </c>
      <c r="C196" s="10" t="s">
        <v>247</v>
      </c>
      <c r="D196" s="10" t="s">
        <v>20</v>
      </c>
      <c r="E196" s="10" t="s">
        <v>47</v>
      </c>
      <c r="F196" s="11">
        <v>12</v>
      </c>
      <c r="G196" s="21">
        <v>16.600000000000001</v>
      </c>
      <c r="H196" s="12">
        <f t="shared" si="3"/>
        <v>199.20000000000002</v>
      </c>
      <c r="I196" s="13">
        <v>42774</v>
      </c>
      <c r="J196" s="10">
        <v>12533255</v>
      </c>
      <c r="K196" s="10" t="s">
        <v>428</v>
      </c>
      <c r="L196" s="10" t="s">
        <v>115</v>
      </c>
      <c r="M196" s="10" t="s">
        <v>429</v>
      </c>
      <c r="N196" s="10">
        <v>5432</v>
      </c>
      <c r="O196" s="10" t="s">
        <v>430</v>
      </c>
      <c r="P196" s="10" t="s">
        <v>26</v>
      </c>
      <c r="Q196" s="15">
        <v>21462</v>
      </c>
    </row>
    <row r="197" spans="1:17" x14ac:dyDescent="0.35">
      <c r="A197" s="8" t="s">
        <v>774</v>
      </c>
      <c r="B197" s="9" t="s">
        <v>45</v>
      </c>
      <c r="C197" s="10" t="s">
        <v>46</v>
      </c>
      <c r="D197" s="10" t="s">
        <v>20</v>
      </c>
      <c r="E197" s="10" t="s">
        <v>47</v>
      </c>
      <c r="F197" s="11">
        <v>7</v>
      </c>
      <c r="G197" s="21">
        <v>9.9499999999999993</v>
      </c>
      <c r="H197" s="12">
        <f t="shared" si="3"/>
        <v>69.649999999999991</v>
      </c>
      <c r="I197" s="13">
        <v>42774</v>
      </c>
      <c r="J197" s="10">
        <v>12533258</v>
      </c>
      <c r="K197" s="10" t="s">
        <v>775</v>
      </c>
      <c r="L197" s="10" t="s">
        <v>776</v>
      </c>
      <c r="M197" s="10" t="s">
        <v>750</v>
      </c>
      <c r="N197" s="10">
        <v>3063</v>
      </c>
      <c r="O197" s="10" t="s">
        <v>777</v>
      </c>
      <c r="P197" s="10" t="s">
        <v>81</v>
      </c>
      <c r="Q197" s="15">
        <v>27261</v>
      </c>
    </row>
    <row r="198" spans="1:17" x14ac:dyDescent="0.35">
      <c r="A198" s="8" t="s">
        <v>778</v>
      </c>
      <c r="B198" s="9" t="s">
        <v>293</v>
      </c>
      <c r="C198" s="10" t="s">
        <v>294</v>
      </c>
      <c r="D198" s="10" t="s">
        <v>20</v>
      </c>
      <c r="E198" s="10" t="s">
        <v>47</v>
      </c>
      <c r="F198" s="11">
        <v>3</v>
      </c>
      <c r="G198" s="21">
        <v>1.45</v>
      </c>
      <c r="H198" s="12">
        <f t="shared" si="3"/>
        <v>4.3499999999999996</v>
      </c>
      <c r="I198" s="13">
        <v>42774</v>
      </c>
      <c r="J198" s="10">
        <v>12533301</v>
      </c>
      <c r="K198" s="10" t="s">
        <v>331</v>
      </c>
      <c r="L198" s="10" t="s">
        <v>779</v>
      </c>
      <c r="M198" s="10" t="s">
        <v>780</v>
      </c>
      <c r="N198" s="10">
        <v>6808</v>
      </c>
      <c r="O198" s="10" t="s">
        <v>781</v>
      </c>
      <c r="P198" s="10" t="s">
        <v>142</v>
      </c>
      <c r="Q198" s="15">
        <v>23124</v>
      </c>
    </row>
    <row r="199" spans="1:17" x14ac:dyDescent="0.35">
      <c r="A199" s="8" t="s">
        <v>782</v>
      </c>
      <c r="B199" s="9" t="s">
        <v>348</v>
      </c>
      <c r="C199" s="10" t="s">
        <v>349</v>
      </c>
      <c r="D199" s="10" t="s">
        <v>20</v>
      </c>
      <c r="E199" s="10" t="s">
        <v>301</v>
      </c>
      <c r="F199" s="11">
        <v>2</v>
      </c>
      <c r="G199" s="21">
        <v>7.75</v>
      </c>
      <c r="H199" s="12">
        <f t="shared" si="3"/>
        <v>15.5</v>
      </c>
      <c r="I199" s="13">
        <v>42774</v>
      </c>
      <c r="J199" s="10">
        <v>12533176</v>
      </c>
      <c r="K199" s="10" t="s">
        <v>350</v>
      </c>
      <c r="L199" s="10" t="s">
        <v>351</v>
      </c>
      <c r="M199" s="10" t="s">
        <v>352</v>
      </c>
      <c r="N199" s="10">
        <v>8166</v>
      </c>
      <c r="O199" s="10" t="s">
        <v>353</v>
      </c>
      <c r="P199" s="10" t="s">
        <v>106</v>
      </c>
      <c r="Q199" s="15">
        <v>31552</v>
      </c>
    </row>
    <row r="200" spans="1:17" x14ac:dyDescent="0.35">
      <c r="A200" s="8" t="s">
        <v>783</v>
      </c>
      <c r="B200" s="9" t="s">
        <v>303</v>
      </c>
      <c r="C200" s="10" t="s">
        <v>304</v>
      </c>
      <c r="D200" s="10" t="s">
        <v>20</v>
      </c>
      <c r="E200" s="10" t="s">
        <v>301</v>
      </c>
      <c r="F200" s="11">
        <v>6</v>
      </c>
      <c r="G200" s="21">
        <v>2.35</v>
      </c>
      <c r="H200" s="12">
        <f t="shared" si="3"/>
        <v>14.100000000000001</v>
      </c>
      <c r="I200" s="13">
        <v>42774</v>
      </c>
      <c r="J200" s="10">
        <v>12533137</v>
      </c>
      <c r="K200" s="10" t="s">
        <v>501</v>
      </c>
      <c r="L200" s="10" t="s">
        <v>502</v>
      </c>
      <c r="M200" s="10" t="s">
        <v>503</v>
      </c>
      <c r="N200" s="10">
        <v>3076</v>
      </c>
      <c r="O200" s="10" t="s">
        <v>504</v>
      </c>
      <c r="P200" s="10" t="s">
        <v>81</v>
      </c>
      <c r="Q200" s="15">
        <v>31499</v>
      </c>
    </row>
    <row r="201" spans="1:17" x14ac:dyDescent="0.35">
      <c r="A201" s="8" t="s">
        <v>784</v>
      </c>
      <c r="B201" s="9" t="s">
        <v>53</v>
      </c>
      <c r="C201" s="10" t="s">
        <v>54</v>
      </c>
      <c r="D201" s="10" t="s">
        <v>55</v>
      </c>
      <c r="E201" s="10" t="s">
        <v>56</v>
      </c>
      <c r="F201" s="11">
        <v>10</v>
      </c>
      <c r="G201" s="21">
        <v>10.45</v>
      </c>
      <c r="H201" s="12">
        <f t="shared" si="3"/>
        <v>104.5</v>
      </c>
      <c r="I201" s="13">
        <v>42775</v>
      </c>
      <c r="J201" s="10">
        <v>12533214</v>
      </c>
      <c r="K201" s="10" t="s">
        <v>759</v>
      </c>
      <c r="L201" s="10" t="s">
        <v>785</v>
      </c>
      <c r="M201" s="10" t="s">
        <v>552</v>
      </c>
      <c r="N201" s="10">
        <v>7075</v>
      </c>
      <c r="O201" s="10" t="s">
        <v>786</v>
      </c>
      <c r="P201" s="10" t="s">
        <v>191</v>
      </c>
      <c r="Q201" s="15">
        <v>28946</v>
      </c>
    </row>
    <row r="202" spans="1:17" x14ac:dyDescent="0.35">
      <c r="A202" s="8" t="s">
        <v>787</v>
      </c>
      <c r="B202" s="9" t="s">
        <v>306</v>
      </c>
      <c r="C202" s="10" t="s">
        <v>307</v>
      </c>
      <c r="D202" s="10" t="s">
        <v>55</v>
      </c>
      <c r="E202" s="10" t="s">
        <v>308</v>
      </c>
      <c r="F202" s="11">
        <v>5</v>
      </c>
      <c r="G202" s="21">
        <v>80.45</v>
      </c>
      <c r="H202" s="12">
        <f t="shared" si="3"/>
        <v>402.25</v>
      </c>
      <c r="I202" s="13">
        <v>42775</v>
      </c>
      <c r="J202" s="10">
        <v>12533216</v>
      </c>
      <c r="K202" s="10" t="s">
        <v>788</v>
      </c>
      <c r="L202" s="10" t="s">
        <v>789</v>
      </c>
      <c r="M202" s="10" t="s">
        <v>790</v>
      </c>
      <c r="N202" s="10">
        <v>8853</v>
      </c>
      <c r="O202" s="10" t="s">
        <v>791</v>
      </c>
      <c r="P202" s="10" t="s">
        <v>177</v>
      </c>
      <c r="Q202" s="15">
        <v>32538</v>
      </c>
    </row>
    <row r="203" spans="1:17" x14ac:dyDescent="0.35">
      <c r="A203" s="8" t="s">
        <v>792</v>
      </c>
      <c r="B203" s="9" t="s">
        <v>355</v>
      </c>
      <c r="C203" s="10" t="s">
        <v>356</v>
      </c>
      <c r="D203" s="10" t="s">
        <v>55</v>
      </c>
      <c r="E203" s="10" t="s">
        <v>59</v>
      </c>
      <c r="F203" s="11">
        <v>11</v>
      </c>
      <c r="G203" s="21">
        <v>9.9499999999999993</v>
      </c>
      <c r="H203" s="12">
        <f t="shared" si="3"/>
        <v>109.44999999999999</v>
      </c>
      <c r="I203" s="13">
        <v>42775</v>
      </c>
      <c r="J203" s="10">
        <v>12533282</v>
      </c>
      <c r="K203" s="10" t="s">
        <v>390</v>
      </c>
      <c r="L203" s="10" t="s">
        <v>793</v>
      </c>
      <c r="M203" s="10" t="s">
        <v>794</v>
      </c>
      <c r="N203" s="10">
        <v>3416</v>
      </c>
      <c r="O203" s="10" t="s">
        <v>795</v>
      </c>
      <c r="P203" s="10" t="s">
        <v>81</v>
      </c>
      <c r="Q203" s="15">
        <v>24095</v>
      </c>
    </row>
    <row r="204" spans="1:17" x14ac:dyDescent="0.35">
      <c r="A204" s="8" t="s">
        <v>796</v>
      </c>
      <c r="B204" s="9" t="s">
        <v>60</v>
      </c>
      <c r="C204" s="10" t="s">
        <v>61</v>
      </c>
      <c r="D204" s="10" t="s">
        <v>55</v>
      </c>
      <c r="E204" s="10" t="s">
        <v>62</v>
      </c>
      <c r="F204" s="11">
        <v>10</v>
      </c>
      <c r="G204" s="21">
        <v>279</v>
      </c>
      <c r="H204" s="12">
        <f t="shared" si="3"/>
        <v>2790</v>
      </c>
      <c r="I204" s="13">
        <v>42775</v>
      </c>
      <c r="J204" s="10">
        <v>12533199</v>
      </c>
      <c r="K204" s="10" t="s">
        <v>797</v>
      </c>
      <c r="L204" s="10" t="s">
        <v>697</v>
      </c>
      <c r="M204" s="10" t="s">
        <v>798</v>
      </c>
      <c r="N204" s="10">
        <v>7029</v>
      </c>
      <c r="O204" s="10" t="s">
        <v>799</v>
      </c>
      <c r="P204" s="10" t="s">
        <v>191</v>
      </c>
      <c r="Q204" s="15">
        <v>28443</v>
      </c>
    </row>
    <row r="205" spans="1:17" x14ac:dyDescent="0.35">
      <c r="A205" s="8" t="s">
        <v>800</v>
      </c>
      <c r="B205" s="9" t="s">
        <v>388</v>
      </c>
      <c r="C205" s="10" t="s">
        <v>389</v>
      </c>
      <c r="D205" s="10" t="s">
        <v>55</v>
      </c>
      <c r="E205" s="10" t="s">
        <v>62</v>
      </c>
      <c r="F205" s="11">
        <v>10</v>
      </c>
      <c r="G205" s="21">
        <v>17.5</v>
      </c>
      <c r="H205" s="12">
        <f t="shared" si="3"/>
        <v>175</v>
      </c>
      <c r="I205" s="13">
        <v>42775</v>
      </c>
      <c r="J205" s="10">
        <v>12533132</v>
      </c>
      <c r="K205" s="10" t="s">
        <v>801</v>
      </c>
      <c r="L205" s="10" t="s">
        <v>802</v>
      </c>
      <c r="M205" s="10" t="s">
        <v>803</v>
      </c>
      <c r="N205" s="10">
        <v>6955</v>
      </c>
      <c r="O205" s="10" t="s">
        <v>804</v>
      </c>
      <c r="P205" s="10" t="s">
        <v>142</v>
      </c>
      <c r="Q205" s="15">
        <v>28807</v>
      </c>
    </row>
    <row r="206" spans="1:17" x14ac:dyDescent="0.35">
      <c r="A206" s="8" t="s">
        <v>805</v>
      </c>
      <c r="B206" s="9" t="s">
        <v>63</v>
      </c>
      <c r="C206" s="10" t="s">
        <v>64</v>
      </c>
      <c r="D206" s="10" t="s">
        <v>55</v>
      </c>
      <c r="E206" s="10" t="s">
        <v>65</v>
      </c>
      <c r="F206" s="11">
        <v>10</v>
      </c>
      <c r="G206" s="21">
        <v>85</v>
      </c>
      <c r="H206" s="12">
        <f t="shared" si="3"/>
        <v>850</v>
      </c>
      <c r="I206" s="13">
        <v>42775</v>
      </c>
      <c r="J206" s="10">
        <v>12533323</v>
      </c>
      <c r="K206" s="10" t="s">
        <v>188</v>
      </c>
      <c r="L206" s="10" t="s">
        <v>312</v>
      </c>
      <c r="M206" s="10" t="s">
        <v>261</v>
      </c>
      <c r="N206" s="10">
        <v>9113</v>
      </c>
      <c r="O206" s="10" t="s">
        <v>313</v>
      </c>
      <c r="P206" s="10" t="s">
        <v>52</v>
      </c>
      <c r="Q206" s="15">
        <v>30086</v>
      </c>
    </row>
    <row r="207" spans="1:17" x14ac:dyDescent="0.35">
      <c r="A207" s="8" t="s">
        <v>806</v>
      </c>
      <c r="B207" s="9" t="s">
        <v>381</v>
      </c>
      <c r="C207" s="10" t="s">
        <v>382</v>
      </c>
      <c r="D207" s="10" t="s">
        <v>55</v>
      </c>
      <c r="E207" s="10" t="s">
        <v>65</v>
      </c>
      <c r="F207" s="11">
        <v>10</v>
      </c>
      <c r="G207" s="21">
        <v>11.95</v>
      </c>
      <c r="H207" s="12">
        <f t="shared" si="3"/>
        <v>119.5</v>
      </c>
      <c r="I207" s="13">
        <v>42775</v>
      </c>
      <c r="J207" s="10">
        <v>12533265</v>
      </c>
      <c r="K207" s="10" t="s">
        <v>807</v>
      </c>
      <c r="L207" s="10" t="s">
        <v>808</v>
      </c>
      <c r="M207" s="10" t="s">
        <v>809</v>
      </c>
      <c r="N207" s="10">
        <v>3368</v>
      </c>
      <c r="O207" s="10" t="s">
        <v>810</v>
      </c>
      <c r="P207" s="10" t="s">
        <v>81</v>
      </c>
      <c r="Q207" s="15">
        <v>25565</v>
      </c>
    </row>
    <row r="208" spans="1:17" x14ac:dyDescent="0.35">
      <c r="A208" s="8" t="s">
        <v>811</v>
      </c>
      <c r="B208" s="9" t="s">
        <v>66</v>
      </c>
      <c r="C208" s="10" t="s">
        <v>67</v>
      </c>
      <c r="D208" s="10" t="s">
        <v>55</v>
      </c>
      <c r="E208" s="10" t="s">
        <v>65</v>
      </c>
      <c r="F208" s="11">
        <v>5</v>
      </c>
      <c r="G208" s="21">
        <v>11.95</v>
      </c>
      <c r="H208" s="12">
        <f t="shared" si="3"/>
        <v>59.75</v>
      </c>
      <c r="I208" s="13">
        <v>42775</v>
      </c>
      <c r="J208" s="10">
        <v>12533157</v>
      </c>
      <c r="K208" s="10" t="s">
        <v>812</v>
      </c>
      <c r="L208" s="10" t="s">
        <v>813</v>
      </c>
      <c r="M208" s="10" t="s">
        <v>680</v>
      </c>
      <c r="N208" s="10">
        <v>8639</v>
      </c>
      <c r="O208" s="10" t="s">
        <v>814</v>
      </c>
      <c r="P208" s="10" t="s">
        <v>106</v>
      </c>
      <c r="Q208" s="15">
        <v>31394</v>
      </c>
    </row>
    <row r="209" spans="1:17" x14ac:dyDescent="0.35">
      <c r="A209" s="8" t="s">
        <v>815</v>
      </c>
      <c r="B209" s="9" t="s">
        <v>100</v>
      </c>
      <c r="C209" s="10" t="s">
        <v>101</v>
      </c>
      <c r="D209" s="10" t="s">
        <v>20</v>
      </c>
      <c r="E209" s="10" t="s">
        <v>38</v>
      </c>
      <c r="F209" s="11">
        <v>8</v>
      </c>
      <c r="G209" s="21">
        <v>11.15</v>
      </c>
      <c r="H209" s="12">
        <f t="shared" si="3"/>
        <v>89.2</v>
      </c>
      <c r="I209" s="13">
        <v>42776</v>
      </c>
      <c r="J209" s="10">
        <v>12533111</v>
      </c>
      <c r="K209" s="10" t="s">
        <v>236</v>
      </c>
      <c r="L209" s="10" t="s">
        <v>816</v>
      </c>
      <c r="M209" s="10" t="s">
        <v>817</v>
      </c>
      <c r="N209" s="10">
        <v>3428</v>
      </c>
      <c r="O209" s="10" t="s">
        <v>818</v>
      </c>
      <c r="P209" s="10" t="s">
        <v>81</v>
      </c>
      <c r="Q209" s="15">
        <v>23882</v>
      </c>
    </row>
    <row r="210" spans="1:17" x14ac:dyDescent="0.35">
      <c r="A210" s="8" t="s">
        <v>819</v>
      </c>
      <c r="B210" s="9" t="s">
        <v>109</v>
      </c>
      <c r="C210" s="10" t="s">
        <v>110</v>
      </c>
      <c r="D210" s="10" t="s">
        <v>20</v>
      </c>
      <c r="E210" s="10" t="s">
        <v>47</v>
      </c>
      <c r="F210" s="11">
        <v>12</v>
      </c>
      <c r="G210" s="21">
        <v>59.95</v>
      </c>
      <c r="H210" s="12">
        <f t="shared" si="3"/>
        <v>719.40000000000009</v>
      </c>
      <c r="I210" s="13">
        <v>42776</v>
      </c>
      <c r="J210" s="10">
        <v>12533259</v>
      </c>
      <c r="K210" s="10" t="s">
        <v>592</v>
      </c>
      <c r="L210" s="10" t="s">
        <v>593</v>
      </c>
      <c r="M210" s="10" t="s">
        <v>594</v>
      </c>
      <c r="N210" s="10">
        <v>6947</v>
      </c>
      <c r="O210" s="10" t="s">
        <v>595</v>
      </c>
      <c r="P210" s="10" t="s">
        <v>142</v>
      </c>
      <c r="Q210" s="15">
        <v>21756</v>
      </c>
    </row>
    <row r="211" spans="1:17" x14ac:dyDescent="0.35">
      <c r="A211" s="8" t="s">
        <v>820</v>
      </c>
      <c r="B211" s="9" t="s">
        <v>53</v>
      </c>
      <c r="C211" s="10" t="s">
        <v>54</v>
      </c>
      <c r="D211" s="10" t="s">
        <v>55</v>
      </c>
      <c r="E211" s="10" t="s">
        <v>56</v>
      </c>
      <c r="F211" s="11">
        <v>7</v>
      </c>
      <c r="G211" s="21">
        <v>10.95</v>
      </c>
      <c r="H211" s="12">
        <f t="shared" si="3"/>
        <v>76.649999999999991</v>
      </c>
      <c r="I211" s="13">
        <v>42776</v>
      </c>
      <c r="J211" s="10">
        <v>12533120</v>
      </c>
      <c r="K211" s="10" t="s">
        <v>173</v>
      </c>
      <c r="L211" s="10" t="s">
        <v>267</v>
      </c>
      <c r="M211" s="10" t="s">
        <v>705</v>
      </c>
      <c r="N211" s="10">
        <v>4955</v>
      </c>
      <c r="O211" s="10" t="s">
        <v>706</v>
      </c>
      <c r="P211" s="10" t="s">
        <v>81</v>
      </c>
      <c r="Q211" s="15">
        <v>25411</v>
      </c>
    </row>
    <row r="212" spans="1:17" x14ac:dyDescent="0.35">
      <c r="A212" s="8" t="s">
        <v>821</v>
      </c>
      <c r="B212" s="9" t="s">
        <v>18</v>
      </c>
      <c r="C212" s="10" t="s">
        <v>19</v>
      </c>
      <c r="D212" s="10" t="s">
        <v>20</v>
      </c>
      <c r="E212" s="10" t="s">
        <v>21</v>
      </c>
      <c r="F212" s="11">
        <v>3</v>
      </c>
      <c r="G212" s="21">
        <v>4.45</v>
      </c>
      <c r="H212" s="12">
        <f t="shared" si="3"/>
        <v>13.350000000000001</v>
      </c>
      <c r="I212" s="13">
        <v>42776</v>
      </c>
      <c r="J212" s="10">
        <v>12533255</v>
      </c>
      <c r="K212" s="10" t="s">
        <v>428</v>
      </c>
      <c r="L212" s="10" t="s">
        <v>115</v>
      </c>
      <c r="M212" s="10" t="s">
        <v>429</v>
      </c>
      <c r="N212" s="10">
        <v>5432</v>
      </c>
      <c r="O212" s="10" t="s">
        <v>430</v>
      </c>
      <c r="P212" s="10" t="s">
        <v>26</v>
      </c>
      <c r="Q212" s="15">
        <v>21462</v>
      </c>
    </row>
    <row r="213" spans="1:17" x14ac:dyDescent="0.35">
      <c r="A213" s="8" t="s">
        <v>822</v>
      </c>
      <c r="B213" s="9" t="s">
        <v>90</v>
      </c>
      <c r="C213" s="10" t="s">
        <v>91</v>
      </c>
      <c r="D213" s="10" t="s">
        <v>20</v>
      </c>
      <c r="E213" s="10" t="s">
        <v>38</v>
      </c>
      <c r="F213" s="11">
        <v>8</v>
      </c>
      <c r="G213" s="21">
        <v>1.45</v>
      </c>
      <c r="H213" s="12">
        <f t="shared" si="3"/>
        <v>11.6</v>
      </c>
      <c r="I213" s="13">
        <v>42776</v>
      </c>
      <c r="J213" s="10">
        <v>12533168</v>
      </c>
      <c r="K213" s="10" t="s">
        <v>317</v>
      </c>
      <c r="L213" s="10" t="s">
        <v>318</v>
      </c>
      <c r="M213" s="10" t="s">
        <v>319</v>
      </c>
      <c r="N213" s="10">
        <v>1865</v>
      </c>
      <c r="O213" s="10" t="s">
        <v>320</v>
      </c>
      <c r="P213" s="10" t="s">
        <v>219</v>
      </c>
      <c r="Q213" s="15">
        <v>30569</v>
      </c>
    </row>
    <row r="214" spans="1:17" x14ac:dyDescent="0.35">
      <c r="A214" s="8" t="s">
        <v>823</v>
      </c>
      <c r="B214" s="9" t="s">
        <v>293</v>
      </c>
      <c r="C214" s="10" t="s">
        <v>294</v>
      </c>
      <c r="D214" s="10" t="s">
        <v>20</v>
      </c>
      <c r="E214" s="10" t="s">
        <v>47</v>
      </c>
      <c r="F214" s="11">
        <v>7</v>
      </c>
      <c r="G214" s="21">
        <v>1.45</v>
      </c>
      <c r="H214" s="12">
        <f t="shared" si="3"/>
        <v>10.15</v>
      </c>
      <c r="I214" s="13">
        <v>42776</v>
      </c>
      <c r="J214" s="10">
        <v>12533174</v>
      </c>
      <c r="K214" s="10" t="s">
        <v>824</v>
      </c>
      <c r="L214" s="10" t="s">
        <v>825</v>
      </c>
      <c r="M214" s="10" t="s">
        <v>826</v>
      </c>
      <c r="N214" s="10">
        <v>4629</v>
      </c>
      <c r="O214" s="10" t="s">
        <v>827</v>
      </c>
      <c r="P214" s="10" t="s">
        <v>118</v>
      </c>
      <c r="Q214" s="15">
        <v>27175</v>
      </c>
    </row>
    <row r="215" spans="1:17" x14ac:dyDescent="0.35">
      <c r="A215" s="8" t="s">
        <v>828</v>
      </c>
      <c r="B215" s="9" t="s">
        <v>18</v>
      </c>
      <c r="C215" s="10" t="s">
        <v>19</v>
      </c>
      <c r="D215" s="10" t="s">
        <v>20</v>
      </c>
      <c r="E215" s="10" t="s">
        <v>21</v>
      </c>
      <c r="F215" s="11">
        <v>9</v>
      </c>
      <c r="G215" s="21">
        <v>4.45</v>
      </c>
      <c r="H215" s="12">
        <f t="shared" si="3"/>
        <v>40.050000000000004</v>
      </c>
      <c r="I215" s="13">
        <v>42776</v>
      </c>
      <c r="J215" s="10">
        <v>12533215</v>
      </c>
      <c r="K215" s="10" t="s">
        <v>77</v>
      </c>
      <c r="L215" s="10" t="s">
        <v>745</v>
      </c>
      <c r="M215" s="10" t="s">
        <v>746</v>
      </c>
      <c r="N215" s="10">
        <v>8115</v>
      </c>
      <c r="O215" s="10" t="s">
        <v>747</v>
      </c>
      <c r="P215" s="10" t="s">
        <v>106</v>
      </c>
      <c r="Q215" s="15">
        <v>29559</v>
      </c>
    </row>
    <row r="216" spans="1:17" x14ac:dyDescent="0.35">
      <c r="A216" s="8" t="s">
        <v>829</v>
      </c>
      <c r="B216" s="9" t="s">
        <v>63</v>
      </c>
      <c r="C216" s="10" t="s">
        <v>64</v>
      </c>
      <c r="D216" s="10" t="s">
        <v>55</v>
      </c>
      <c r="E216" s="10" t="s">
        <v>65</v>
      </c>
      <c r="F216" s="11">
        <v>5</v>
      </c>
      <c r="G216" s="21">
        <v>89</v>
      </c>
      <c r="H216" s="12">
        <f t="shared" si="3"/>
        <v>445</v>
      </c>
      <c r="I216" s="13">
        <v>42779</v>
      </c>
      <c r="J216" s="10">
        <v>12533215</v>
      </c>
      <c r="K216" s="10" t="s">
        <v>77</v>
      </c>
      <c r="L216" s="10" t="s">
        <v>745</v>
      </c>
      <c r="M216" s="10" t="s">
        <v>746</v>
      </c>
      <c r="N216" s="10">
        <v>8115</v>
      </c>
      <c r="O216" s="10" t="s">
        <v>747</v>
      </c>
      <c r="P216" s="10" t="s">
        <v>106</v>
      </c>
      <c r="Q216" s="15">
        <v>29559</v>
      </c>
    </row>
    <row r="217" spans="1:17" x14ac:dyDescent="0.35">
      <c r="A217" s="8" t="s">
        <v>830</v>
      </c>
      <c r="B217" s="9" t="s">
        <v>381</v>
      </c>
      <c r="C217" s="10" t="s">
        <v>382</v>
      </c>
      <c r="D217" s="10" t="s">
        <v>55</v>
      </c>
      <c r="E217" s="10" t="s">
        <v>65</v>
      </c>
      <c r="F217" s="11">
        <v>10</v>
      </c>
      <c r="G217" s="21">
        <v>11.95</v>
      </c>
      <c r="H217" s="12">
        <f t="shared" si="3"/>
        <v>119.5</v>
      </c>
      <c r="I217" s="13">
        <v>42779</v>
      </c>
      <c r="J217" s="10">
        <v>12533280</v>
      </c>
      <c r="K217" s="10" t="s">
        <v>364</v>
      </c>
      <c r="L217" s="10" t="s">
        <v>196</v>
      </c>
      <c r="M217" s="10" t="s">
        <v>691</v>
      </c>
      <c r="N217" s="10">
        <v>5621</v>
      </c>
      <c r="O217" s="10" t="s">
        <v>831</v>
      </c>
      <c r="P217" s="10" t="s">
        <v>26</v>
      </c>
      <c r="Q217" s="15">
        <v>27786</v>
      </c>
    </row>
    <row r="218" spans="1:17" x14ac:dyDescent="0.35">
      <c r="A218" s="8" t="s">
        <v>832</v>
      </c>
      <c r="B218" s="9" t="s">
        <v>18</v>
      </c>
      <c r="C218" s="10" t="s">
        <v>19</v>
      </c>
      <c r="D218" s="10" t="s">
        <v>20</v>
      </c>
      <c r="E218" s="10" t="s">
        <v>21</v>
      </c>
      <c r="F218" s="11">
        <v>3</v>
      </c>
      <c r="G218" s="21">
        <v>4.45</v>
      </c>
      <c r="H218" s="12">
        <f t="shared" si="3"/>
        <v>13.350000000000001</v>
      </c>
      <c r="I218" s="13">
        <v>42779</v>
      </c>
      <c r="J218" s="10">
        <v>12533298</v>
      </c>
      <c r="K218" s="10" t="s">
        <v>708</v>
      </c>
      <c r="L218" s="10" t="s">
        <v>833</v>
      </c>
      <c r="M218" s="10" t="s">
        <v>599</v>
      </c>
      <c r="N218" s="10">
        <v>5223</v>
      </c>
      <c r="O218" s="10" t="s">
        <v>834</v>
      </c>
      <c r="P218" s="10" t="s">
        <v>26</v>
      </c>
      <c r="Q218" s="15">
        <v>31951</v>
      </c>
    </row>
    <row r="219" spans="1:17" x14ac:dyDescent="0.35">
      <c r="A219" s="8" t="s">
        <v>835</v>
      </c>
      <c r="B219" s="9" t="s">
        <v>18</v>
      </c>
      <c r="C219" s="10" t="s">
        <v>19</v>
      </c>
      <c r="D219" s="10" t="s">
        <v>20</v>
      </c>
      <c r="E219" s="10" t="s">
        <v>21</v>
      </c>
      <c r="F219" s="11">
        <v>4</v>
      </c>
      <c r="G219" s="21">
        <v>4.45</v>
      </c>
      <c r="H219" s="12">
        <f t="shared" si="3"/>
        <v>17.8</v>
      </c>
      <c r="I219" s="13">
        <v>42779</v>
      </c>
      <c r="J219" s="10">
        <v>12533141</v>
      </c>
      <c r="K219" s="10" t="s">
        <v>753</v>
      </c>
      <c r="L219" s="10" t="s">
        <v>577</v>
      </c>
      <c r="M219" s="10" t="s">
        <v>754</v>
      </c>
      <c r="N219" s="10">
        <v>6814</v>
      </c>
      <c r="O219" s="10" t="s">
        <v>755</v>
      </c>
      <c r="P219" s="10" t="s">
        <v>142</v>
      </c>
      <c r="Q219" s="15">
        <v>33191</v>
      </c>
    </row>
    <row r="220" spans="1:17" x14ac:dyDescent="0.35">
      <c r="A220" s="8" t="s">
        <v>836</v>
      </c>
      <c r="B220" s="9" t="s">
        <v>206</v>
      </c>
      <c r="C220" s="10" t="s">
        <v>207</v>
      </c>
      <c r="D220" s="10" t="s">
        <v>20</v>
      </c>
      <c r="E220" s="10" t="s">
        <v>32</v>
      </c>
      <c r="F220" s="11">
        <v>6</v>
      </c>
      <c r="G220" s="21">
        <v>2.65</v>
      </c>
      <c r="H220" s="12">
        <f t="shared" si="3"/>
        <v>15.899999999999999</v>
      </c>
      <c r="I220" s="13">
        <v>42779</v>
      </c>
      <c r="J220" s="10">
        <v>12533272</v>
      </c>
      <c r="K220" s="10" t="s">
        <v>837</v>
      </c>
      <c r="L220" s="10" t="s">
        <v>838</v>
      </c>
      <c r="M220" s="10" t="s">
        <v>482</v>
      </c>
      <c r="N220" s="10">
        <v>8471</v>
      </c>
      <c r="O220" s="10" t="s">
        <v>839</v>
      </c>
      <c r="P220" s="10" t="s">
        <v>106</v>
      </c>
      <c r="Q220" s="15">
        <v>32514</v>
      </c>
    </row>
    <row r="221" spans="1:17" x14ac:dyDescent="0.35">
      <c r="A221" s="8" t="s">
        <v>840</v>
      </c>
      <c r="B221" s="9" t="s">
        <v>90</v>
      </c>
      <c r="C221" s="10" t="s">
        <v>91</v>
      </c>
      <c r="D221" s="10" t="s">
        <v>20</v>
      </c>
      <c r="E221" s="10" t="s">
        <v>38</v>
      </c>
      <c r="F221" s="11">
        <v>2</v>
      </c>
      <c r="G221" s="21">
        <v>1.45</v>
      </c>
      <c r="H221" s="12">
        <f t="shared" si="3"/>
        <v>2.9</v>
      </c>
      <c r="I221" s="13">
        <v>42780</v>
      </c>
      <c r="J221" s="10">
        <v>12533156</v>
      </c>
      <c r="K221" s="10" t="s">
        <v>841</v>
      </c>
      <c r="L221" s="10" t="s">
        <v>842</v>
      </c>
      <c r="M221" s="10" t="s">
        <v>843</v>
      </c>
      <c r="N221" s="10">
        <v>7604</v>
      </c>
      <c r="O221" s="10" t="s">
        <v>844</v>
      </c>
      <c r="P221" s="10" t="s">
        <v>191</v>
      </c>
      <c r="Q221" s="15">
        <v>33395</v>
      </c>
    </row>
    <row r="222" spans="1:17" x14ac:dyDescent="0.35">
      <c r="A222" s="8" t="s">
        <v>845</v>
      </c>
      <c r="B222" s="9" t="s">
        <v>221</v>
      </c>
      <c r="C222" s="10" t="s">
        <v>222</v>
      </c>
      <c r="D222" s="10" t="s">
        <v>20</v>
      </c>
      <c r="E222" s="10" t="s">
        <v>38</v>
      </c>
      <c r="F222" s="11">
        <v>5</v>
      </c>
      <c r="G222" s="21">
        <v>49.95</v>
      </c>
      <c r="H222" s="12">
        <f t="shared" si="3"/>
        <v>249.75</v>
      </c>
      <c r="I222" s="13">
        <v>42780</v>
      </c>
      <c r="J222" s="10">
        <v>12533156</v>
      </c>
      <c r="K222" s="10" t="s">
        <v>841</v>
      </c>
      <c r="L222" s="10" t="s">
        <v>842</v>
      </c>
      <c r="M222" s="10" t="s">
        <v>843</v>
      </c>
      <c r="N222" s="10">
        <v>7604</v>
      </c>
      <c r="O222" s="10" t="s">
        <v>844</v>
      </c>
      <c r="P222" s="10" t="s">
        <v>191</v>
      </c>
      <c r="Q222" s="15">
        <v>33395</v>
      </c>
    </row>
    <row r="223" spans="1:17" x14ac:dyDescent="0.35">
      <c r="A223" s="8" t="s">
        <v>846</v>
      </c>
      <c r="B223" s="9" t="s">
        <v>36</v>
      </c>
      <c r="C223" s="10" t="s">
        <v>37</v>
      </c>
      <c r="D223" s="10" t="s">
        <v>20</v>
      </c>
      <c r="E223" s="10" t="s">
        <v>38</v>
      </c>
      <c r="F223" s="11">
        <v>11</v>
      </c>
      <c r="G223" s="21">
        <v>10.55</v>
      </c>
      <c r="H223" s="12">
        <f t="shared" si="3"/>
        <v>116.05000000000001</v>
      </c>
      <c r="I223" s="13">
        <v>42780</v>
      </c>
      <c r="J223" s="10">
        <v>12533251</v>
      </c>
      <c r="K223" s="10" t="s">
        <v>708</v>
      </c>
      <c r="L223" s="10" t="s">
        <v>709</v>
      </c>
      <c r="M223" s="10" t="s">
        <v>416</v>
      </c>
      <c r="N223" s="10">
        <v>8887</v>
      </c>
      <c r="O223" s="10" t="s">
        <v>710</v>
      </c>
      <c r="P223" s="10" t="s">
        <v>52</v>
      </c>
      <c r="Q223" s="15">
        <v>33488</v>
      </c>
    </row>
    <row r="224" spans="1:17" x14ac:dyDescent="0.35">
      <c r="A224" s="8" t="s">
        <v>847</v>
      </c>
      <c r="B224" s="9" t="s">
        <v>246</v>
      </c>
      <c r="C224" s="10" t="s">
        <v>247</v>
      </c>
      <c r="D224" s="10" t="s">
        <v>20</v>
      </c>
      <c r="E224" s="10" t="s">
        <v>47</v>
      </c>
      <c r="F224" s="11">
        <v>8</v>
      </c>
      <c r="G224" s="21">
        <v>18.649999999999999</v>
      </c>
      <c r="H224" s="12">
        <f t="shared" si="3"/>
        <v>149.19999999999999</v>
      </c>
      <c r="I224" s="13">
        <v>42780</v>
      </c>
      <c r="J224" s="10">
        <v>12533224</v>
      </c>
      <c r="K224" s="10" t="s">
        <v>848</v>
      </c>
      <c r="L224" s="10" t="s">
        <v>849</v>
      </c>
      <c r="M224" s="10" t="s">
        <v>850</v>
      </c>
      <c r="N224" s="10">
        <v>5301</v>
      </c>
      <c r="O224" s="10" t="s">
        <v>851</v>
      </c>
      <c r="P224" s="10" t="s">
        <v>26</v>
      </c>
      <c r="Q224" s="15">
        <v>30312</v>
      </c>
    </row>
    <row r="225" spans="1:17" x14ac:dyDescent="0.35">
      <c r="A225" s="8" t="s">
        <v>852</v>
      </c>
      <c r="B225" s="9" t="s">
        <v>45</v>
      </c>
      <c r="C225" s="10" t="s">
        <v>46</v>
      </c>
      <c r="D225" s="10" t="s">
        <v>20</v>
      </c>
      <c r="E225" s="10" t="s">
        <v>47</v>
      </c>
      <c r="F225" s="11">
        <v>11</v>
      </c>
      <c r="G225" s="21">
        <v>9.4</v>
      </c>
      <c r="H225" s="12">
        <f t="shared" si="3"/>
        <v>103.4</v>
      </c>
      <c r="I225" s="13">
        <v>42780</v>
      </c>
      <c r="J225" s="10">
        <v>12533175</v>
      </c>
      <c r="K225" s="10" t="s">
        <v>432</v>
      </c>
      <c r="L225" s="10" t="s">
        <v>433</v>
      </c>
      <c r="M225" s="10" t="s">
        <v>434</v>
      </c>
      <c r="N225" s="10">
        <v>3665</v>
      </c>
      <c r="O225" s="10" t="s">
        <v>435</v>
      </c>
      <c r="P225" s="10" t="s">
        <v>81</v>
      </c>
      <c r="Q225" s="15">
        <v>24743</v>
      </c>
    </row>
    <row r="226" spans="1:17" x14ac:dyDescent="0.35">
      <c r="A226" s="8" t="s">
        <v>853</v>
      </c>
      <c r="B226" s="9" t="s">
        <v>293</v>
      </c>
      <c r="C226" s="10" t="s">
        <v>294</v>
      </c>
      <c r="D226" s="10" t="s">
        <v>20</v>
      </c>
      <c r="E226" s="10" t="s">
        <v>47</v>
      </c>
      <c r="F226" s="11">
        <v>7</v>
      </c>
      <c r="G226" s="21">
        <v>1.45</v>
      </c>
      <c r="H226" s="12">
        <f t="shared" si="3"/>
        <v>10.15</v>
      </c>
      <c r="I226" s="13">
        <v>42780</v>
      </c>
      <c r="J226" s="10">
        <v>12533305</v>
      </c>
      <c r="K226" s="10" t="s">
        <v>173</v>
      </c>
      <c r="L226" s="10" t="s">
        <v>854</v>
      </c>
      <c r="M226" s="10" t="s">
        <v>794</v>
      </c>
      <c r="N226" s="10">
        <v>3665</v>
      </c>
      <c r="O226" s="10" t="s">
        <v>435</v>
      </c>
      <c r="P226" s="10" t="s">
        <v>81</v>
      </c>
      <c r="Q226" s="15">
        <v>25022</v>
      </c>
    </row>
    <row r="227" spans="1:17" x14ac:dyDescent="0.35">
      <c r="A227" s="8" t="s">
        <v>855</v>
      </c>
      <c r="B227" s="9" t="s">
        <v>348</v>
      </c>
      <c r="C227" s="10" t="s">
        <v>349</v>
      </c>
      <c r="D227" s="10" t="s">
        <v>20</v>
      </c>
      <c r="E227" s="10" t="s">
        <v>301</v>
      </c>
      <c r="F227" s="11">
        <v>7</v>
      </c>
      <c r="G227" s="21">
        <v>7.75</v>
      </c>
      <c r="H227" s="12">
        <f t="shared" si="3"/>
        <v>54.25</v>
      </c>
      <c r="I227" s="13">
        <v>42780</v>
      </c>
      <c r="J227" s="10">
        <v>12533324</v>
      </c>
      <c r="K227" s="10" t="s">
        <v>856</v>
      </c>
      <c r="L227" s="10" t="s">
        <v>857</v>
      </c>
      <c r="M227" s="10" t="s">
        <v>858</v>
      </c>
      <c r="N227" s="10">
        <v>6874</v>
      </c>
      <c r="O227" s="10" t="s">
        <v>859</v>
      </c>
      <c r="P227" s="10" t="s">
        <v>142</v>
      </c>
      <c r="Q227" s="15">
        <v>25820</v>
      </c>
    </row>
    <row r="228" spans="1:17" x14ac:dyDescent="0.35">
      <c r="A228" s="8" t="s">
        <v>860</v>
      </c>
      <c r="B228" s="9" t="s">
        <v>303</v>
      </c>
      <c r="C228" s="10" t="s">
        <v>304</v>
      </c>
      <c r="D228" s="10" t="s">
        <v>20</v>
      </c>
      <c r="E228" s="10" t="s">
        <v>301</v>
      </c>
      <c r="F228" s="11">
        <v>2</v>
      </c>
      <c r="G228" s="21">
        <v>2.35</v>
      </c>
      <c r="H228" s="12">
        <f t="shared" si="3"/>
        <v>4.7</v>
      </c>
      <c r="I228" s="13">
        <v>42780</v>
      </c>
      <c r="J228" s="10">
        <v>12533266</v>
      </c>
      <c r="K228" s="10" t="s">
        <v>403</v>
      </c>
      <c r="L228" s="10" t="s">
        <v>404</v>
      </c>
      <c r="M228" s="10" t="s">
        <v>405</v>
      </c>
      <c r="N228" s="10">
        <v>2364</v>
      </c>
      <c r="O228" s="10" t="s">
        <v>406</v>
      </c>
      <c r="P228" s="10" t="s">
        <v>407</v>
      </c>
      <c r="Q228" s="15">
        <v>31726</v>
      </c>
    </row>
    <row r="229" spans="1:17" x14ac:dyDescent="0.35">
      <c r="A229" s="8" t="s">
        <v>861</v>
      </c>
      <c r="B229" s="9" t="s">
        <v>53</v>
      </c>
      <c r="C229" s="10" t="s">
        <v>54</v>
      </c>
      <c r="D229" s="10" t="s">
        <v>55</v>
      </c>
      <c r="E229" s="10" t="s">
        <v>56</v>
      </c>
      <c r="F229" s="11">
        <v>1</v>
      </c>
      <c r="G229" s="21">
        <v>10.95</v>
      </c>
      <c r="H229" s="12">
        <f t="shared" si="3"/>
        <v>10.95</v>
      </c>
      <c r="I229" s="13">
        <v>42780</v>
      </c>
      <c r="J229" s="10">
        <v>12533165</v>
      </c>
      <c r="K229" s="10" t="s">
        <v>181</v>
      </c>
      <c r="L229" s="10" t="s">
        <v>182</v>
      </c>
      <c r="M229" s="10" t="s">
        <v>183</v>
      </c>
      <c r="N229" s="10">
        <v>6963</v>
      </c>
      <c r="O229" s="10" t="s">
        <v>184</v>
      </c>
      <c r="P229" s="10" t="s">
        <v>142</v>
      </c>
      <c r="Q229" s="15">
        <v>31973</v>
      </c>
    </row>
    <row r="230" spans="1:17" x14ac:dyDescent="0.35">
      <c r="A230" s="8" t="s">
        <v>862</v>
      </c>
      <c r="B230" s="9" t="s">
        <v>306</v>
      </c>
      <c r="C230" s="10" t="s">
        <v>307</v>
      </c>
      <c r="D230" s="10" t="s">
        <v>55</v>
      </c>
      <c r="E230" s="10" t="s">
        <v>308</v>
      </c>
      <c r="F230" s="11">
        <v>12</v>
      </c>
      <c r="G230" s="21">
        <v>76.45</v>
      </c>
      <c r="H230" s="12">
        <f t="shared" si="3"/>
        <v>917.40000000000009</v>
      </c>
      <c r="I230" s="13">
        <v>42781</v>
      </c>
      <c r="J230" s="10">
        <v>12533243</v>
      </c>
      <c r="K230" s="10" t="s">
        <v>684</v>
      </c>
      <c r="L230" s="10" t="s">
        <v>685</v>
      </c>
      <c r="M230" s="10" t="s">
        <v>686</v>
      </c>
      <c r="N230" s="10">
        <v>4566</v>
      </c>
      <c r="O230" s="10" t="s">
        <v>687</v>
      </c>
      <c r="P230" s="10" t="s">
        <v>118</v>
      </c>
      <c r="Q230" s="15">
        <v>32021</v>
      </c>
    </row>
    <row r="231" spans="1:17" x14ac:dyDescent="0.35">
      <c r="A231" s="8" t="s">
        <v>863</v>
      </c>
      <c r="B231" s="9" t="s">
        <v>355</v>
      </c>
      <c r="C231" s="10" t="s">
        <v>356</v>
      </c>
      <c r="D231" s="10" t="s">
        <v>55</v>
      </c>
      <c r="E231" s="10" t="s">
        <v>59</v>
      </c>
      <c r="F231" s="11">
        <v>11</v>
      </c>
      <c r="G231" s="21">
        <v>9.9499999999999993</v>
      </c>
      <c r="H231" s="12">
        <f t="shared" si="3"/>
        <v>109.44999999999999</v>
      </c>
      <c r="I231" s="13">
        <v>42781</v>
      </c>
      <c r="J231" s="10">
        <v>12533324</v>
      </c>
      <c r="K231" s="10" t="s">
        <v>856</v>
      </c>
      <c r="L231" s="10" t="s">
        <v>857</v>
      </c>
      <c r="M231" s="10" t="s">
        <v>858</v>
      </c>
      <c r="N231" s="10">
        <v>6874</v>
      </c>
      <c r="O231" s="10" t="s">
        <v>859</v>
      </c>
      <c r="P231" s="10" t="s">
        <v>142</v>
      </c>
      <c r="Q231" s="15">
        <v>25820</v>
      </c>
    </row>
    <row r="232" spans="1:17" x14ac:dyDescent="0.35">
      <c r="A232" s="8" t="s">
        <v>864</v>
      </c>
      <c r="B232" s="9" t="s">
        <v>60</v>
      </c>
      <c r="C232" s="10" t="s">
        <v>61</v>
      </c>
      <c r="D232" s="10" t="s">
        <v>55</v>
      </c>
      <c r="E232" s="10" t="s">
        <v>62</v>
      </c>
      <c r="F232" s="11">
        <v>3</v>
      </c>
      <c r="G232" s="21">
        <v>295</v>
      </c>
      <c r="H232" s="12">
        <f t="shared" si="3"/>
        <v>885</v>
      </c>
      <c r="I232" s="13">
        <v>42781</v>
      </c>
      <c r="J232" s="10">
        <v>12533123</v>
      </c>
      <c r="K232" s="10" t="s">
        <v>865</v>
      </c>
      <c r="L232" s="10" t="s">
        <v>866</v>
      </c>
      <c r="M232" s="10" t="s">
        <v>561</v>
      </c>
      <c r="N232" s="10">
        <v>2723</v>
      </c>
      <c r="O232" s="10" t="s">
        <v>867</v>
      </c>
      <c r="P232" s="10" t="s">
        <v>81</v>
      </c>
      <c r="Q232" s="15">
        <v>30767</v>
      </c>
    </row>
    <row r="233" spans="1:17" x14ac:dyDescent="0.35">
      <c r="A233" s="8" t="s">
        <v>868</v>
      </c>
      <c r="B233" s="9" t="s">
        <v>388</v>
      </c>
      <c r="C233" s="10" t="s">
        <v>389</v>
      </c>
      <c r="D233" s="10" t="s">
        <v>55</v>
      </c>
      <c r="E233" s="10" t="s">
        <v>62</v>
      </c>
      <c r="F233" s="11">
        <v>3</v>
      </c>
      <c r="G233" s="21">
        <v>19.95</v>
      </c>
      <c r="H233" s="12">
        <f t="shared" si="3"/>
        <v>59.849999999999994</v>
      </c>
      <c r="I233" s="13">
        <v>42781</v>
      </c>
      <c r="J233" s="10">
        <v>12533255</v>
      </c>
      <c r="K233" s="10" t="s">
        <v>428</v>
      </c>
      <c r="L233" s="10" t="s">
        <v>115</v>
      </c>
      <c r="M233" s="10" t="s">
        <v>429</v>
      </c>
      <c r="N233" s="10">
        <v>5432</v>
      </c>
      <c r="O233" s="10" t="s">
        <v>430</v>
      </c>
      <c r="P233" s="10" t="s">
        <v>26</v>
      </c>
      <c r="Q233" s="15">
        <v>21462</v>
      </c>
    </row>
    <row r="234" spans="1:17" x14ac:dyDescent="0.35">
      <c r="A234" s="8" t="s">
        <v>869</v>
      </c>
      <c r="B234" s="9" t="s">
        <v>63</v>
      </c>
      <c r="C234" s="10" t="s">
        <v>64</v>
      </c>
      <c r="D234" s="10" t="s">
        <v>55</v>
      </c>
      <c r="E234" s="10" t="s">
        <v>65</v>
      </c>
      <c r="F234" s="11">
        <v>1</v>
      </c>
      <c r="G234" s="21">
        <v>89</v>
      </c>
      <c r="H234" s="12">
        <f t="shared" si="3"/>
        <v>89</v>
      </c>
      <c r="I234" s="13">
        <v>42782</v>
      </c>
      <c r="J234" s="10">
        <v>12533239</v>
      </c>
      <c r="K234" s="10" t="s">
        <v>775</v>
      </c>
      <c r="L234" s="10" t="s">
        <v>870</v>
      </c>
      <c r="M234" s="10" t="s">
        <v>871</v>
      </c>
      <c r="N234" s="10">
        <v>5742</v>
      </c>
      <c r="O234" s="10" t="s">
        <v>872</v>
      </c>
      <c r="P234" s="10" t="s">
        <v>26</v>
      </c>
      <c r="Q234" s="15">
        <v>23975</v>
      </c>
    </row>
    <row r="235" spans="1:17" x14ac:dyDescent="0.35">
      <c r="A235" s="8" t="s">
        <v>873</v>
      </c>
      <c r="B235" s="9" t="s">
        <v>381</v>
      </c>
      <c r="C235" s="10" t="s">
        <v>382</v>
      </c>
      <c r="D235" s="10" t="s">
        <v>55</v>
      </c>
      <c r="E235" s="10" t="s">
        <v>65</v>
      </c>
      <c r="F235" s="11">
        <v>10</v>
      </c>
      <c r="G235" s="21">
        <v>11.95</v>
      </c>
      <c r="H235" s="12">
        <f t="shared" si="3"/>
        <v>119.5</v>
      </c>
      <c r="I235" s="13">
        <v>42782</v>
      </c>
      <c r="J235" s="10">
        <v>12533153</v>
      </c>
      <c r="K235" s="10" t="s">
        <v>419</v>
      </c>
      <c r="L235" s="10" t="s">
        <v>874</v>
      </c>
      <c r="M235" s="10" t="s">
        <v>875</v>
      </c>
      <c r="N235" s="10">
        <v>6631</v>
      </c>
      <c r="O235" s="10" t="s">
        <v>876</v>
      </c>
      <c r="P235" s="10" t="s">
        <v>142</v>
      </c>
      <c r="Q235" s="15">
        <v>26795</v>
      </c>
    </row>
    <row r="236" spans="1:17" x14ac:dyDescent="0.35">
      <c r="A236" s="8" t="s">
        <v>877</v>
      </c>
      <c r="B236" s="9" t="s">
        <v>66</v>
      </c>
      <c r="C236" s="10" t="s">
        <v>67</v>
      </c>
      <c r="D236" s="10" t="s">
        <v>55</v>
      </c>
      <c r="E236" s="10" t="s">
        <v>65</v>
      </c>
      <c r="F236" s="11">
        <v>11</v>
      </c>
      <c r="G236" s="21">
        <v>10.95</v>
      </c>
      <c r="H236" s="12">
        <f t="shared" si="3"/>
        <v>120.44999999999999</v>
      </c>
      <c r="I236" s="13">
        <v>42782</v>
      </c>
      <c r="J236" s="10">
        <v>12533317</v>
      </c>
      <c r="K236" s="10" t="s">
        <v>195</v>
      </c>
      <c r="L236" s="10" t="s">
        <v>878</v>
      </c>
      <c r="M236" s="10" t="s">
        <v>526</v>
      </c>
      <c r="N236" s="10">
        <v>9405</v>
      </c>
      <c r="O236" s="10" t="s">
        <v>879</v>
      </c>
      <c r="P236" s="10" t="s">
        <v>880</v>
      </c>
      <c r="Q236" s="15">
        <v>27345</v>
      </c>
    </row>
    <row r="237" spans="1:17" x14ac:dyDescent="0.35">
      <c r="A237" s="8" t="s">
        <v>881</v>
      </c>
      <c r="B237" s="9" t="s">
        <v>18</v>
      </c>
      <c r="C237" s="10" t="s">
        <v>19</v>
      </c>
      <c r="D237" s="10" t="s">
        <v>20</v>
      </c>
      <c r="E237" s="10" t="s">
        <v>21</v>
      </c>
      <c r="F237" s="11">
        <v>8</v>
      </c>
      <c r="G237" s="21">
        <v>4.45</v>
      </c>
      <c r="H237" s="12">
        <f t="shared" si="3"/>
        <v>35.6</v>
      </c>
      <c r="I237" s="13">
        <v>42782</v>
      </c>
      <c r="J237" s="10">
        <v>12533111</v>
      </c>
      <c r="K237" s="10" t="s">
        <v>236</v>
      </c>
      <c r="L237" s="10" t="s">
        <v>816</v>
      </c>
      <c r="M237" s="10" t="s">
        <v>817</v>
      </c>
      <c r="N237" s="10">
        <v>3428</v>
      </c>
      <c r="O237" s="10" t="s">
        <v>818</v>
      </c>
      <c r="P237" s="10" t="s">
        <v>81</v>
      </c>
      <c r="Q237" s="15">
        <v>23882</v>
      </c>
    </row>
    <row r="238" spans="1:17" x14ac:dyDescent="0.35">
      <c r="A238" s="8" t="s">
        <v>882</v>
      </c>
      <c r="B238" s="9" t="s">
        <v>63</v>
      </c>
      <c r="C238" s="10" t="s">
        <v>64</v>
      </c>
      <c r="D238" s="10" t="s">
        <v>55</v>
      </c>
      <c r="E238" s="10" t="s">
        <v>65</v>
      </c>
      <c r="F238" s="11">
        <v>8</v>
      </c>
      <c r="G238" s="21">
        <v>89</v>
      </c>
      <c r="H238" s="12">
        <f t="shared" si="3"/>
        <v>712</v>
      </c>
      <c r="I238" s="13">
        <v>42782</v>
      </c>
      <c r="J238" s="10">
        <v>12533283</v>
      </c>
      <c r="K238" s="10" t="s">
        <v>188</v>
      </c>
      <c r="L238" s="10" t="s">
        <v>496</v>
      </c>
      <c r="M238" s="10" t="s">
        <v>497</v>
      </c>
      <c r="N238" s="10">
        <v>6068</v>
      </c>
      <c r="O238" s="10" t="s">
        <v>498</v>
      </c>
      <c r="P238" s="10" t="s">
        <v>499</v>
      </c>
      <c r="Q238" s="15">
        <v>33666</v>
      </c>
    </row>
    <row r="239" spans="1:17" x14ac:dyDescent="0.35">
      <c r="A239" s="8" t="s">
        <v>883</v>
      </c>
      <c r="B239" s="9" t="s">
        <v>381</v>
      </c>
      <c r="C239" s="10" t="s">
        <v>382</v>
      </c>
      <c r="D239" s="10" t="s">
        <v>55</v>
      </c>
      <c r="E239" s="10" t="s">
        <v>65</v>
      </c>
      <c r="F239" s="11">
        <v>3</v>
      </c>
      <c r="G239" s="21">
        <v>12.95</v>
      </c>
      <c r="H239" s="12">
        <f t="shared" si="3"/>
        <v>38.849999999999994</v>
      </c>
      <c r="I239" s="13">
        <v>42782</v>
      </c>
      <c r="J239" s="10">
        <v>12533304</v>
      </c>
      <c r="K239" s="10" t="s">
        <v>195</v>
      </c>
      <c r="L239" s="10" t="s">
        <v>884</v>
      </c>
      <c r="M239" s="10" t="s">
        <v>599</v>
      </c>
      <c r="N239" s="10">
        <v>9212</v>
      </c>
      <c r="O239" s="10" t="s">
        <v>885</v>
      </c>
      <c r="P239" s="10" t="s">
        <v>52</v>
      </c>
      <c r="Q239" s="15">
        <v>25022</v>
      </c>
    </row>
    <row r="240" spans="1:17" x14ac:dyDescent="0.35">
      <c r="A240" s="8" t="s">
        <v>886</v>
      </c>
      <c r="B240" s="9" t="s">
        <v>18</v>
      </c>
      <c r="C240" s="10" t="s">
        <v>19</v>
      </c>
      <c r="D240" s="10" t="s">
        <v>20</v>
      </c>
      <c r="E240" s="10" t="s">
        <v>21</v>
      </c>
      <c r="F240" s="11">
        <v>5</v>
      </c>
      <c r="G240" s="21">
        <v>4.45</v>
      </c>
      <c r="H240" s="12">
        <f t="shared" si="3"/>
        <v>22.25</v>
      </c>
      <c r="I240" s="13">
        <v>42783</v>
      </c>
      <c r="J240" s="10">
        <v>12533146</v>
      </c>
      <c r="K240" s="10" t="s">
        <v>887</v>
      </c>
      <c r="L240" s="10" t="s">
        <v>888</v>
      </c>
      <c r="M240" s="10" t="s">
        <v>889</v>
      </c>
      <c r="N240" s="10">
        <v>8617</v>
      </c>
      <c r="O240" s="10" t="s">
        <v>890</v>
      </c>
      <c r="P240" s="10" t="s">
        <v>106</v>
      </c>
      <c r="Q240" s="15">
        <v>24881</v>
      </c>
    </row>
    <row r="241" spans="1:17" x14ac:dyDescent="0.35">
      <c r="A241" s="8" t="s">
        <v>891</v>
      </c>
      <c r="B241" s="9" t="s">
        <v>18</v>
      </c>
      <c r="C241" s="10" t="s">
        <v>19</v>
      </c>
      <c r="D241" s="10" t="s">
        <v>20</v>
      </c>
      <c r="E241" s="10" t="s">
        <v>21</v>
      </c>
      <c r="F241" s="11">
        <v>5</v>
      </c>
      <c r="G241" s="21">
        <v>4.45</v>
      </c>
      <c r="H241" s="12">
        <f t="shared" si="3"/>
        <v>22.25</v>
      </c>
      <c r="I241" s="13">
        <v>42783</v>
      </c>
      <c r="J241" s="10">
        <v>12533247</v>
      </c>
      <c r="K241" s="10" t="s">
        <v>892</v>
      </c>
      <c r="L241" s="10" t="s">
        <v>893</v>
      </c>
      <c r="M241" s="10" t="s">
        <v>894</v>
      </c>
      <c r="N241" s="10">
        <v>7064</v>
      </c>
      <c r="O241" s="10" t="s">
        <v>895</v>
      </c>
      <c r="P241" s="10" t="s">
        <v>191</v>
      </c>
      <c r="Q241" s="15">
        <v>32892</v>
      </c>
    </row>
    <row r="242" spans="1:17" x14ac:dyDescent="0.35">
      <c r="A242" s="8" t="s">
        <v>896</v>
      </c>
      <c r="B242" s="9" t="s">
        <v>206</v>
      </c>
      <c r="C242" s="10" t="s">
        <v>207</v>
      </c>
      <c r="D242" s="10" t="s">
        <v>20</v>
      </c>
      <c r="E242" s="10" t="s">
        <v>32</v>
      </c>
      <c r="F242" s="11">
        <v>9</v>
      </c>
      <c r="G242" s="21">
        <v>2.65</v>
      </c>
      <c r="H242" s="12">
        <f t="shared" si="3"/>
        <v>23.849999999999998</v>
      </c>
      <c r="I242" s="13">
        <v>42783</v>
      </c>
      <c r="J242" s="10">
        <v>12533277</v>
      </c>
      <c r="K242" s="10" t="s">
        <v>622</v>
      </c>
      <c r="L242" s="10" t="s">
        <v>465</v>
      </c>
      <c r="M242" s="10" t="s">
        <v>623</v>
      </c>
      <c r="N242" s="10">
        <v>6461</v>
      </c>
      <c r="O242" s="10" t="s">
        <v>624</v>
      </c>
      <c r="P242" s="10" t="s">
        <v>73</v>
      </c>
      <c r="Q242" s="15">
        <v>25626</v>
      </c>
    </row>
    <row r="243" spans="1:17" x14ac:dyDescent="0.35">
      <c r="A243" s="8" t="s">
        <v>897</v>
      </c>
      <c r="B243" s="9" t="s">
        <v>90</v>
      </c>
      <c r="C243" s="10" t="s">
        <v>91</v>
      </c>
      <c r="D243" s="10" t="s">
        <v>20</v>
      </c>
      <c r="E243" s="10" t="s">
        <v>38</v>
      </c>
      <c r="F243" s="11">
        <v>5</v>
      </c>
      <c r="G243" s="21">
        <v>1.45</v>
      </c>
      <c r="H243" s="12">
        <f t="shared" si="3"/>
        <v>7.25</v>
      </c>
      <c r="I243" s="13">
        <v>42783</v>
      </c>
      <c r="J243" s="10">
        <v>12533168</v>
      </c>
      <c r="K243" s="10" t="s">
        <v>317</v>
      </c>
      <c r="L243" s="10" t="s">
        <v>318</v>
      </c>
      <c r="M243" s="10" t="s">
        <v>319</v>
      </c>
      <c r="N243" s="10">
        <v>1865</v>
      </c>
      <c r="O243" s="10" t="s">
        <v>320</v>
      </c>
      <c r="P243" s="10" t="s">
        <v>219</v>
      </c>
      <c r="Q243" s="15">
        <v>30569</v>
      </c>
    </row>
    <row r="244" spans="1:17" x14ac:dyDescent="0.35">
      <c r="A244" s="8" t="s">
        <v>898</v>
      </c>
      <c r="B244" s="9" t="s">
        <v>221</v>
      </c>
      <c r="C244" s="10" t="s">
        <v>222</v>
      </c>
      <c r="D244" s="10" t="s">
        <v>20</v>
      </c>
      <c r="E244" s="10" t="s">
        <v>38</v>
      </c>
      <c r="F244" s="11">
        <v>2</v>
      </c>
      <c r="G244" s="21">
        <v>49.95</v>
      </c>
      <c r="H244" s="12">
        <f t="shared" si="3"/>
        <v>99.9</v>
      </c>
      <c r="I244" s="13">
        <v>42783</v>
      </c>
      <c r="J244" s="10">
        <v>12533128</v>
      </c>
      <c r="K244" s="10" t="s">
        <v>539</v>
      </c>
      <c r="L244" s="10" t="s">
        <v>540</v>
      </c>
      <c r="M244" s="10" t="s">
        <v>378</v>
      </c>
      <c r="N244" s="10">
        <v>8164</v>
      </c>
      <c r="O244" s="10" t="s">
        <v>541</v>
      </c>
      <c r="P244" s="10" t="s">
        <v>106</v>
      </c>
      <c r="Q244" s="15">
        <v>23893</v>
      </c>
    </row>
    <row r="245" spans="1:17" x14ac:dyDescent="0.35">
      <c r="A245" s="8" t="s">
        <v>899</v>
      </c>
      <c r="B245" s="9" t="s">
        <v>36</v>
      </c>
      <c r="C245" s="10" t="s">
        <v>37</v>
      </c>
      <c r="D245" s="10" t="s">
        <v>20</v>
      </c>
      <c r="E245" s="10" t="s">
        <v>38</v>
      </c>
      <c r="F245" s="11">
        <v>12</v>
      </c>
      <c r="G245" s="21">
        <v>10.55</v>
      </c>
      <c r="H245" s="12">
        <f t="shared" si="3"/>
        <v>126.60000000000001</v>
      </c>
      <c r="I245" s="13">
        <v>42783</v>
      </c>
      <c r="J245" s="10">
        <v>12533105</v>
      </c>
      <c r="K245" s="10" t="s">
        <v>900</v>
      </c>
      <c r="L245" s="10" t="s">
        <v>901</v>
      </c>
      <c r="M245" s="10" t="s">
        <v>41</v>
      </c>
      <c r="N245" s="10">
        <v>8412</v>
      </c>
      <c r="O245" s="10" t="s">
        <v>902</v>
      </c>
      <c r="P245" s="10" t="s">
        <v>106</v>
      </c>
      <c r="Q245" s="15">
        <v>32600</v>
      </c>
    </row>
    <row r="246" spans="1:17" x14ac:dyDescent="0.35">
      <c r="A246" s="8" t="s">
        <v>903</v>
      </c>
      <c r="B246" s="9" t="s">
        <v>246</v>
      </c>
      <c r="C246" s="10" t="s">
        <v>247</v>
      </c>
      <c r="D246" s="10" t="s">
        <v>20</v>
      </c>
      <c r="E246" s="10" t="s">
        <v>47</v>
      </c>
      <c r="F246" s="11">
        <v>1</v>
      </c>
      <c r="G246" s="21">
        <v>18.649999999999999</v>
      </c>
      <c r="H246" s="12">
        <f t="shared" si="3"/>
        <v>18.649999999999999</v>
      </c>
      <c r="I246" s="13">
        <v>42786</v>
      </c>
      <c r="J246" s="10">
        <v>12533107</v>
      </c>
      <c r="K246" s="10" t="s">
        <v>144</v>
      </c>
      <c r="L246" s="10" t="s">
        <v>145</v>
      </c>
      <c r="M246" s="10" t="s">
        <v>146</v>
      </c>
      <c r="N246" s="10">
        <v>8000</v>
      </c>
      <c r="O246" s="10" t="s">
        <v>147</v>
      </c>
      <c r="P246" s="10" t="s">
        <v>106</v>
      </c>
      <c r="Q246" s="15">
        <v>23210</v>
      </c>
    </row>
    <row r="247" spans="1:17" x14ac:dyDescent="0.35">
      <c r="A247" s="8" t="s">
        <v>904</v>
      </c>
      <c r="B247" s="9" t="s">
        <v>45</v>
      </c>
      <c r="C247" s="10" t="s">
        <v>46</v>
      </c>
      <c r="D247" s="10" t="s">
        <v>20</v>
      </c>
      <c r="E247" s="10" t="s">
        <v>47</v>
      </c>
      <c r="F247" s="11">
        <v>10</v>
      </c>
      <c r="G247" s="21">
        <v>9.4</v>
      </c>
      <c r="H247" s="12">
        <f t="shared" si="3"/>
        <v>94</v>
      </c>
      <c r="I247" s="13">
        <v>42786</v>
      </c>
      <c r="J247" s="10">
        <v>12533173</v>
      </c>
      <c r="K247" s="10" t="s">
        <v>188</v>
      </c>
      <c r="L247" s="10" t="s">
        <v>189</v>
      </c>
      <c r="M247" s="10" t="s">
        <v>175</v>
      </c>
      <c r="N247" s="10">
        <v>7246</v>
      </c>
      <c r="O247" s="10" t="s">
        <v>190</v>
      </c>
      <c r="P247" s="10" t="s">
        <v>191</v>
      </c>
      <c r="Q247" s="15">
        <v>24146</v>
      </c>
    </row>
    <row r="248" spans="1:17" x14ac:dyDescent="0.35">
      <c r="A248" s="8" t="s">
        <v>905</v>
      </c>
      <c r="B248" s="9" t="s">
        <v>293</v>
      </c>
      <c r="C248" s="10" t="s">
        <v>294</v>
      </c>
      <c r="D248" s="10" t="s">
        <v>20</v>
      </c>
      <c r="E248" s="10" t="s">
        <v>47</v>
      </c>
      <c r="F248" s="11">
        <v>6</v>
      </c>
      <c r="G248" s="21">
        <v>1.45</v>
      </c>
      <c r="H248" s="12">
        <f t="shared" si="3"/>
        <v>8.6999999999999993</v>
      </c>
      <c r="I248" s="13">
        <v>42786</v>
      </c>
      <c r="J248" s="10">
        <v>12533273</v>
      </c>
      <c r="K248" s="10" t="s">
        <v>906</v>
      </c>
      <c r="L248" s="10" t="s">
        <v>907</v>
      </c>
      <c r="M248" s="10" t="s">
        <v>268</v>
      </c>
      <c r="N248" s="10">
        <v>8180</v>
      </c>
      <c r="O248" s="10" t="s">
        <v>908</v>
      </c>
      <c r="P248" s="10" t="s">
        <v>106</v>
      </c>
      <c r="Q248" s="15">
        <v>29130</v>
      </c>
    </row>
    <row r="249" spans="1:17" x14ac:dyDescent="0.35">
      <c r="A249" s="8" t="s">
        <v>909</v>
      </c>
      <c r="B249" s="9" t="s">
        <v>348</v>
      </c>
      <c r="C249" s="10" t="s">
        <v>349</v>
      </c>
      <c r="D249" s="10" t="s">
        <v>20</v>
      </c>
      <c r="E249" s="10" t="s">
        <v>301</v>
      </c>
      <c r="F249" s="11">
        <v>12</v>
      </c>
      <c r="G249" s="21">
        <v>6.95</v>
      </c>
      <c r="H249" s="12">
        <f t="shared" si="3"/>
        <v>83.4</v>
      </c>
      <c r="I249" s="13">
        <v>42786</v>
      </c>
      <c r="J249" s="10">
        <v>12533256</v>
      </c>
      <c r="K249" s="10" t="s">
        <v>910</v>
      </c>
      <c r="L249" s="10" t="s">
        <v>911</v>
      </c>
      <c r="M249" s="10" t="s">
        <v>912</v>
      </c>
      <c r="N249" s="10">
        <v>9613</v>
      </c>
      <c r="O249" s="10" t="s">
        <v>913</v>
      </c>
      <c r="P249" s="10" t="s">
        <v>52</v>
      </c>
      <c r="Q249" s="15">
        <v>32000</v>
      </c>
    </row>
    <row r="250" spans="1:17" x14ac:dyDescent="0.35">
      <c r="A250" s="8" t="s">
        <v>914</v>
      </c>
      <c r="B250" s="9" t="s">
        <v>303</v>
      </c>
      <c r="C250" s="10" t="s">
        <v>304</v>
      </c>
      <c r="D250" s="10" t="s">
        <v>20</v>
      </c>
      <c r="E250" s="10" t="s">
        <v>301</v>
      </c>
      <c r="F250" s="11">
        <v>8</v>
      </c>
      <c r="G250" s="21">
        <v>2.35</v>
      </c>
      <c r="H250" s="12">
        <f t="shared" si="3"/>
        <v>18.8</v>
      </c>
      <c r="I250" s="13">
        <v>42786</v>
      </c>
      <c r="J250" s="10">
        <v>12533154</v>
      </c>
      <c r="K250" s="10" t="s">
        <v>581</v>
      </c>
      <c r="L250" s="10" t="s">
        <v>582</v>
      </c>
      <c r="M250" s="10" t="s">
        <v>561</v>
      </c>
      <c r="N250" s="10">
        <v>8498</v>
      </c>
      <c r="O250" s="10" t="s">
        <v>583</v>
      </c>
      <c r="P250" s="10" t="s">
        <v>106</v>
      </c>
      <c r="Q250" s="15">
        <v>22784</v>
      </c>
    </row>
    <row r="251" spans="1:17" x14ac:dyDescent="0.35">
      <c r="A251" s="8" t="s">
        <v>915</v>
      </c>
      <c r="B251" s="9" t="s">
        <v>53</v>
      </c>
      <c r="C251" s="10" t="s">
        <v>54</v>
      </c>
      <c r="D251" s="10" t="s">
        <v>55</v>
      </c>
      <c r="E251" s="10" t="s">
        <v>56</v>
      </c>
      <c r="F251" s="11">
        <v>12</v>
      </c>
      <c r="G251" s="21">
        <v>10.45</v>
      </c>
      <c r="H251" s="12">
        <f t="shared" si="3"/>
        <v>125.39999999999999</v>
      </c>
      <c r="I251" s="13">
        <v>42786</v>
      </c>
      <c r="J251" s="10">
        <v>12533264</v>
      </c>
      <c r="K251" s="10" t="s">
        <v>279</v>
      </c>
      <c r="L251" s="10" t="s">
        <v>916</v>
      </c>
      <c r="M251" s="10" t="s">
        <v>917</v>
      </c>
      <c r="N251" s="10">
        <v>8213</v>
      </c>
      <c r="O251" s="10" t="s">
        <v>918</v>
      </c>
      <c r="P251" s="10" t="s">
        <v>522</v>
      </c>
      <c r="Q251" s="15">
        <v>26039</v>
      </c>
    </row>
    <row r="252" spans="1:17" x14ac:dyDescent="0.35">
      <c r="A252" s="8" t="s">
        <v>919</v>
      </c>
      <c r="B252" s="9" t="s">
        <v>306</v>
      </c>
      <c r="C252" s="10" t="s">
        <v>307</v>
      </c>
      <c r="D252" s="10" t="s">
        <v>55</v>
      </c>
      <c r="E252" s="10" t="s">
        <v>308</v>
      </c>
      <c r="F252" s="11">
        <v>8</v>
      </c>
      <c r="G252" s="21">
        <v>80.45</v>
      </c>
      <c r="H252" s="12">
        <f t="shared" si="3"/>
        <v>643.6</v>
      </c>
      <c r="I252" s="13">
        <v>42786</v>
      </c>
      <c r="J252" s="10">
        <v>12533156</v>
      </c>
      <c r="K252" s="10" t="s">
        <v>841</v>
      </c>
      <c r="L252" s="10" t="s">
        <v>842</v>
      </c>
      <c r="M252" s="10" t="s">
        <v>843</v>
      </c>
      <c r="N252" s="10">
        <v>7604</v>
      </c>
      <c r="O252" s="10" t="s">
        <v>844</v>
      </c>
      <c r="P252" s="10" t="s">
        <v>191</v>
      </c>
      <c r="Q252" s="15">
        <v>33395</v>
      </c>
    </row>
    <row r="253" spans="1:17" x14ac:dyDescent="0.35">
      <c r="A253" s="8" t="s">
        <v>920</v>
      </c>
      <c r="B253" s="9" t="s">
        <v>355</v>
      </c>
      <c r="C253" s="10" t="s">
        <v>356</v>
      </c>
      <c r="D253" s="10" t="s">
        <v>55</v>
      </c>
      <c r="E253" s="10" t="s">
        <v>59</v>
      </c>
      <c r="F253" s="11">
        <v>12</v>
      </c>
      <c r="G253" s="21">
        <v>9.9499999999999993</v>
      </c>
      <c r="H253" s="12">
        <f t="shared" si="3"/>
        <v>119.39999999999999</v>
      </c>
      <c r="I253" s="13">
        <v>42786</v>
      </c>
      <c r="J253" s="10">
        <v>12533178</v>
      </c>
      <c r="K253" s="10" t="s">
        <v>921</v>
      </c>
      <c r="L253" s="10" t="s">
        <v>922</v>
      </c>
      <c r="M253" s="10" t="s">
        <v>623</v>
      </c>
      <c r="N253" s="10">
        <v>5726</v>
      </c>
      <c r="O253" s="10" t="s">
        <v>923</v>
      </c>
      <c r="P253" s="10" t="s">
        <v>26</v>
      </c>
      <c r="Q253" s="15">
        <v>22837</v>
      </c>
    </row>
    <row r="254" spans="1:17" x14ac:dyDescent="0.35">
      <c r="A254" s="8" t="s">
        <v>924</v>
      </c>
      <c r="B254" s="9" t="s">
        <v>60</v>
      </c>
      <c r="C254" s="10" t="s">
        <v>61</v>
      </c>
      <c r="D254" s="10" t="s">
        <v>55</v>
      </c>
      <c r="E254" s="10" t="s">
        <v>62</v>
      </c>
      <c r="F254" s="11">
        <v>12</v>
      </c>
      <c r="G254" s="21">
        <v>279</v>
      </c>
      <c r="H254" s="12">
        <f t="shared" si="3"/>
        <v>3348</v>
      </c>
      <c r="I254" s="13">
        <v>42786</v>
      </c>
      <c r="J254" s="10">
        <v>12533310</v>
      </c>
      <c r="K254" s="10" t="s">
        <v>638</v>
      </c>
      <c r="L254" s="10" t="s">
        <v>925</v>
      </c>
      <c r="M254" s="10" t="s">
        <v>926</v>
      </c>
      <c r="N254" s="10">
        <v>4616</v>
      </c>
      <c r="O254" s="10" t="s">
        <v>927</v>
      </c>
      <c r="P254" s="10" t="s">
        <v>118</v>
      </c>
      <c r="Q254" s="15">
        <v>21782</v>
      </c>
    </row>
    <row r="255" spans="1:17" x14ac:dyDescent="0.35">
      <c r="A255" s="8" t="s">
        <v>928</v>
      </c>
      <c r="B255" s="9" t="s">
        <v>388</v>
      </c>
      <c r="C255" s="10" t="s">
        <v>389</v>
      </c>
      <c r="D255" s="10" t="s">
        <v>55</v>
      </c>
      <c r="E255" s="10" t="s">
        <v>62</v>
      </c>
      <c r="F255" s="11">
        <v>3</v>
      </c>
      <c r="G255" s="21">
        <v>19.95</v>
      </c>
      <c r="H255" s="12">
        <f t="shared" si="3"/>
        <v>59.849999999999994</v>
      </c>
      <c r="I255" s="13">
        <v>42786</v>
      </c>
      <c r="J255" s="10">
        <v>12533193</v>
      </c>
      <c r="K255" s="10" t="s">
        <v>929</v>
      </c>
      <c r="L255" s="10" t="s">
        <v>174</v>
      </c>
      <c r="M255" s="10" t="s">
        <v>930</v>
      </c>
      <c r="N255" s="10">
        <v>7403</v>
      </c>
      <c r="O255" s="10" t="s">
        <v>931</v>
      </c>
      <c r="P255" s="10" t="s">
        <v>191</v>
      </c>
      <c r="Q255" s="15">
        <v>23413</v>
      </c>
    </row>
    <row r="256" spans="1:17" x14ac:dyDescent="0.35">
      <c r="A256" s="8" t="s">
        <v>932</v>
      </c>
      <c r="B256" s="9" t="s">
        <v>63</v>
      </c>
      <c r="C256" s="10" t="s">
        <v>64</v>
      </c>
      <c r="D256" s="10" t="s">
        <v>55</v>
      </c>
      <c r="E256" s="10" t="s">
        <v>65</v>
      </c>
      <c r="F256" s="11">
        <v>4</v>
      </c>
      <c r="G256" s="21">
        <v>89</v>
      </c>
      <c r="H256" s="12">
        <f t="shared" si="3"/>
        <v>356</v>
      </c>
      <c r="I256" s="13">
        <v>42787</v>
      </c>
      <c r="J256" s="10">
        <v>12533198</v>
      </c>
      <c r="K256" s="10" t="s">
        <v>259</v>
      </c>
      <c r="L256" s="10" t="s">
        <v>933</v>
      </c>
      <c r="M256" s="10" t="s">
        <v>669</v>
      </c>
      <c r="N256" s="10">
        <v>4225</v>
      </c>
      <c r="O256" s="10" t="s">
        <v>934</v>
      </c>
      <c r="P256" s="10" t="s">
        <v>283</v>
      </c>
      <c r="Q256" s="15">
        <v>31009</v>
      </c>
    </row>
    <row r="257" spans="1:17" x14ac:dyDescent="0.35">
      <c r="A257" s="8" t="s">
        <v>935</v>
      </c>
      <c r="B257" s="9" t="s">
        <v>381</v>
      </c>
      <c r="C257" s="10" t="s">
        <v>382</v>
      </c>
      <c r="D257" s="10" t="s">
        <v>55</v>
      </c>
      <c r="E257" s="10" t="s">
        <v>65</v>
      </c>
      <c r="F257" s="11">
        <v>1</v>
      </c>
      <c r="G257" s="21">
        <v>12.95</v>
      </c>
      <c r="H257" s="12">
        <f t="shared" si="3"/>
        <v>12.95</v>
      </c>
      <c r="I257" s="13">
        <v>42787</v>
      </c>
      <c r="J257" s="10">
        <v>12533270</v>
      </c>
      <c r="K257" s="10" t="s">
        <v>69</v>
      </c>
      <c r="L257" s="10" t="s">
        <v>936</v>
      </c>
      <c r="M257" s="10" t="s">
        <v>669</v>
      </c>
      <c r="N257" s="10">
        <v>4562</v>
      </c>
      <c r="O257" s="10" t="s">
        <v>937</v>
      </c>
      <c r="P257" s="10" t="s">
        <v>118</v>
      </c>
      <c r="Q257" s="15">
        <v>30544</v>
      </c>
    </row>
    <row r="258" spans="1:17" x14ac:dyDescent="0.35">
      <c r="A258" s="8" t="s">
        <v>938</v>
      </c>
      <c r="B258" s="9" t="s">
        <v>66</v>
      </c>
      <c r="C258" s="10" t="s">
        <v>67</v>
      </c>
      <c r="D258" s="10" t="s">
        <v>55</v>
      </c>
      <c r="E258" s="10" t="s">
        <v>65</v>
      </c>
      <c r="F258" s="11">
        <v>11</v>
      </c>
      <c r="G258" s="21">
        <v>10.95</v>
      </c>
      <c r="H258" s="12">
        <f t="shared" si="3"/>
        <v>120.44999999999999</v>
      </c>
      <c r="I258" s="13">
        <v>42787</v>
      </c>
      <c r="J258" s="10">
        <v>12533238</v>
      </c>
      <c r="K258" s="10" t="s">
        <v>279</v>
      </c>
      <c r="L258" s="10" t="s">
        <v>939</v>
      </c>
      <c r="M258" s="10" t="s">
        <v>940</v>
      </c>
      <c r="N258" s="10">
        <v>7270</v>
      </c>
      <c r="O258" s="10" t="s">
        <v>941</v>
      </c>
      <c r="P258" s="10" t="s">
        <v>191</v>
      </c>
      <c r="Q258" s="15">
        <v>30827</v>
      </c>
    </row>
    <row r="259" spans="1:17" x14ac:dyDescent="0.35">
      <c r="A259" s="8" t="s">
        <v>942</v>
      </c>
      <c r="B259" s="9" t="s">
        <v>63</v>
      </c>
      <c r="C259" s="10" t="s">
        <v>64</v>
      </c>
      <c r="D259" s="10" t="s">
        <v>55</v>
      </c>
      <c r="E259" s="10" t="s">
        <v>65</v>
      </c>
      <c r="F259" s="11">
        <v>4</v>
      </c>
      <c r="G259" s="21">
        <v>89</v>
      </c>
      <c r="H259" s="12">
        <f t="shared" ref="H259:H322" si="4">F259*G259</f>
        <v>356</v>
      </c>
      <c r="I259" s="13">
        <v>42787</v>
      </c>
      <c r="J259" s="10">
        <v>12533180</v>
      </c>
      <c r="K259" s="10" t="s">
        <v>943</v>
      </c>
      <c r="L259" s="10" t="s">
        <v>944</v>
      </c>
      <c r="M259" s="10" t="s">
        <v>945</v>
      </c>
      <c r="N259" s="10">
        <v>6133</v>
      </c>
      <c r="O259" s="10" t="s">
        <v>946</v>
      </c>
      <c r="P259" s="10" t="s">
        <v>43</v>
      </c>
      <c r="Q259" s="15">
        <v>33179</v>
      </c>
    </row>
    <row r="260" spans="1:17" x14ac:dyDescent="0.35">
      <c r="A260" s="8" t="s">
        <v>947</v>
      </c>
      <c r="B260" s="9" t="s">
        <v>381</v>
      </c>
      <c r="C260" s="10" t="s">
        <v>382</v>
      </c>
      <c r="D260" s="10" t="s">
        <v>55</v>
      </c>
      <c r="E260" s="10" t="s">
        <v>65</v>
      </c>
      <c r="F260" s="11">
        <v>2</v>
      </c>
      <c r="G260" s="21">
        <v>12.95</v>
      </c>
      <c r="H260" s="12">
        <f t="shared" si="4"/>
        <v>25.9</v>
      </c>
      <c r="I260" s="13">
        <v>42788</v>
      </c>
      <c r="J260" s="10">
        <v>12533222</v>
      </c>
      <c r="K260" s="10" t="s">
        <v>357</v>
      </c>
      <c r="L260" s="10" t="s">
        <v>358</v>
      </c>
      <c r="M260" s="10" t="s">
        <v>359</v>
      </c>
      <c r="N260" s="10">
        <v>6717</v>
      </c>
      <c r="O260" s="10" t="s">
        <v>360</v>
      </c>
      <c r="P260" s="10" t="s">
        <v>142</v>
      </c>
      <c r="Q260" s="15">
        <v>28042</v>
      </c>
    </row>
    <row r="261" spans="1:17" x14ac:dyDescent="0.35">
      <c r="A261" s="8" t="s">
        <v>948</v>
      </c>
      <c r="B261" s="9" t="s">
        <v>206</v>
      </c>
      <c r="C261" s="10" t="s">
        <v>207</v>
      </c>
      <c r="D261" s="10" t="s">
        <v>20</v>
      </c>
      <c r="E261" s="10" t="s">
        <v>32</v>
      </c>
      <c r="F261" s="11">
        <v>12</v>
      </c>
      <c r="G261" s="21">
        <v>2.4500000000000002</v>
      </c>
      <c r="H261" s="12">
        <f t="shared" si="4"/>
        <v>29.400000000000002</v>
      </c>
      <c r="I261" s="13">
        <v>42788</v>
      </c>
      <c r="J261" s="10">
        <v>12533123</v>
      </c>
      <c r="K261" s="10" t="s">
        <v>865</v>
      </c>
      <c r="L261" s="10" t="s">
        <v>866</v>
      </c>
      <c r="M261" s="10" t="s">
        <v>561</v>
      </c>
      <c r="N261" s="10">
        <v>2723</v>
      </c>
      <c r="O261" s="10" t="s">
        <v>867</v>
      </c>
      <c r="P261" s="10" t="s">
        <v>81</v>
      </c>
      <c r="Q261" s="15">
        <v>30767</v>
      </c>
    </row>
    <row r="262" spans="1:17" x14ac:dyDescent="0.35">
      <c r="A262" s="8" t="s">
        <v>949</v>
      </c>
      <c r="B262" s="9" t="s">
        <v>90</v>
      </c>
      <c r="C262" s="10" t="s">
        <v>91</v>
      </c>
      <c r="D262" s="10" t="s">
        <v>20</v>
      </c>
      <c r="E262" s="10" t="s">
        <v>38</v>
      </c>
      <c r="F262" s="11">
        <v>5</v>
      </c>
      <c r="G262" s="21">
        <v>1.45</v>
      </c>
      <c r="H262" s="12">
        <f t="shared" si="4"/>
        <v>7.25</v>
      </c>
      <c r="I262" s="13">
        <v>42788</v>
      </c>
      <c r="J262" s="10">
        <v>12533214</v>
      </c>
      <c r="K262" s="10" t="s">
        <v>759</v>
      </c>
      <c r="L262" s="10" t="s">
        <v>785</v>
      </c>
      <c r="M262" s="10" t="s">
        <v>552</v>
      </c>
      <c r="N262" s="10">
        <v>7075</v>
      </c>
      <c r="O262" s="10" t="s">
        <v>786</v>
      </c>
      <c r="P262" s="10" t="s">
        <v>191</v>
      </c>
      <c r="Q262" s="15">
        <v>28946</v>
      </c>
    </row>
    <row r="263" spans="1:17" x14ac:dyDescent="0.35">
      <c r="A263" s="8" t="s">
        <v>950</v>
      </c>
      <c r="B263" s="9" t="s">
        <v>221</v>
      </c>
      <c r="C263" s="10" t="s">
        <v>222</v>
      </c>
      <c r="D263" s="10" t="s">
        <v>20</v>
      </c>
      <c r="E263" s="10" t="s">
        <v>38</v>
      </c>
      <c r="F263" s="11">
        <v>1</v>
      </c>
      <c r="G263" s="21">
        <v>49.95</v>
      </c>
      <c r="H263" s="12">
        <f t="shared" si="4"/>
        <v>49.95</v>
      </c>
      <c r="I263" s="13">
        <v>42788</v>
      </c>
      <c r="J263" s="10">
        <v>12533129</v>
      </c>
      <c r="K263" s="10" t="s">
        <v>126</v>
      </c>
      <c r="L263" s="10" t="s">
        <v>728</v>
      </c>
      <c r="M263" s="10" t="s">
        <v>202</v>
      </c>
      <c r="N263" s="10">
        <v>1213</v>
      </c>
      <c r="O263" s="10" t="s">
        <v>729</v>
      </c>
      <c r="P263" s="10" t="s">
        <v>730</v>
      </c>
      <c r="Q263" s="15">
        <v>25593</v>
      </c>
    </row>
    <row r="264" spans="1:17" x14ac:dyDescent="0.35">
      <c r="A264" s="8" t="s">
        <v>951</v>
      </c>
      <c r="B264" s="9" t="s">
        <v>36</v>
      </c>
      <c r="C264" s="10" t="s">
        <v>37</v>
      </c>
      <c r="D264" s="10" t="s">
        <v>20</v>
      </c>
      <c r="E264" s="10" t="s">
        <v>38</v>
      </c>
      <c r="F264" s="11">
        <v>7</v>
      </c>
      <c r="G264" s="21">
        <v>12.55</v>
      </c>
      <c r="H264" s="12">
        <f t="shared" si="4"/>
        <v>87.850000000000009</v>
      </c>
      <c r="I264" s="13">
        <v>42788</v>
      </c>
      <c r="J264" s="10">
        <v>12533138</v>
      </c>
      <c r="K264" s="10" t="s">
        <v>801</v>
      </c>
      <c r="L264" s="10" t="s">
        <v>952</v>
      </c>
      <c r="M264" s="10" t="s">
        <v>599</v>
      </c>
      <c r="N264" s="10">
        <v>6280</v>
      </c>
      <c r="O264" s="10" t="s">
        <v>953</v>
      </c>
      <c r="P264" s="10" t="s">
        <v>43</v>
      </c>
      <c r="Q264" s="15">
        <v>21286</v>
      </c>
    </row>
    <row r="265" spans="1:17" x14ac:dyDescent="0.35">
      <c r="A265" s="8" t="s">
        <v>954</v>
      </c>
      <c r="B265" s="9" t="s">
        <v>246</v>
      </c>
      <c r="C265" s="10" t="s">
        <v>247</v>
      </c>
      <c r="D265" s="10" t="s">
        <v>20</v>
      </c>
      <c r="E265" s="10" t="s">
        <v>47</v>
      </c>
      <c r="F265" s="11">
        <v>9</v>
      </c>
      <c r="G265" s="21">
        <v>18.649999999999999</v>
      </c>
      <c r="H265" s="12">
        <f t="shared" si="4"/>
        <v>167.85</v>
      </c>
      <c r="I265" s="13">
        <v>42788</v>
      </c>
      <c r="J265" s="10">
        <v>12533156</v>
      </c>
      <c r="K265" s="10" t="s">
        <v>841</v>
      </c>
      <c r="L265" s="10" t="s">
        <v>842</v>
      </c>
      <c r="M265" s="10" t="s">
        <v>843</v>
      </c>
      <c r="N265" s="10">
        <v>7604</v>
      </c>
      <c r="O265" s="10" t="s">
        <v>844</v>
      </c>
      <c r="P265" s="10" t="s">
        <v>191</v>
      </c>
      <c r="Q265" s="15">
        <v>33395</v>
      </c>
    </row>
    <row r="266" spans="1:17" x14ac:dyDescent="0.35">
      <c r="A266" s="8" t="s">
        <v>955</v>
      </c>
      <c r="B266" s="9" t="s">
        <v>45</v>
      </c>
      <c r="C266" s="10" t="s">
        <v>46</v>
      </c>
      <c r="D266" s="10" t="s">
        <v>20</v>
      </c>
      <c r="E266" s="10" t="s">
        <v>47</v>
      </c>
      <c r="F266" s="11">
        <v>1</v>
      </c>
      <c r="G266" s="21">
        <v>9.9499999999999993</v>
      </c>
      <c r="H266" s="12">
        <f t="shared" si="4"/>
        <v>9.9499999999999993</v>
      </c>
      <c r="I266" s="13">
        <v>42788</v>
      </c>
      <c r="J266" s="10">
        <v>12533195</v>
      </c>
      <c r="K266" s="10" t="s">
        <v>649</v>
      </c>
      <c r="L266" s="10" t="s">
        <v>267</v>
      </c>
      <c r="M266" s="10" t="s">
        <v>416</v>
      </c>
      <c r="N266" s="10">
        <v>4108</v>
      </c>
      <c r="O266" s="10" t="s">
        <v>650</v>
      </c>
      <c r="P266" s="10" t="s">
        <v>118</v>
      </c>
      <c r="Q266" s="15">
        <v>29736</v>
      </c>
    </row>
    <row r="267" spans="1:17" x14ac:dyDescent="0.35">
      <c r="A267" s="8" t="s">
        <v>956</v>
      </c>
      <c r="B267" s="9" t="s">
        <v>293</v>
      </c>
      <c r="C267" s="10" t="s">
        <v>294</v>
      </c>
      <c r="D267" s="10" t="s">
        <v>20</v>
      </c>
      <c r="E267" s="10" t="s">
        <v>47</v>
      </c>
      <c r="F267" s="11">
        <v>8</v>
      </c>
      <c r="G267" s="21">
        <v>1.45</v>
      </c>
      <c r="H267" s="12">
        <f t="shared" si="4"/>
        <v>11.6</v>
      </c>
      <c r="I267" s="13">
        <v>42789</v>
      </c>
      <c r="J267" s="10">
        <v>12533108</v>
      </c>
      <c r="K267" s="10" t="s">
        <v>476</v>
      </c>
      <c r="L267" s="10" t="s">
        <v>477</v>
      </c>
      <c r="M267" s="10" t="s">
        <v>478</v>
      </c>
      <c r="N267" s="10">
        <v>3550</v>
      </c>
      <c r="O267" s="10" t="s">
        <v>479</v>
      </c>
      <c r="P267" s="10" t="s">
        <v>81</v>
      </c>
      <c r="Q267" s="15">
        <v>23399</v>
      </c>
    </row>
    <row r="268" spans="1:17" x14ac:dyDescent="0.35">
      <c r="A268" s="8" t="s">
        <v>957</v>
      </c>
      <c r="B268" s="9" t="s">
        <v>348</v>
      </c>
      <c r="C268" s="10" t="s">
        <v>349</v>
      </c>
      <c r="D268" s="10" t="s">
        <v>20</v>
      </c>
      <c r="E268" s="10" t="s">
        <v>301</v>
      </c>
      <c r="F268" s="11">
        <v>12</v>
      </c>
      <c r="G268" s="21">
        <v>6.95</v>
      </c>
      <c r="H268" s="12">
        <f t="shared" si="4"/>
        <v>83.4</v>
      </c>
      <c r="I268" s="13">
        <v>42789</v>
      </c>
      <c r="J268" s="10">
        <v>12533263</v>
      </c>
      <c r="K268" s="10" t="s">
        <v>910</v>
      </c>
      <c r="L268" s="10" t="s">
        <v>958</v>
      </c>
      <c r="M268" s="10" t="s">
        <v>959</v>
      </c>
      <c r="N268" s="10">
        <v>8610</v>
      </c>
      <c r="O268" s="10" t="s">
        <v>960</v>
      </c>
      <c r="P268" s="10" t="s">
        <v>106</v>
      </c>
      <c r="Q268" s="15">
        <v>26437</v>
      </c>
    </row>
    <row r="269" spans="1:17" x14ac:dyDescent="0.35">
      <c r="A269" s="8" t="s">
        <v>961</v>
      </c>
      <c r="B269" s="9" t="s">
        <v>303</v>
      </c>
      <c r="C269" s="10" t="s">
        <v>304</v>
      </c>
      <c r="D269" s="10" t="s">
        <v>20</v>
      </c>
      <c r="E269" s="10" t="s">
        <v>301</v>
      </c>
      <c r="F269" s="11">
        <v>4</v>
      </c>
      <c r="G269" s="21">
        <v>2.35</v>
      </c>
      <c r="H269" s="12">
        <f t="shared" si="4"/>
        <v>9.4</v>
      </c>
      <c r="I269" s="13">
        <v>42789</v>
      </c>
      <c r="J269" s="10">
        <v>12533161</v>
      </c>
      <c r="K269" s="10" t="s">
        <v>741</v>
      </c>
      <c r="L269" s="10" t="s">
        <v>742</v>
      </c>
      <c r="M269" s="10" t="s">
        <v>50</v>
      </c>
      <c r="N269" s="10">
        <v>6461</v>
      </c>
      <c r="O269" s="10" t="s">
        <v>624</v>
      </c>
      <c r="P269" s="10" t="s">
        <v>73</v>
      </c>
      <c r="Q269" s="15">
        <v>28077</v>
      </c>
    </row>
    <row r="270" spans="1:17" x14ac:dyDescent="0.35">
      <c r="A270" s="8" t="s">
        <v>962</v>
      </c>
      <c r="B270" s="9" t="s">
        <v>53</v>
      </c>
      <c r="C270" s="10" t="s">
        <v>54</v>
      </c>
      <c r="D270" s="10" t="s">
        <v>55</v>
      </c>
      <c r="E270" s="10" t="s">
        <v>56</v>
      </c>
      <c r="F270" s="11">
        <v>1</v>
      </c>
      <c r="G270" s="21">
        <v>10.95</v>
      </c>
      <c r="H270" s="12">
        <f t="shared" si="4"/>
        <v>10.95</v>
      </c>
      <c r="I270" s="13">
        <v>42789</v>
      </c>
      <c r="J270" s="10">
        <v>12533108</v>
      </c>
      <c r="K270" s="10" t="s">
        <v>476</v>
      </c>
      <c r="L270" s="10" t="s">
        <v>477</v>
      </c>
      <c r="M270" s="10" t="s">
        <v>478</v>
      </c>
      <c r="N270" s="10">
        <v>3550</v>
      </c>
      <c r="O270" s="10" t="s">
        <v>479</v>
      </c>
      <c r="P270" s="10" t="s">
        <v>81</v>
      </c>
      <c r="Q270" s="15">
        <v>23399</v>
      </c>
    </row>
    <row r="271" spans="1:17" x14ac:dyDescent="0.35">
      <c r="A271" s="8" t="s">
        <v>963</v>
      </c>
      <c r="B271" s="9" t="s">
        <v>306</v>
      </c>
      <c r="C271" s="10" t="s">
        <v>307</v>
      </c>
      <c r="D271" s="10" t="s">
        <v>55</v>
      </c>
      <c r="E271" s="10" t="s">
        <v>308</v>
      </c>
      <c r="F271" s="11">
        <v>10</v>
      </c>
      <c r="G271" s="21">
        <v>76.45</v>
      </c>
      <c r="H271" s="12">
        <f t="shared" si="4"/>
        <v>764.5</v>
      </c>
      <c r="I271" s="13">
        <v>42789</v>
      </c>
      <c r="J271" s="10">
        <v>12533247</v>
      </c>
      <c r="K271" s="10" t="s">
        <v>892</v>
      </c>
      <c r="L271" s="10" t="s">
        <v>893</v>
      </c>
      <c r="M271" s="10" t="s">
        <v>894</v>
      </c>
      <c r="N271" s="10">
        <v>7064</v>
      </c>
      <c r="O271" s="10" t="s">
        <v>895</v>
      </c>
      <c r="P271" s="10" t="s">
        <v>191</v>
      </c>
      <c r="Q271" s="15">
        <v>32892</v>
      </c>
    </row>
    <row r="272" spans="1:17" x14ac:dyDescent="0.35">
      <c r="A272" s="8" t="s">
        <v>964</v>
      </c>
      <c r="B272" s="9" t="s">
        <v>355</v>
      </c>
      <c r="C272" s="10" t="s">
        <v>356</v>
      </c>
      <c r="D272" s="10" t="s">
        <v>55</v>
      </c>
      <c r="E272" s="10" t="s">
        <v>59</v>
      </c>
      <c r="F272" s="11">
        <v>1</v>
      </c>
      <c r="G272" s="21">
        <v>10.95</v>
      </c>
      <c r="H272" s="12">
        <f t="shared" si="4"/>
        <v>10.95</v>
      </c>
      <c r="I272" s="13">
        <v>42790</v>
      </c>
      <c r="J272" s="10">
        <v>12533310</v>
      </c>
      <c r="K272" s="10" t="s">
        <v>638</v>
      </c>
      <c r="L272" s="10" t="s">
        <v>925</v>
      </c>
      <c r="M272" s="10" t="s">
        <v>926</v>
      </c>
      <c r="N272" s="10">
        <v>4616</v>
      </c>
      <c r="O272" s="10" t="s">
        <v>927</v>
      </c>
      <c r="P272" s="10" t="s">
        <v>118</v>
      </c>
      <c r="Q272" s="15">
        <v>21782</v>
      </c>
    </row>
    <row r="273" spans="1:17" x14ac:dyDescent="0.35">
      <c r="A273" s="8" t="s">
        <v>965</v>
      </c>
      <c r="B273" s="9" t="s">
        <v>60</v>
      </c>
      <c r="C273" s="10" t="s">
        <v>61</v>
      </c>
      <c r="D273" s="10" t="s">
        <v>55</v>
      </c>
      <c r="E273" s="10" t="s">
        <v>62</v>
      </c>
      <c r="F273" s="11">
        <v>3</v>
      </c>
      <c r="G273" s="21">
        <v>295</v>
      </c>
      <c r="H273" s="12">
        <f t="shared" si="4"/>
        <v>885</v>
      </c>
      <c r="I273" s="13">
        <v>42790</v>
      </c>
      <c r="J273" s="10">
        <v>12533311</v>
      </c>
      <c r="K273" s="10" t="s">
        <v>122</v>
      </c>
      <c r="L273" s="10" t="s">
        <v>123</v>
      </c>
      <c r="M273" s="10" t="s">
        <v>71</v>
      </c>
      <c r="N273" s="10">
        <v>2577</v>
      </c>
      <c r="O273" s="10" t="s">
        <v>124</v>
      </c>
      <c r="P273" s="10" t="s">
        <v>81</v>
      </c>
      <c r="Q273" s="15">
        <v>21623</v>
      </c>
    </row>
    <row r="274" spans="1:17" x14ac:dyDescent="0.35">
      <c r="A274" s="8" t="s">
        <v>966</v>
      </c>
      <c r="B274" s="9" t="s">
        <v>388</v>
      </c>
      <c r="C274" s="10" t="s">
        <v>389</v>
      </c>
      <c r="D274" s="10" t="s">
        <v>55</v>
      </c>
      <c r="E274" s="10" t="s">
        <v>62</v>
      </c>
      <c r="F274" s="11">
        <v>2</v>
      </c>
      <c r="G274" s="21">
        <v>19.95</v>
      </c>
      <c r="H274" s="12">
        <f t="shared" si="4"/>
        <v>39.9</v>
      </c>
      <c r="I274" s="13">
        <v>42790</v>
      </c>
      <c r="J274" s="10">
        <v>12533106</v>
      </c>
      <c r="K274" s="10" t="s">
        <v>533</v>
      </c>
      <c r="L274" s="10" t="s">
        <v>534</v>
      </c>
      <c r="M274" s="10" t="s">
        <v>535</v>
      </c>
      <c r="N274" s="10">
        <v>8200</v>
      </c>
      <c r="O274" s="10" t="s">
        <v>536</v>
      </c>
      <c r="P274" s="10" t="s">
        <v>522</v>
      </c>
      <c r="Q274" s="15">
        <v>29441</v>
      </c>
    </row>
    <row r="275" spans="1:17" x14ac:dyDescent="0.35">
      <c r="A275" s="8" t="s">
        <v>967</v>
      </c>
      <c r="B275" s="9" t="s">
        <v>63</v>
      </c>
      <c r="C275" s="10" t="s">
        <v>64</v>
      </c>
      <c r="D275" s="10" t="s">
        <v>55</v>
      </c>
      <c r="E275" s="10" t="s">
        <v>65</v>
      </c>
      <c r="F275" s="11">
        <v>10</v>
      </c>
      <c r="G275" s="21">
        <v>85</v>
      </c>
      <c r="H275" s="12">
        <f t="shared" si="4"/>
        <v>850</v>
      </c>
      <c r="I275" s="13">
        <v>42790</v>
      </c>
      <c r="J275" s="10">
        <v>12533313</v>
      </c>
      <c r="K275" s="10" t="s">
        <v>556</v>
      </c>
      <c r="L275" s="10" t="s">
        <v>557</v>
      </c>
      <c r="M275" s="10" t="s">
        <v>558</v>
      </c>
      <c r="N275" s="10">
        <v>6023</v>
      </c>
      <c r="O275" s="10" t="s">
        <v>559</v>
      </c>
      <c r="P275" s="10" t="s">
        <v>43</v>
      </c>
      <c r="Q275" s="15">
        <v>29271</v>
      </c>
    </row>
    <row r="276" spans="1:17" x14ac:dyDescent="0.35">
      <c r="A276" s="8" t="s">
        <v>968</v>
      </c>
      <c r="B276" s="9" t="s">
        <v>381</v>
      </c>
      <c r="C276" s="10" t="s">
        <v>382</v>
      </c>
      <c r="D276" s="10" t="s">
        <v>55</v>
      </c>
      <c r="E276" s="10" t="s">
        <v>65</v>
      </c>
      <c r="F276" s="11">
        <v>11</v>
      </c>
      <c r="G276" s="21">
        <v>11.95</v>
      </c>
      <c r="H276" s="12">
        <f t="shared" si="4"/>
        <v>131.44999999999999</v>
      </c>
      <c r="I276" s="13">
        <v>42790</v>
      </c>
      <c r="J276" s="10">
        <v>12533184</v>
      </c>
      <c r="K276" s="10" t="s">
        <v>969</v>
      </c>
      <c r="L276" s="10" t="s">
        <v>970</v>
      </c>
      <c r="M276" s="10" t="s">
        <v>722</v>
      </c>
      <c r="N276" s="10">
        <v>3305</v>
      </c>
      <c r="O276" s="10" t="s">
        <v>971</v>
      </c>
      <c r="P276" s="10" t="s">
        <v>81</v>
      </c>
      <c r="Q276" s="15">
        <v>32774</v>
      </c>
    </row>
    <row r="277" spans="1:17" x14ac:dyDescent="0.35">
      <c r="A277" s="8" t="s">
        <v>972</v>
      </c>
      <c r="B277" s="9" t="s">
        <v>66</v>
      </c>
      <c r="C277" s="10" t="s">
        <v>67</v>
      </c>
      <c r="D277" s="10" t="s">
        <v>55</v>
      </c>
      <c r="E277" s="10" t="s">
        <v>65</v>
      </c>
      <c r="F277" s="11">
        <v>10</v>
      </c>
      <c r="G277" s="21">
        <v>10.95</v>
      </c>
      <c r="H277" s="12">
        <f t="shared" si="4"/>
        <v>109.5</v>
      </c>
      <c r="I277" s="13">
        <v>42790</v>
      </c>
      <c r="J277" s="10">
        <v>12533177</v>
      </c>
      <c r="K277" s="10" t="s">
        <v>973</v>
      </c>
      <c r="L277" s="10" t="s">
        <v>974</v>
      </c>
      <c r="M277" s="10" t="s">
        <v>975</v>
      </c>
      <c r="N277" s="10">
        <v>6995</v>
      </c>
      <c r="O277" s="10" t="s">
        <v>976</v>
      </c>
      <c r="P277" s="10" t="s">
        <v>142</v>
      </c>
      <c r="Q277" s="15">
        <v>29954</v>
      </c>
    </row>
    <row r="278" spans="1:17" x14ac:dyDescent="0.35">
      <c r="A278" s="8" t="s">
        <v>977</v>
      </c>
      <c r="B278" s="9" t="s">
        <v>18</v>
      </c>
      <c r="C278" s="10" t="s">
        <v>19</v>
      </c>
      <c r="D278" s="10" t="s">
        <v>20</v>
      </c>
      <c r="E278" s="10" t="s">
        <v>21</v>
      </c>
      <c r="F278" s="11">
        <v>10</v>
      </c>
      <c r="G278" s="21">
        <v>3.95</v>
      </c>
      <c r="H278" s="12">
        <f t="shared" si="4"/>
        <v>39.5</v>
      </c>
      <c r="I278" s="13">
        <v>42790</v>
      </c>
      <c r="J278" s="10">
        <v>12533188</v>
      </c>
      <c r="K278" s="10" t="s">
        <v>603</v>
      </c>
      <c r="L278" s="10" t="s">
        <v>978</v>
      </c>
      <c r="M278" s="10" t="s">
        <v>326</v>
      </c>
      <c r="N278" s="10">
        <v>1357</v>
      </c>
      <c r="O278" s="10" t="s">
        <v>979</v>
      </c>
      <c r="P278" s="10" t="s">
        <v>219</v>
      </c>
      <c r="Q278" s="15">
        <v>28361</v>
      </c>
    </row>
    <row r="279" spans="1:17" x14ac:dyDescent="0.35">
      <c r="A279" s="8" t="s">
        <v>980</v>
      </c>
      <c r="B279" s="9" t="s">
        <v>171</v>
      </c>
      <c r="C279" s="10" t="s">
        <v>172</v>
      </c>
      <c r="D279" s="10" t="s">
        <v>20</v>
      </c>
      <c r="E279" s="10" t="s">
        <v>29</v>
      </c>
      <c r="F279" s="11">
        <v>6</v>
      </c>
      <c r="G279" s="21">
        <v>1.8</v>
      </c>
      <c r="H279" s="12">
        <f t="shared" si="4"/>
        <v>10.8</v>
      </c>
      <c r="I279" s="13">
        <v>42793</v>
      </c>
      <c r="J279" s="10">
        <v>12533177</v>
      </c>
      <c r="K279" s="10" t="s">
        <v>973</v>
      </c>
      <c r="L279" s="10" t="s">
        <v>974</v>
      </c>
      <c r="M279" s="10" t="s">
        <v>975</v>
      </c>
      <c r="N279" s="10">
        <v>6995</v>
      </c>
      <c r="O279" s="10" t="s">
        <v>976</v>
      </c>
      <c r="P279" s="10" t="s">
        <v>142</v>
      </c>
      <c r="Q279" s="15">
        <v>29954</v>
      </c>
    </row>
    <row r="280" spans="1:17" x14ac:dyDescent="0.35">
      <c r="A280" s="8" t="s">
        <v>981</v>
      </c>
      <c r="B280" s="9" t="s">
        <v>193</v>
      </c>
      <c r="C280" s="10" t="s">
        <v>194</v>
      </c>
      <c r="D280" s="10" t="s">
        <v>20</v>
      </c>
      <c r="E280" s="10" t="s">
        <v>32</v>
      </c>
      <c r="F280" s="11">
        <v>12</v>
      </c>
      <c r="G280" s="21">
        <v>2.4500000000000002</v>
      </c>
      <c r="H280" s="12">
        <f t="shared" si="4"/>
        <v>29.400000000000002</v>
      </c>
      <c r="I280" s="13">
        <v>42793</v>
      </c>
      <c r="J280" s="10">
        <v>12533257</v>
      </c>
      <c r="K280" s="10" t="s">
        <v>279</v>
      </c>
      <c r="L280" s="10" t="s">
        <v>280</v>
      </c>
      <c r="M280" s="10" t="s">
        <v>281</v>
      </c>
      <c r="N280" s="10">
        <v>4436</v>
      </c>
      <c r="O280" s="10" t="s">
        <v>282</v>
      </c>
      <c r="P280" s="10" t="s">
        <v>283</v>
      </c>
      <c r="Q280" s="15">
        <v>29135</v>
      </c>
    </row>
    <row r="281" spans="1:17" x14ac:dyDescent="0.35">
      <c r="A281" s="8" t="s">
        <v>982</v>
      </c>
      <c r="B281" s="9" t="s">
        <v>33</v>
      </c>
      <c r="C281" s="10" t="s">
        <v>34</v>
      </c>
      <c r="D281" s="10" t="s">
        <v>20</v>
      </c>
      <c r="E281" s="10" t="s">
        <v>32</v>
      </c>
      <c r="F281" s="11">
        <v>2</v>
      </c>
      <c r="G281" s="21">
        <v>2.65</v>
      </c>
      <c r="H281" s="12">
        <f t="shared" si="4"/>
        <v>5.3</v>
      </c>
      <c r="I281" s="13">
        <v>42793</v>
      </c>
      <c r="J281" s="10">
        <v>12533322</v>
      </c>
      <c r="K281" s="10" t="s">
        <v>983</v>
      </c>
      <c r="L281" s="10" t="s">
        <v>984</v>
      </c>
      <c r="M281" s="10" t="s">
        <v>578</v>
      </c>
      <c r="N281" s="10">
        <v>3636</v>
      </c>
      <c r="O281" s="10" t="s">
        <v>985</v>
      </c>
      <c r="P281" s="10" t="s">
        <v>81</v>
      </c>
      <c r="Q281" s="15">
        <v>24695</v>
      </c>
    </row>
    <row r="282" spans="1:17" x14ac:dyDescent="0.35">
      <c r="A282" s="8" t="s">
        <v>986</v>
      </c>
      <c r="B282" s="9" t="s">
        <v>206</v>
      </c>
      <c r="C282" s="10" t="s">
        <v>207</v>
      </c>
      <c r="D282" s="10" t="s">
        <v>20</v>
      </c>
      <c r="E282" s="10" t="s">
        <v>32</v>
      </c>
      <c r="F282" s="11">
        <v>11</v>
      </c>
      <c r="G282" s="21">
        <v>2.4500000000000002</v>
      </c>
      <c r="H282" s="12">
        <f t="shared" si="4"/>
        <v>26.950000000000003</v>
      </c>
      <c r="I282" s="13">
        <v>42793</v>
      </c>
      <c r="J282" s="10">
        <v>12533226</v>
      </c>
      <c r="K282" s="10" t="s">
        <v>200</v>
      </c>
      <c r="L282" s="10" t="s">
        <v>201</v>
      </c>
      <c r="M282" s="10" t="s">
        <v>202</v>
      </c>
      <c r="N282" s="10">
        <v>3463</v>
      </c>
      <c r="O282" s="10" t="s">
        <v>987</v>
      </c>
      <c r="P282" s="10" t="s">
        <v>81</v>
      </c>
      <c r="Q282" s="15">
        <v>28655</v>
      </c>
    </row>
    <row r="283" spans="1:17" x14ac:dyDescent="0.35">
      <c r="A283" s="8" t="s">
        <v>988</v>
      </c>
      <c r="B283" s="9" t="s">
        <v>93</v>
      </c>
      <c r="C283" s="10" t="s">
        <v>94</v>
      </c>
      <c r="D283" s="10" t="s">
        <v>20</v>
      </c>
      <c r="E283" s="10" t="s">
        <v>38</v>
      </c>
      <c r="F283" s="11">
        <v>9</v>
      </c>
      <c r="G283" s="21">
        <v>20.45</v>
      </c>
      <c r="H283" s="12">
        <f t="shared" si="4"/>
        <v>184.04999999999998</v>
      </c>
      <c r="I283" s="13">
        <v>42793</v>
      </c>
      <c r="J283" s="10">
        <v>12533195</v>
      </c>
      <c r="K283" s="10" t="s">
        <v>649</v>
      </c>
      <c r="L283" s="10" t="s">
        <v>267</v>
      </c>
      <c r="M283" s="10" t="s">
        <v>416</v>
      </c>
      <c r="N283" s="10">
        <v>4108</v>
      </c>
      <c r="O283" s="10" t="s">
        <v>650</v>
      </c>
      <c r="P283" s="10" t="s">
        <v>118</v>
      </c>
      <c r="Q283" s="15">
        <v>29736</v>
      </c>
    </row>
    <row r="284" spans="1:17" x14ac:dyDescent="0.35">
      <c r="A284" s="8" t="s">
        <v>989</v>
      </c>
      <c r="B284" s="9" t="s">
        <v>339</v>
      </c>
      <c r="C284" s="10" t="s">
        <v>340</v>
      </c>
      <c r="D284" s="10" t="s">
        <v>20</v>
      </c>
      <c r="E284" s="10" t="s">
        <v>38</v>
      </c>
      <c r="F284" s="11">
        <v>7</v>
      </c>
      <c r="G284" s="21">
        <v>30.55</v>
      </c>
      <c r="H284" s="12">
        <f t="shared" si="4"/>
        <v>213.85</v>
      </c>
      <c r="I284" s="13">
        <v>42793</v>
      </c>
      <c r="J284" s="10">
        <v>12533208</v>
      </c>
      <c r="K284" s="10" t="s">
        <v>95</v>
      </c>
      <c r="L284" s="10" t="s">
        <v>96</v>
      </c>
      <c r="M284" s="10" t="s">
        <v>97</v>
      </c>
      <c r="N284" s="10">
        <v>4923</v>
      </c>
      <c r="O284" s="10" t="s">
        <v>98</v>
      </c>
      <c r="P284" s="10" t="s">
        <v>81</v>
      </c>
      <c r="Q284" s="15">
        <v>33249</v>
      </c>
    </row>
    <row r="285" spans="1:17" x14ac:dyDescent="0.35">
      <c r="A285" s="8" t="s">
        <v>990</v>
      </c>
      <c r="B285" s="9" t="s">
        <v>100</v>
      </c>
      <c r="C285" s="10" t="s">
        <v>101</v>
      </c>
      <c r="D285" s="10" t="s">
        <v>20</v>
      </c>
      <c r="E285" s="10" t="s">
        <v>38</v>
      </c>
      <c r="F285" s="11">
        <v>11</v>
      </c>
      <c r="G285" s="21">
        <v>9.15</v>
      </c>
      <c r="H285" s="12">
        <f t="shared" si="4"/>
        <v>100.65</v>
      </c>
      <c r="I285" s="13">
        <v>42794</v>
      </c>
      <c r="J285" s="10">
        <v>12533106</v>
      </c>
      <c r="K285" s="10" t="s">
        <v>533</v>
      </c>
      <c r="L285" s="10" t="s">
        <v>534</v>
      </c>
      <c r="M285" s="10" t="s">
        <v>535</v>
      </c>
      <c r="N285" s="10">
        <v>8200</v>
      </c>
      <c r="O285" s="10" t="s">
        <v>536</v>
      </c>
      <c r="P285" s="10" t="s">
        <v>522</v>
      </c>
      <c r="Q285" s="15">
        <v>29441</v>
      </c>
    </row>
    <row r="286" spans="1:17" x14ac:dyDescent="0.35">
      <c r="A286" s="8" t="s">
        <v>991</v>
      </c>
      <c r="B286" s="9" t="s">
        <v>246</v>
      </c>
      <c r="C286" s="10" t="s">
        <v>247</v>
      </c>
      <c r="D286" s="10" t="s">
        <v>20</v>
      </c>
      <c r="E286" s="10" t="s">
        <v>47</v>
      </c>
      <c r="F286" s="11">
        <v>9</v>
      </c>
      <c r="G286" s="21">
        <v>18.649999999999999</v>
      </c>
      <c r="H286" s="12">
        <f t="shared" si="4"/>
        <v>167.85</v>
      </c>
      <c r="I286" s="13">
        <v>42794</v>
      </c>
      <c r="J286" s="10">
        <v>12533311</v>
      </c>
      <c r="K286" s="10" t="s">
        <v>122</v>
      </c>
      <c r="L286" s="10" t="s">
        <v>123</v>
      </c>
      <c r="M286" s="10" t="s">
        <v>71</v>
      </c>
      <c r="N286" s="10">
        <v>2577</v>
      </c>
      <c r="O286" s="10" t="s">
        <v>124</v>
      </c>
      <c r="P286" s="10" t="s">
        <v>81</v>
      </c>
      <c r="Q286" s="15">
        <v>21623</v>
      </c>
    </row>
    <row r="287" spans="1:17" x14ac:dyDescent="0.35">
      <c r="A287" s="8" t="s">
        <v>992</v>
      </c>
      <c r="B287" s="9" t="s">
        <v>109</v>
      </c>
      <c r="C287" s="10" t="s">
        <v>110</v>
      </c>
      <c r="D287" s="10" t="s">
        <v>20</v>
      </c>
      <c r="E287" s="10" t="s">
        <v>47</v>
      </c>
      <c r="F287" s="11">
        <v>5</v>
      </c>
      <c r="G287" s="21">
        <v>63.65</v>
      </c>
      <c r="H287" s="12">
        <f t="shared" si="4"/>
        <v>318.25</v>
      </c>
      <c r="I287" s="13">
        <v>42794</v>
      </c>
      <c r="J287" s="10">
        <v>12533236</v>
      </c>
      <c r="K287" s="10" t="s">
        <v>371</v>
      </c>
      <c r="L287" s="10" t="s">
        <v>506</v>
      </c>
      <c r="M287" s="10" t="s">
        <v>268</v>
      </c>
      <c r="N287" s="10">
        <v>8486</v>
      </c>
      <c r="O287" s="10" t="s">
        <v>507</v>
      </c>
      <c r="P287" s="10" t="s">
        <v>106</v>
      </c>
      <c r="Q287" s="15">
        <v>27353</v>
      </c>
    </row>
    <row r="288" spans="1:17" x14ac:dyDescent="0.35">
      <c r="A288" s="8" t="s">
        <v>993</v>
      </c>
      <c r="B288" s="9" t="s">
        <v>290</v>
      </c>
      <c r="C288" s="10" t="s">
        <v>291</v>
      </c>
      <c r="D288" s="10" t="s">
        <v>20</v>
      </c>
      <c r="E288" s="10" t="s">
        <v>47</v>
      </c>
      <c r="F288" s="11">
        <v>5</v>
      </c>
      <c r="G288" s="21">
        <v>3.45</v>
      </c>
      <c r="H288" s="12">
        <f t="shared" si="4"/>
        <v>17.25</v>
      </c>
      <c r="I288" s="13">
        <v>42794</v>
      </c>
      <c r="J288" s="10">
        <v>12533298</v>
      </c>
      <c r="K288" s="10" t="s">
        <v>708</v>
      </c>
      <c r="L288" s="10" t="s">
        <v>833</v>
      </c>
      <c r="M288" s="10" t="s">
        <v>599</v>
      </c>
      <c r="N288" s="10">
        <v>5223</v>
      </c>
      <c r="O288" s="10" t="s">
        <v>834</v>
      </c>
      <c r="P288" s="10" t="s">
        <v>26</v>
      </c>
      <c r="Q288" s="15">
        <v>31951</v>
      </c>
    </row>
    <row r="289" spans="1:17" x14ac:dyDescent="0.35">
      <c r="A289" s="8" t="s">
        <v>994</v>
      </c>
      <c r="B289" s="9" t="s">
        <v>299</v>
      </c>
      <c r="C289" s="10" t="s">
        <v>300</v>
      </c>
      <c r="D289" s="10" t="s">
        <v>20</v>
      </c>
      <c r="E289" s="10" t="s">
        <v>301</v>
      </c>
      <c r="F289" s="11">
        <v>1</v>
      </c>
      <c r="G289" s="21">
        <v>2.95</v>
      </c>
      <c r="H289" s="12">
        <f t="shared" si="4"/>
        <v>2.95</v>
      </c>
      <c r="I289" s="13">
        <v>42794</v>
      </c>
      <c r="J289" s="10">
        <v>12533163</v>
      </c>
      <c r="K289" s="10" t="s">
        <v>684</v>
      </c>
      <c r="L289" s="10" t="s">
        <v>995</v>
      </c>
      <c r="M289" s="10" t="s">
        <v>996</v>
      </c>
      <c r="N289" s="10">
        <v>6936</v>
      </c>
      <c r="O289" s="10" t="s">
        <v>997</v>
      </c>
      <c r="P289" s="10" t="s">
        <v>142</v>
      </c>
      <c r="Q289" s="15">
        <v>30200</v>
      </c>
    </row>
    <row r="290" spans="1:17" x14ac:dyDescent="0.35">
      <c r="A290" s="8" t="s">
        <v>998</v>
      </c>
      <c r="B290" s="9" t="s">
        <v>53</v>
      </c>
      <c r="C290" s="10" t="s">
        <v>54</v>
      </c>
      <c r="D290" s="10" t="s">
        <v>55</v>
      </c>
      <c r="E290" s="10" t="s">
        <v>56</v>
      </c>
      <c r="F290" s="11">
        <v>9</v>
      </c>
      <c r="G290" s="21">
        <v>10.95</v>
      </c>
      <c r="H290" s="12">
        <f t="shared" si="4"/>
        <v>98.55</v>
      </c>
      <c r="I290" s="13">
        <v>42794</v>
      </c>
      <c r="J290" s="10">
        <v>12533207</v>
      </c>
      <c r="K290" s="10" t="s">
        <v>999</v>
      </c>
      <c r="L290" s="10" t="s">
        <v>1000</v>
      </c>
      <c r="M290" s="10" t="s">
        <v>517</v>
      </c>
      <c r="N290" s="10">
        <v>3116</v>
      </c>
      <c r="O290" s="10" t="s">
        <v>1001</v>
      </c>
      <c r="P290" s="10" t="s">
        <v>81</v>
      </c>
      <c r="Q290" s="15">
        <v>30345</v>
      </c>
    </row>
    <row r="291" spans="1:17" x14ac:dyDescent="0.35">
      <c r="A291" s="8" t="s">
        <v>1002</v>
      </c>
      <c r="B291" s="9" t="s">
        <v>129</v>
      </c>
      <c r="C291" s="10" t="s">
        <v>130</v>
      </c>
      <c r="D291" s="10" t="s">
        <v>55</v>
      </c>
      <c r="E291" s="10" t="s">
        <v>56</v>
      </c>
      <c r="F291" s="11">
        <v>4</v>
      </c>
      <c r="G291" s="21">
        <v>10.95</v>
      </c>
      <c r="H291" s="12">
        <f t="shared" si="4"/>
        <v>43.8</v>
      </c>
      <c r="I291" s="13">
        <v>42794</v>
      </c>
      <c r="J291" s="10">
        <v>12533206</v>
      </c>
      <c r="K291" s="10" t="s">
        <v>696</v>
      </c>
      <c r="L291" s="10" t="s">
        <v>697</v>
      </c>
      <c r="M291" s="10" t="s">
        <v>529</v>
      </c>
      <c r="N291" s="10">
        <v>8265</v>
      </c>
      <c r="O291" s="10" t="s">
        <v>698</v>
      </c>
      <c r="P291" s="10" t="s">
        <v>155</v>
      </c>
      <c r="Q291" s="15">
        <v>22145</v>
      </c>
    </row>
    <row r="292" spans="1:17" x14ac:dyDescent="0.35">
      <c r="A292" s="8" t="s">
        <v>1003</v>
      </c>
      <c r="B292" s="9" t="s">
        <v>63</v>
      </c>
      <c r="C292" s="10" t="s">
        <v>64</v>
      </c>
      <c r="D292" s="10" t="s">
        <v>55</v>
      </c>
      <c r="E292" s="10" t="s">
        <v>65</v>
      </c>
      <c r="F292" s="11">
        <v>2</v>
      </c>
      <c r="G292" s="21">
        <v>89</v>
      </c>
      <c r="H292" s="12">
        <f t="shared" si="4"/>
        <v>178</v>
      </c>
      <c r="I292" s="13" t="s">
        <v>1807</v>
      </c>
      <c r="J292" s="10">
        <v>12533248</v>
      </c>
      <c r="K292" s="10" t="s">
        <v>173</v>
      </c>
      <c r="L292" s="10" t="s">
        <v>543</v>
      </c>
      <c r="M292" s="10" t="s">
        <v>544</v>
      </c>
      <c r="N292" s="10">
        <v>6222</v>
      </c>
      <c r="O292" s="10" t="s">
        <v>545</v>
      </c>
      <c r="P292" s="10" t="s">
        <v>43</v>
      </c>
      <c r="Q292" s="15">
        <v>25757</v>
      </c>
    </row>
    <row r="293" spans="1:17" x14ac:dyDescent="0.35">
      <c r="A293" s="8" t="s">
        <v>1004</v>
      </c>
      <c r="B293" s="9" t="s">
        <v>381</v>
      </c>
      <c r="C293" s="10" t="s">
        <v>382</v>
      </c>
      <c r="D293" s="10" t="s">
        <v>55</v>
      </c>
      <c r="E293" s="10" t="s">
        <v>65</v>
      </c>
      <c r="F293" s="11">
        <v>3</v>
      </c>
      <c r="G293" s="21">
        <v>12.95</v>
      </c>
      <c r="H293" s="12">
        <f t="shared" si="4"/>
        <v>38.849999999999994</v>
      </c>
      <c r="I293" s="13" t="s">
        <v>1807</v>
      </c>
      <c r="J293" s="10">
        <v>12533247</v>
      </c>
      <c r="K293" s="10" t="s">
        <v>892</v>
      </c>
      <c r="L293" s="10" t="s">
        <v>893</v>
      </c>
      <c r="M293" s="10" t="s">
        <v>894</v>
      </c>
      <c r="N293" s="10">
        <v>7064</v>
      </c>
      <c r="O293" s="10" t="s">
        <v>895</v>
      </c>
      <c r="P293" s="10" t="s">
        <v>191</v>
      </c>
      <c r="Q293" s="15">
        <v>32892</v>
      </c>
    </row>
    <row r="294" spans="1:17" x14ac:dyDescent="0.35">
      <c r="A294" s="8" t="s">
        <v>1005</v>
      </c>
      <c r="B294" s="9" t="s">
        <v>66</v>
      </c>
      <c r="C294" s="10" t="s">
        <v>67</v>
      </c>
      <c r="D294" s="10" t="s">
        <v>55</v>
      </c>
      <c r="E294" s="10" t="s">
        <v>65</v>
      </c>
      <c r="F294" s="11">
        <v>7</v>
      </c>
      <c r="G294" s="21">
        <v>11.95</v>
      </c>
      <c r="H294" s="12">
        <f t="shared" si="4"/>
        <v>83.649999999999991</v>
      </c>
      <c r="I294" s="13" t="s">
        <v>1807</v>
      </c>
      <c r="J294" s="10">
        <v>12533117</v>
      </c>
      <c r="K294" s="10" t="s">
        <v>236</v>
      </c>
      <c r="L294" s="10" t="s">
        <v>384</v>
      </c>
      <c r="M294" s="10" t="s">
        <v>385</v>
      </c>
      <c r="N294" s="10">
        <v>9468</v>
      </c>
      <c r="O294" s="10" t="s">
        <v>386</v>
      </c>
      <c r="P294" s="10" t="s">
        <v>52</v>
      </c>
      <c r="Q294" s="15">
        <v>29241</v>
      </c>
    </row>
    <row r="295" spans="1:17" x14ac:dyDescent="0.35">
      <c r="A295" s="8" t="s">
        <v>1006</v>
      </c>
      <c r="B295" s="9" t="s">
        <v>45</v>
      </c>
      <c r="C295" s="10" t="s">
        <v>46</v>
      </c>
      <c r="D295" s="10" t="s">
        <v>20</v>
      </c>
      <c r="E295" s="10" t="s">
        <v>47</v>
      </c>
      <c r="F295" s="11">
        <v>12</v>
      </c>
      <c r="G295" s="21">
        <v>9.4</v>
      </c>
      <c r="H295" s="12">
        <f t="shared" si="4"/>
        <v>112.80000000000001</v>
      </c>
      <c r="I295" s="13" t="s">
        <v>1807</v>
      </c>
      <c r="J295" s="10">
        <v>12533184</v>
      </c>
      <c r="K295" s="10" t="s">
        <v>969</v>
      </c>
      <c r="L295" s="10" t="s">
        <v>970</v>
      </c>
      <c r="M295" s="10" t="s">
        <v>722</v>
      </c>
      <c r="N295" s="10">
        <v>3305</v>
      </c>
      <c r="O295" s="10" t="s">
        <v>971</v>
      </c>
      <c r="P295" s="10" t="s">
        <v>81</v>
      </c>
      <c r="Q295" s="15">
        <v>32774</v>
      </c>
    </row>
    <row r="296" spans="1:17" x14ac:dyDescent="0.35">
      <c r="A296" s="8" t="s">
        <v>1007</v>
      </c>
      <c r="B296" s="9" t="s">
        <v>303</v>
      </c>
      <c r="C296" s="10" t="s">
        <v>304</v>
      </c>
      <c r="D296" s="10" t="s">
        <v>20</v>
      </c>
      <c r="E296" s="10" t="s">
        <v>301</v>
      </c>
      <c r="F296" s="11">
        <v>9</v>
      </c>
      <c r="G296" s="21">
        <v>2.35</v>
      </c>
      <c r="H296" s="12">
        <f t="shared" si="4"/>
        <v>21.150000000000002</v>
      </c>
      <c r="I296" s="13" t="s">
        <v>1807</v>
      </c>
      <c r="J296" s="10">
        <v>12533222</v>
      </c>
      <c r="K296" s="10" t="s">
        <v>357</v>
      </c>
      <c r="L296" s="10" t="s">
        <v>358</v>
      </c>
      <c r="M296" s="10" t="s">
        <v>359</v>
      </c>
      <c r="N296" s="10">
        <v>6717</v>
      </c>
      <c r="O296" s="10" t="s">
        <v>360</v>
      </c>
      <c r="P296" s="10" t="s">
        <v>142</v>
      </c>
      <c r="Q296" s="15">
        <v>28042</v>
      </c>
    </row>
    <row r="297" spans="1:17" x14ac:dyDescent="0.35">
      <c r="A297" s="8" t="s">
        <v>1008</v>
      </c>
      <c r="B297" s="9" t="s">
        <v>18</v>
      </c>
      <c r="C297" s="10" t="s">
        <v>19</v>
      </c>
      <c r="D297" s="10" t="s">
        <v>20</v>
      </c>
      <c r="E297" s="10" t="s">
        <v>21</v>
      </c>
      <c r="F297" s="11">
        <v>2</v>
      </c>
      <c r="G297" s="21">
        <v>4.45</v>
      </c>
      <c r="H297" s="12">
        <f t="shared" si="4"/>
        <v>8.9</v>
      </c>
      <c r="I297" s="13" t="s">
        <v>1807</v>
      </c>
      <c r="J297" s="10">
        <v>12533114</v>
      </c>
      <c r="K297" s="10" t="s">
        <v>236</v>
      </c>
      <c r="L297" s="10" t="s">
        <v>78</v>
      </c>
      <c r="M297" s="10" t="s">
        <v>237</v>
      </c>
      <c r="N297" s="10">
        <v>2616</v>
      </c>
      <c r="O297" s="10" t="s">
        <v>238</v>
      </c>
      <c r="P297" s="10" t="s">
        <v>81</v>
      </c>
      <c r="Q297" s="15">
        <v>22616</v>
      </c>
    </row>
    <row r="298" spans="1:17" x14ac:dyDescent="0.35">
      <c r="A298" s="8" t="s">
        <v>1009</v>
      </c>
      <c r="B298" s="9" t="s">
        <v>18</v>
      </c>
      <c r="C298" s="10" t="s">
        <v>19</v>
      </c>
      <c r="D298" s="10" t="s">
        <v>20</v>
      </c>
      <c r="E298" s="10" t="s">
        <v>21</v>
      </c>
      <c r="F298" s="11">
        <v>3</v>
      </c>
      <c r="G298" s="21">
        <v>4.45</v>
      </c>
      <c r="H298" s="12">
        <f t="shared" si="4"/>
        <v>13.350000000000001</v>
      </c>
      <c r="I298" s="13">
        <v>42795</v>
      </c>
      <c r="J298" s="10">
        <v>12533237</v>
      </c>
      <c r="K298" s="10" t="s">
        <v>1010</v>
      </c>
      <c r="L298" s="10" t="s">
        <v>1011</v>
      </c>
      <c r="M298" s="10" t="s">
        <v>41</v>
      </c>
      <c r="N298" s="10">
        <v>6344</v>
      </c>
      <c r="O298" s="10" t="s">
        <v>1012</v>
      </c>
      <c r="P298" s="10" t="s">
        <v>43</v>
      </c>
      <c r="Q298" s="15">
        <v>27985</v>
      </c>
    </row>
    <row r="299" spans="1:17" x14ac:dyDescent="0.35">
      <c r="A299" s="8" t="s">
        <v>1013</v>
      </c>
      <c r="B299" s="9" t="s">
        <v>45</v>
      </c>
      <c r="C299" s="10" t="s">
        <v>46</v>
      </c>
      <c r="D299" s="10" t="s">
        <v>20</v>
      </c>
      <c r="E299" s="10" t="s">
        <v>47</v>
      </c>
      <c r="F299" s="11">
        <v>3</v>
      </c>
      <c r="G299" s="21">
        <v>9.9499999999999993</v>
      </c>
      <c r="H299" s="12">
        <f t="shared" si="4"/>
        <v>29.849999999999998</v>
      </c>
      <c r="I299" s="13">
        <v>42795</v>
      </c>
      <c r="J299" s="10">
        <v>12533166</v>
      </c>
      <c r="K299" s="10" t="s">
        <v>1014</v>
      </c>
      <c r="L299" s="10" t="s">
        <v>1015</v>
      </c>
      <c r="M299" s="10" t="s">
        <v>41</v>
      </c>
      <c r="N299" s="10">
        <v>3984</v>
      </c>
      <c r="O299" s="10" t="s">
        <v>1016</v>
      </c>
      <c r="P299" s="10" t="s">
        <v>724</v>
      </c>
      <c r="Q299" s="15">
        <v>31021</v>
      </c>
    </row>
    <row r="300" spans="1:17" x14ac:dyDescent="0.35">
      <c r="A300" s="8" t="s">
        <v>1017</v>
      </c>
      <c r="B300" s="9" t="s">
        <v>206</v>
      </c>
      <c r="C300" s="10" t="s">
        <v>207</v>
      </c>
      <c r="D300" s="10" t="s">
        <v>20</v>
      </c>
      <c r="E300" s="10" t="s">
        <v>32</v>
      </c>
      <c r="F300" s="11">
        <v>9</v>
      </c>
      <c r="G300" s="21">
        <v>2.65</v>
      </c>
      <c r="H300" s="12">
        <f t="shared" si="4"/>
        <v>23.849999999999998</v>
      </c>
      <c r="I300" s="13">
        <v>42795</v>
      </c>
      <c r="J300" s="10">
        <v>12533286</v>
      </c>
      <c r="K300" s="10" t="s">
        <v>69</v>
      </c>
      <c r="L300" s="10" t="s">
        <v>242</v>
      </c>
      <c r="M300" s="10" t="s">
        <v>243</v>
      </c>
      <c r="N300" s="10">
        <v>6951</v>
      </c>
      <c r="O300" s="10" t="s">
        <v>244</v>
      </c>
      <c r="P300" s="10" t="s">
        <v>142</v>
      </c>
      <c r="Q300" s="15">
        <v>21977</v>
      </c>
    </row>
    <row r="301" spans="1:17" x14ac:dyDescent="0.35">
      <c r="A301" s="8" t="s">
        <v>1018</v>
      </c>
      <c r="B301" s="9" t="s">
        <v>90</v>
      </c>
      <c r="C301" s="10" t="s">
        <v>91</v>
      </c>
      <c r="D301" s="10" t="s">
        <v>20</v>
      </c>
      <c r="E301" s="10" t="s">
        <v>38</v>
      </c>
      <c r="F301" s="11">
        <v>10</v>
      </c>
      <c r="G301" s="21">
        <v>1.35</v>
      </c>
      <c r="H301" s="12">
        <f t="shared" si="4"/>
        <v>13.5</v>
      </c>
      <c r="I301" s="13">
        <v>42795</v>
      </c>
      <c r="J301" s="10">
        <v>12533232</v>
      </c>
      <c r="K301" s="10" t="s">
        <v>592</v>
      </c>
      <c r="L301" s="10" t="s">
        <v>1019</v>
      </c>
      <c r="M301" s="10" t="s">
        <v>50</v>
      </c>
      <c r="N301" s="10">
        <v>8762</v>
      </c>
      <c r="O301" s="10" t="s">
        <v>1020</v>
      </c>
      <c r="P301" s="10" t="s">
        <v>162</v>
      </c>
      <c r="Q301" s="15">
        <v>28456</v>
      </c>
    </row>
    <row r="302" spans="1:17" x14ac:dyDescent="0.35">
      <c r="A302" s="8" t="s">
        <v>1021</v>
      </c>
      <c r="B302" s="9" t="s">
        <v>221</v>
      </c>
      <c r="C302" s="10" t="s">
        <v>222</v>
      </c>
      <c r="D302" s="10" t="s">
        <v>20</v>
      </c>
      <c r="E302" s="10" t="s">
        <v>38</v>
      </c>
      <c r="F302" s="11">
        <v>2</v>
      </c>
      <c r="G302" s="21">
        <v>49.95</v>
      </c>
      <c r="H302" s="12">
        <f t="shared" si="4"/>
        <v>99.9</v>
      </c>
      <c r="I302" s="13">
        <v>42795</v>
      </c>
      <c r="J302" s="10">
        <v>12533260</v>
      </c>
      <c r="K302" s="10" t="s">
        <v>208</v>
      </c>
      <c r="L302" s="10" t="s">
        <v>209</v>
      </c>
      <c r="M302" s="10" t="s">
        <v>210</v>
      </c>
      <c r="N302" s="10">
        <v>6173</v>
      </c>
      <c r="O302" s="10" t="s">
        <v>211</v>
      </c>
      <c r="P302" s="10" t="s">
        <v>43</v>
      </c>
      <c r="Q302" s="15">
        <v>32808</v>
      </c>
    </row>
    <row r="303" spans="1:17" x14ac:dyDescent="0.35">
      <c r="A303" s="8" t="s">
        <v>1022</v>
      </c>
      <c r="B303" s="9" t="s">
        <v>36</v>
      </c>
      <c r="C303" s="10" t="s">
        <v>37</v>
      </c>
      <c r="D303" s="10" t="s">
        <v>20</v>
      </c>
      <c r="E303" s="10" t="s">
        <v>38</v>
      </c>
      <c r="F303" s="11">
        <v>11</v>
      </c>
      <c r="G303" s="21">
        <v>10.55</v>
      </c>
      <c r="H303" s="12">
        <f t="shared" si="4"/>
        <v>116.05000000000001</v>
      </c>
      <c r="I303" s="13">
        <v>42795</v>
      </c>
      <c r="J303" s="10">
        <v>12533121</v>
      </c>
      <c r="K303" s="10" t="s">
        <v>769</v>
      </c>
      <c r="L303" s="10" t="s">
        <v>1023</v>
      </c>
      <c r="M303" s="10" t="s">
        <v>1024</v>
      </c>
      <c r="N303" s="10">
        <v>6611</v>
      </c>
      <c r="O303" s="10" t="s">
        <v>1025</v>
      </c>
      <c r="P303" s="10" t="s">
        <v>142</v>
      </c>
      <c r="Q303" s="15">
        <v>28666</v>
      </c>
    </row>
    <row r="304" spans="1:17" x14ac:dyDescent="0.35">
      <c r="A304" s="8" t="s">
        <v>1026</v>
      </c>
      <c r="B304" s="9" t="s">
        <v>246</v>
      </c>
      <c r="C304" s="10" t="s">
        <v>247</v>
      </c>
      <c r="D304" s="10" t="s">
        <v>20</v>
      </c>
      <c r="E304" s="10" t="s">
        <v>47</v>
      </c>
      <c r="F304" s="11">
        <v>10</v>
      </c>
      <c r="G304" s="21">
        <v>16.600000000000001</v>
      </c>
      <c r="H304" s="12">
        <f t="shared" si="4"/>
        <v>166</v>
      </c>
      <c r="I304" s="13">
        <v>42796</v>
      </c>
      <c r="J304" s="10">
        <v>12533197</v>
      </c>
      <c r="K304" s="10" t="s">
        <v>173</v>
      </c>
      <c r="L304" s="10" t="s">
        <v>273</v>
      </c>
      <c r="M304" s="10" t="s">
        <v>274</v>
      </c>
      <c r="N304" s="10">
        <v>7208</v>
      </c>
      <c r="O304" s="10" t="s">
        <v>275</v>
      </c>
      <c r="P304" s="10" t="s">
        <v>191</v>
      </c>
      <c r="Q304" s="15">
        <v>25745</v>
      </c>
    </row>
    <row r="305" spans="1:17" x14ac:dyDescent="0.35">
      <c r="A305" s="8" t="s">
        <v>1027</v>
      </c>
      <c r="B305" s="9" t="s">
        <v>45</v>
      </c>
      <c r="C305" s="10" t="s">
        <v>46</v>
      </c>
      <c r="D305" s="10" t="s">
        <v>20</v>
      </c>
      <c r="E305" s="10" t="s">
        <v>47</v>
      </c>
      <c r="F305" s="11">
        <v>9</v>
      </c>
      <c r="G305" s="21">
        <v>9.9499999999999993</v>
      </c>
      <c r="H305" s="12">
        <f t="shared" si="4"/>
        <v>89.55</v>
      </c>
      <c r="I305" s="13">
        <v>42796</v>
      </c>
      <c r="J305" s="10">
        <v>12533128</v>
      </c>
      <c r="K305" s="10" t="s">
        <v>539</v>
      </c>
      <c r="L305" s="10" t="s">
        <v>540</v>
      </c>
      <c r="M305" s="10" t="s">
        <v>378</v>
      </c>
      <c r="N305" s="10">
        <v>8164</v>
      </c>
      <c r="O305" s="10" t="s">
        <v>541</v>
      </c>
      <c r="P305" s="10" t="s">
        <v>106</v>
      </c>
      <c r="Q305" s="15">
        <v>23893</v>
      </c>
    </row>
    <row r="306" spans="1:17" x14ac:dyDescent="0.35">
      <c r="A306" s="8" t="s">
        <v>1028</v>
      </c>
      <c r="B306" s="9" t="s">
        <v>293</v>
      </c>
      <c r="C306" s="10" t="s">
        <v>294</v>
      </c>
      <c r="D306" s="10" t="s">
        <v>20</v>
      </c>
      <c r="E306" s="10" t="s">
        <v>47</v>
      </c>
      <c r="F306" s="11">
        <v>11</v>
      </c>
      <c r="G306" s="21">
        <v>1.1000000000000001</v>
      </c>
      <c r="H306" s="12">
        <f t="shared" si="4"/>
        <v>12.100000000000001</v>
      </c>
      <c r="I306" s="13">
        <v>42796</v>
      </c>
      <c r="J306" s="10">
        <v>12533319</v>
      </c>
      <c r="K306" s="10" t="s">
        <v>684</v>
      </c>
      <c r="L306" s="10" t="s">
        <v>1029</v>
      </c>
      <c r="M306" s="10" t="s">
        <v>1030</v>
      </c>
      <c r="N306" s="10">
        <v>3435</v>
      </c>
      <c r="O306" s="10" t="s">
        <v>1031</v>
      </c>
      <c r="P306" s="10" t="s">
        <v>81</v>
      </c>
      <c r="Q306" s="15">
        <v>28093</v>
      </c>
    </row>
    <row r="307" spans="1:17" x14ac:dyDescent="0.35">
      <c r="A307" s="8" t="s">
        <v>1032</v>
      </c>
      <c r="B307" s="9" t="s">
        <v>348</v>
      </c>
      <c r="C307" s="10" t="s">
        <v>349</v>
      </c>
      <c r="D307" s="10" t="s">
        <v>20</v>
      </c>
      <c r="E307" s="10" t="s">
        <v>301</v>
      </c>
      <c r="F307" s="11">
        <v>7</v>
      </c>
      <c r="G307" s="21">
        <v>7.75</v>
      </c>
      <c r="H307" s="12">
        <f t="shared" si="4"/>
        <v>54.25</v>
      </c>
      <c r="I307" s="13">
        <v>42796</v>
      </c>
      <c r="J307" s="10">
        <v>12533121</v>
      </c>
      <c r="K307" s="10" t="s">
        <v>769</v>
      </c>
      <c r="L307" s="10" t="s">
        <v>1023</v>
      </c>
      <c r="M307" s="10" t="s">
        <v>1024</v>
      </c>
      <c r="N307" s="10">
        <v>6611</v>
      </c>
      <c r="O307" s="10" t="s">
        <v>1025</v>
      </c>
      <c r="P307" s="10" t="s">
        <v>142</v>
      </c>
      <c r="Q307" s="15">
        <v>28666</v>
      </c>
    </row>
    <row r="308" spans="1:17" x14ac:dyDescent="0.35">
      <c r="A308" s="8" t="s">
        <v>1033</v>
      </c>
      <c r="B308" s="9" t="s">
        <v>303</v>
      </c>
      <c r="C308" s="10" t="s">
        <v>304</v>
      </c>
      <c r="D308" s="10" t="s">
        <v>20</v>
      </c>
      <c r="E308" s="10" t="s">
        <v>301</v>
      </c>
      <c r="F308" s="11">
        <v>4</v>
      </c>
      <c r="G308" s="21">
        <v>2.35</v>
      </c>
      <c r="H308" s="12">
        <f t="shared" si="4"/>
        <v>9.4</v>
      </c>
      <c r="I308" s="13">
        <v>42796</v>
      </c>
      <c r="J308" s="10">
        <v>12533137</v>
      </c>
      <c r="K308" s="10" t="s">
        <v>501</v>
      </c>
      <c r="L308" s="10" t="s">
        <v>502</v>
      </c>
      <c r="M308" s="10" t="s">
        <v>503</v>
      </c>
      <c r="N308" s="10">
        <v>3076</v>
      </c>
      <c r="O308" s="10" t="s">
        <v>504</v>
      </c>
      <c r="P308" s="10" t="s">
        <v>81</v>
      </c>
      <c r="Q308" s="15">
        <v>31499</v>
      </c>
    </row>
    <row r="309" spans="1:17" x14ac:dyDescent="0.35">
      <c r="A309" s="8" t="s">
        <v>1034</v>
      </c>
      <c r="B309" s="9" t="s">
        <v>53</v>
      </c>
      <c r="C309" s="10" t="s">
        <v>54</v>
      </c>
      <c r="D309" s="10" t="s">
        <v>55</v>
      </c>
      <c r="E309" s="10" t="s">
        <v>56</v>
      </c>
      <c r="F309" s="11">
        <v>8</v>
      </c>
      <c r="G309" s="21">
        <v>10.95</v>
      </c>
      <c r="H309" s="12">
        <f t="shared" si="4"/>
        <v>87.6</v>
      </c>
      <c r="I309" s="13">
        <v>42799</v>
      </c>
      <c r="J309" s="10">
        <v>12533264</v>
      </c>
      <c r="K309" s="10" t="s">
        <v>279</v>
      </c>
      <c r="L309" s="10" t="s">
        <v>916</v>
      </c>
      <c r="M309" s="10" t="s">
        <v>917</v>
      </c>
      <c r="N309" s="10">
        <v>8213</v>
      </c>
      <c r="O309" s="10" t="s">
        <v>918</v>
      </c>
      <c r="P309" s="10" t="s">
        <v>522</v>
      </c>
      <c r="Q309" s="15">
        <v>26039</v>
      </c>
    </row>
    <row r="310" spans="1:17" x14ac:dyDescent="0.35">
      <c r="A310" s="8" t="s">
        <v>1035</v>
      </c>
      <c r="B310" s="9" t="s">
        <v>306</v>
      </c>
      <c r="C310" s="10" t="s">
        <v>307</v>
      </c>
      <c r="D310" s="10" t="s">
        <v>55</v>
      </c>
      <c r="E310" s="10" t="s">
        <v>308</v>
      </c>
      <c r="F310" s="11">
        <v>11</v>
      </c>
      <c r="G310" s="21">
        <v>76.45</v>
      </c>
      <c r="H310" s="12">
        <f t="shared" si="4"/>
        <v>840.95</v>
      </c>
      <c r="I310" s="13">
        <v>42799</v>
      </c>
      <c r="J310" s="10">
        <v>12533164</v>
      </c>
      <c r="K310" s="10" t="s">
        <v>1036</v>
      </c>
      <c r="L310" s="10" t="s">
        <v>1037</v>
      </c>
      <c r="M310" s="10" t="s">
        <v>1038</v>
      </c>
      <c r="N310" s="10">
        <v>7417</v>
      </c>
      <c r="O310" s="10" t="s">
        <v>1039</v>
      </c>
      <c r="P310" s="10" t="s">
        <v>191</v>
      </c>
      <c r="Q310" s="15">
        <v>21208</v>
      </c>
    </row>
    <row r="311" spans="1:17" x14ac:dyDescent="0.35">
      <c r="A311" s="8" t="s">
        <v>1040</v>
      </c>
      <c r="B311" s="9" t="s">
        <v>355</v>
      </c>
      <c r="C311" s="10" t="s">
        <v>356</v>
      </c>
      <c r="D311" s="10" t="s">
        <v>55</v>
      </c>
      <c r="E311" s="10" t="s">
        <v>59</v>
      </c>
      <c r="F311" s="11">
        <v>7</v>
      </c>
      <c r="G311" s="21">
        <v>10.95</v>
      </c>
      <c r="H311" s="12">
        <f t="shared" si="4"/>
        <v>76.649999999999991</v>
      </c>
      <c r="I311" s="13">
        <v>42799</v>
      </c>
      <c r="J311" s="10">
        <v>12533142</v>
      </c>
      <c r="K311" s="10" t="s">
        <v>229</v>
      </c>
      <c r="L311" s="10" t="s">
        <v>764</v>
      </c>
      <c r="M311" s="10" t="s">
        <v>482</v>
      </c>
      <c r="N311" s="10">
        <v>4229</v>
      </c>
      <c r="O311" s="10" t="s">
        <v>765</v>
      </c>
      <c r="P311" s="10" t="s">
        <v>118</v>
      </c>
      <c r="Q311" s="15">
        <v>25052</v>
      </c>
    </row>
    <row r="312" spans="1:17" x14ac:dyDescent="0.35">
      <c r="A312" s="8" t="s">
        <v>1041</v>
      </c>
      <c r="B312" s="9" t="s">
        <v>60</v>
      </c>
      <c r="C312" s="10" t="s">
        <v>61</v>
      </c>
      <c r="D312" s="10" t="s">
        <v>55</v>
      </c>
      <c r="E312" s="10" t="s">
        <v>62</v>
      </c>
      <c r="F312" s="11">
        <v>3</v>
      </c>
      <c r="G312" s="21">
        <v>295</v>
      </c>
      <c r="H312" s="12">
        <f t="shared" si="4"/>
        <v>885</v>
      </c>
      <c r="I312" s="13">
        <v>42799</v>
      </c>
      <c r="J312" s="10">
        <v>12533297</v>
      </c>
      <c r="K312" s="10" t="s">
        <v>515</v>
      </c>
      <c r="L312" s="10" t="s">
        <v>516</v>
      </c>
      <c r="M312" s="10" t="s">
        <v>517</v>
      </c>
      <c r="N312" s="10">
        <v>6206</v>
      </c>
      <c r="O312" s="10" t="s">
        <v>518</v>
      </c>
      <c r="P312" s="10" t="s">
        <v>43</v>
      </c>
      <c r="Q312" s="15">
        <v>26950</v>
      </c>
    </row>
    <row r="313" spans="1:17" x14ac:dyDescent="0.35">
      <c r="A313" s="8" t="s">
        <v>1042</v>
      </c>
      <c r="B313" s="9" t="s">
        <v>388</v>
      </c>
      <c r="C313" s="10" t="s">
        <v>389</v>
      </c>
      <c r="D313" s="10" t="s">
        <v>55</v>
      </c>
      <c r="E313" s="10" t="s">
        <v>62</v>
      </c>
      <c r="F313" s="11">
        <v>12</v>
      </c>
      <c r="G313" s="21">
        <v>17.5</v>
      </c>
      <c r="H313" s="12">
        <f t="shared" si="4"/>
        <v>210</v>
      </c>
      <c r="I313" s="13">
        <v>42799</v>
      </c>
      <c r="J313" s="10">
        <v>12533326</v>
      </c>
      <c r="K313" s="10" t="s">
        <v>1043</v>
      </c>
      <c r="L313" s="10" t="s">
        <v>1044</v>
      </c>
      <c r="M313" s="10" t="s">
        <v>261</v>
      </c>
      <c r="N313" s="10">
        <v>3186</v>
      </c>
      <c r="O313" s="10" t="s">
        <v>1045</v>
      </c>
      <c r="P313" s="10" t="s">
        <v>618</v>
      </c>
      <c r="Q313" s="15">
        <v>31955</v>
      </c>
    </row>
    <row r="314" spans="1:17" x14ac:dyDescent="0.35">
      <c r="A314" s="8" t="s">
        <v>1046</v>
      </c>
      <c r="B314" s="9" t="s">
        <v>63</v>
      </c>
      <c r="C314" s="10" t="s">
        <v>64</v>
      </c>
      <c r="D314" s="10" t="s">
        <v>55</v>
      </c>
      <c r="E314" s="10" t="s">
        <v>65</v>
      </c>
      <c r="F314" s="11">
        <v>11</v>
      </c>
      <c r="G314" s="21">
        <v>85</v>
      </c>
      <c r="H314" s="12">
        <f t="shared" si="4"/>
        <v>935</v>
      </c>
      <c r="I314" s="13">
        <v>42799</v>
      </c>
      <c r="J314" s="10">
        <v>12533127</v>
      </c>
      <c r="K314" s="10" t="s">
        <v>159</v>
      </c>
      <c r="L314" s="10" t="s">
        <v>160</v>
      </c>
      <c r="M314" s="10" t="s">
        <v>116</v>
      </c>
      <c r="N314" s="10">
        <v>8777</v>
      </c>
      <c r="O314" s="10" t="s">
        <v>161</v>
      </c>
      <c r="P314" s="10" t="s">
        <v>162</v>
      </c>
      <c r="Q314" s="15">
        <v>24022</v>
      </c>
    </row>
    <row r="315" spans="1:17" x14ac:dyDescent="0.35">
      <c r="A315" s="8" t="s">
        <v>1047</v>
      </c>
      <c r="B315" s="9" t="s">
        <v>381</v>
      </c>
      <c r="C315" s="10" t="s">
        <v>382</v>
      </c>
      <c r="D315" s="10" t="s">
        <v>55</v>
      </c>
      <c r="E315" s="10" t="s">
        <v>65</v>
      </c>
      <c r="F315" s="11">
        <v>9</v>
      </c>
      <c r="G315" s="21">
        <v>12.95</v>
      </c>
      <c r="H315" s="12">
        <f t="shared" si="4"/>
        <v>116.55</v>
      </c>
      <c r="I315" s="13">
        <v>42800</v>
      </c>
      <c r="J315" s="10">
        <v>12533111</v>
      </c>
      <c r="K315" s="10" t="s">
        <v>236</v>
      </c>
      <c r="L315" s="10" t="s">
        <v>816</v>
      </c>
      <c r="M315" s="10" t="s">
        <v>817</v>
      </c>
      <c r="N315" s="10">
        <v>3428</v>
      </c>
      <c r="O315" s="10" t="s">
        <v>818</v>
      </c>
      <c r="P315" s="10" t="s">
        <v>81</v>
      </c>
      <c r="Q315" s="15">
        <v>23882</v>
      </c>
    </row>
    <row r="316" spans="1:17" x14ac:dyDescent="0.35">
      <c r="A316" s="8" t="s">
        <v>1048</v>
      </c>
      <c r="B316" s="9" t="s">
        <v>66</v>
      </c>
      <c r="C316" s="10" t="s">
        <v>67</v>
      </c>
      <c r="D316" s="10" t="s">
        <v>55</v>
      </c>
      <c r="E316" s="10" t="s">
        <v>65</v>
      </c>
      <c r="F316" s="11">
        <v>6</v>
      </c>
      <c r="G316" s="21">
        <v>11.95</v>
      </c>
      <c r="H316" s="12">
        <f t="shared" si="4"/>
        <v>71.699999999999989</v>
      </c>
      <c r="I316" s="13">
        <v>42800</v>
      </c>
      <c r="J316" s="10">
        <v>12533126</v>
      </c>
      <c r="K316" s="10" t="s">
        <v>491</v>
      </c>
      <c r="L316" s="10" t="s">
        <v>492</v>
      </c>
      <c r="M316" s="10" t="s">
        <v>493</v>
      </c>
      <c r="N316" s="10">
        <v>6825</v>
      </c>
      <c r="O316" s="10" t="s">
        <v>494</v>
      </c>
      <c r="P316" s="10" t="s">
        <v>142</v>
      </c>
      <c r="Q316" s="15">
        <v>30130</v>
      </c>
    </row>
    <row r="317" spans="1:17" x14ac:dyDescent="0.35">
      <c r="A317" s="8" t="s">
        <v>1049</v>
      </c>
      <c r="B317" s="9" t="s">
        <v>18</v>
      </c>
      <c r="C317" s="10" t="s">
        <v>19</v>
      </c>
      <c r="D317" s="10" t="s">
        <v>20</v>
      </c>
      <c r="E317" s="10" t="s">
        <v>21</v>
      </c>
      <c r="F317" s="11">
        <v>9</v>
      </c>
      <c r="G317" s="21">
        <v>4.45</v>
      </c>
      <c r="H317" s="12">
        <f t="shared" si="4"/>
        <v>40.050000000000004</v>
      </c>
      <c r="I317" s="13">
        <v>42800</v>
      </c>
      <c r="J317" s="10">
        <v>12533167</v>
      </c>
      <c r="K317" s="10" t="s">
        <v>1050</v>
      </c>
      <c r="L317" s="10" t="s">
        <v>1051</v>
      </c>
      <c r="M317" s="10" t="s">
        <v>1052</v>
      </c>
      <c r="N317" s="10">
        <v>9064</v>
      </c>
      <c r="O317" s="10" t="s">
        <v>1053</v>
      </c>
      <c r="P317" s="10" t="s">
        <v>880</v>
      </c>
      <c r="Q317" s="15">
        <v>24048</v>
      </c>
    </row>
    <row r="318" spans="1:17" x14ac:dyDescent="0.35">
      <c r="A318" s="8" t="s">
        <v>1054</v>
      </c>
      <c r="B318" s="9" t="s">
        <v>18</v>
      </c>
      <c r="C318" s="10" t="s">
        <v>19</v>
      </c>
      <c r="D318" s="10" t="s">
        <v>20</v>
      </c>
      <c r="E318" s="10" t="s">
        <v>21</v>
      </c>
      <c r="F318" s="11">
        <v>11</v>
      </c>
      <c r="G318" s="21">
        <v>3.95</v>
      </c>
      <c r="H318" s="12">
        <f t="shared" si="4"/>
        <v>43.45</v>
      </c>
      <c r="I318" s="13">
        <v>42800</v>
      </c>
      <c r="J318" s="10">
        <v>12533312</v>
      </c>
      <c r="K318" s="10" t="s">
        <v>151</v>
      </c>
      <c r="L318" s="10" t="s">
        <v>152</v>
      </c>
      <c r="M318" s="10" t="s">
        <v>153</v>
      </c>
      <c r="N318" s="10">
        <v>8535</v>
      </c>
      <c r="O318" s="10" t="s">
        <v>154</v>
      </c>
      <c r="P318" s="10" t="s">
        <v>155</v>
      </c>
      <c r="Q318" s="15">
        <v>24499</v>
      </c>
    </row>
    <row r="319" spans="1:17" x14ac:dyDescent="0.35">
      <c r="A319" s="8" t="s">
        <v>1055</v>
      </c>
      <c r="B319" s="9" t="s">
        <v>82</v>
      </c>
      <c r="C319" s="10" t="s">
        <v>83</v>
      </c>
      <c r="D319" s="10" t="s">
        <v>20</v>
      </c>
      <c r="E319" s="10" t="s">
        <v>29</v>
      </c>
      <c r="F319" s="11">
        <v>4</v>
      </c>
      <c r="G319" s="21">
        <v>1.35</v>
      </c>
      <c r="H319" s="12">
        <f t="shared" si="4"/>
        <v>5.4</v>
      </c>
      <c r="I319" s="13">
        <v>42800</v>
      </c>
      <c r="J319" s="10">
        <v>12533312</v>
      </c>
      <c r="K319" s="10" t="s">
        <v>151</v>
      </c>
      <c r="L319" s="10" t="s">
        <v>152</v>
      </c>
      <c r="M319" s="10" t="s">
        <v>153</v>
      </c>
      <c r="N319" s="10">
        <v>8535</v>
      </c>
      <c r="O319" s="10" t="s">
        <v>154</v>
      </c>
      <c r="P319" s="10" t="s">
        <v>155</v>
      </c>
      <c r="Q319" s="15">
        <v>24499</v>
      </c>
    </row>
    <row r="320" spans="1:17" x14ac:dyDescent="0.35">
      <c r="A320" s="8" t="s">
        <v>1056</v>
      </c>
      <c r="B320" s="9" t="s">
        <v>164</v>
      </c>
      <c r="C320" s="10" t="s">
        <v>165</v>
      </c>
      <c r="D320" s="10" t="s">
        <v>20</v>
      </c>
      <c r="E320" s="10" t="s">
        <v>29</v>
      </c>
      <c r="F320" s="11">
        <v>8</v>
      </c>
      <c r="G320" s="21">
        <v>1.5</v>
      </c>
      <c r="H320" s="12">
        <f t="shared" si="4"/>
        <v>12</v>
      </c>
      <c r="I320" s="13">
        <v>42800</v>
      </c>
      <c r="J320" s="10">
        <v>12533111</v>
      </c>
      <c r="K320" s="10" t="s">
        <v>236</v>
      </c>
      <c r="L320" s="10" t="s">
        <v>816</v>
      </c>
      <c r="M320" s="10" t="s">
        <v>817</v>
      </c>
      <c r="N320" s="10">
        <v>3428</v>
      </c>
      <c r="O320" s="10" t="s">
        <v>818</v>
      </c>
      <c r="P320" s="10" t="s">
        <v>81</v>
      </c>
      <c r="Q320" s="15">
        <v>23882</v>
      </c>
    </row>
    <row r="321" spans="1:17" x14ac:dyDescent="0.35">
      <c r="A321" s="8" t="s">
        <v>1057</v>
      </c>
      <c r="B321" s="9" t="s">
        <v>171</v>
      </c>
      <c r="C321" s="10" t="s">
        <v>172</v>
      </c>
      <c r="D321" s="10" t="s">
        <v>20</v>
      </c>
      <c r="E321" s="10" t="s">
        <v>29</v>
      </c>
      <c r="F321" s="11">
        <v>2</v>
      </c>
      <c r="G321" s="21">
        <v>1.8</v>
      </c>
      <c r="H321" s="12">
        <f t="shared" si="4"/>
        <v>3.6</v>
      </c>
      <c r="I321" s="13">
        <v>42800</v>
      </c>
      <c r="J321" s="10">
        <v>12533301</v>
      </c>
      <c r="K321" s="10" t="s">
        <v>331</v>
      </c>
      <c r="L321" s="10" t="s">
        <v>779</v>
      </c>
      <c r="M321" s="10" t="s">
        <v>780</v>
      </c>
      <c r="N321" s="10">
        <v>6808</v>
      </c>
      <c r="O321" s="10" t="s">
        <v>781</v>
      </c>
      <c r="P321" s="10" t="s">
        <v>142</v>
      </c>
      <c r="Q321" s="15">
        <v>23124</v>
      </c>
    </row>
    <row r="322" spans="1:17" x14ac:dyDescent="0.35">
      <c r="A322" s="8" t="s">
        <v>1058</v>
      </c>
      <c r="B322" s="9" t="s">
        <v>257</v>
      </c>
      <c r="C322" s="10" t="s">
        <v>258</v>
      </c>
      <c r="D322" s="10" t="s">
        <v>20</v>
      </c>
      <c r="E322" s="10" t="s">
        <v>32</v>
      </c>
      <c r="F322" s="11">
        <v>10</v>
      </c>
      <c r="G322" s="21">
        <v>2.4500000000000002</v>
      </c>
      <c r="H322" s="12">
        <f t="shared" si="4"/>
        <v>24.5</v>
      </c>
      <c r="I322" s="13">
        <v>42801</v>
      </c>
      <c r="J322" s="10">
        <v>12533110</v>
      </c>
      <c r="K322" s="10" t="s">
        <v>102</v>
      </c>
      <c r="L322" s="10" t="s">
        <v>103</v>
      </c>
      <c r="M322" s="10" t="s">
        <v>104</v>
      </c>
      <c r="N322" s="10">
        <v>8907</v>
      </c>
      <c r="O322" s="10" t="s">
        <v>105</v>
      </c>
      <c r="P322" s="10" t="s">
        <v>106</v>
      </c>
      <c r="Q322" s="15">
        <v>26731</v>
      </c>
    </row>
    <row r="323" spans="1:17" x14ac:dyDescent="0.35">
      <c r="A323" s="8" t="s">
        <v>1059</v>
      </c>
      <c r="B323" s="9" t="s">
        <v>193</v>
      </c>
      <c r="C323" s="10" t="s">
        <v>194</v>
      </c>
      <c r="D323" s="10" t="s">
        <v>20</v>
      </c>
      <c r="E323" s="10" t="s">
        <v>32</v>
      </c>
      <c r="F323" s="11">
        <v>9</v>
      </c>
      <c r="G323" s="21">
        <v>2.65</v>
      </c>
      <c r="H323" s="12">
        <f t="shared" ref="H323:H386" si="5">F323*G323</f>
        <v>23.849999999999998</v>
      </c>
      <c r="I323" s="13">
        <v>42801</v>
      </c>
      <c r="J323" s="10">
        <v>12533294</v>
      </c>
      <c r="K323" s="10" t="s">
        <v>472</v>
      </c>
      <c r="L323" s="10" t="s">
        <v>1060</v>
      </c>
      <c r="M323" s="10" t="s">
        <v>889</v>
      </c>
      <c r="N323" s="10">
        <v>3267</v>
      </c>
      <c r="O323" s="10" t="s">
        <v>567</v>
      </c>
      <c r="P323" s="10" t="s">
        <v>81</v>
      </c>
      <c r="Q323" s="15">
        <v>25965</v>
      </c>
    </row>
    <row r="324" spans="1:17" x14ac:dyDescent="0.35">
      <c r="A324" s="8" t="s">
        <v>1061</v>
      </c>
      <c r="B324" s="9" t="s">
        <v>277</v>
      </c>
      <c r="C324" s="10" t="s">
        <v>278</v>
      </c>
      <c r="D324" s="10" t="s">
        <v>20</v>
      </c>
      <c r="E324" s="10" t="s">
        <v>32</v>
      </c>
      <c r="F324" s="11">
        <v>2</v>
      </c>
      <c r="G324" s="21">
        <v>2.65</v>
      </c>
      <c r="H324" s="12">
        <f t="shared" si="5"/>
        <v>5.3</v>
      </c>
      <c r="I324" s="13">
        <v>42801</v>
      </c>
      <c r="J324" s="10">
        <v>12533216</v>
      </c>
      <c r="K324" s="10" t="s">
        <v>788</v>
      </c>
      <c r="L324" s="10" t="s">
        <v>789</v>
      </c>
      <c r="M324" s="10" t="s">
        <v>790</v>
      </c>
      <c r="N324" s="10">
        <v>8853</v>
      </c>
      <c r="O324" s="10" t="s">
        <v>791</v>
      </c>
      <c r="P324" s="10" t="s">
        <v>177</v>
      </c>
      <c r="Q324" s="15">
        <v>32538</v>
      </c>
    </row>
    <row r="325" spans="1:17" x14ac:dyDescent="0.35">
      <c r="A325" s="8" t="s">
        <v>1062</v>
      </c>
      <c r="B325" s="9" t="s">
        <v>221</v>
      </c>
      <c r="C325" s="10" t="s">
        <v>222</v>
      </c>
      <c r="D325" s="10" t="s">
        <v>20</v>
      </c>
      <c r="E325" s="10" t="s">
        <v>38</v>
      </c>
      <c r="F325" s="11">
        <v>9</v>
      </c>
      <c r="G325" s="21">
        <v>49.95</v>
      </c>
      <c r="H325" s="12">
        <f t="shared" si="5"/>
        <v>449.55</v>
      </c>
      <c r="I325" s="13">
        <v>42801</v>
      </c>
      <c r="J325" s="10">
        <v>12533316</v>
      </c>
      <c r="K325" s="10" t="s">
        <v>1063</v>
      </c>
      <c r="L325" s="10" t="s">
        <v>1064</v>
      </c>
      <c r="M325" s="10" t="s">
        <v>1065</v>
      </c>
      <c r="N325" s="10">
        <v>3537</v>
      </c>
      <c r="O325" s="10" t="s">
        <v>1066</v>
      </c>
      <c r="P325" s="10" t="s">
        <v>81</v>
      </c>
      <c r="Q325" s="15">
        <v>31427</v>
      </c>
    </row>
    <row r="326" spans="1:17" x14ac:dyDescent="0.35">
      <c r="A326" s="8" t="s">
        <v>1067</v>
      </c>
      <c r="B326" s="9" t="s">
        <v>36</v>
      </c>
      <c r="C326" s="10" t="s">
        <v>37</v>
      </c>
      <c r="D326" s="10" t="s">
        <v>20</v>
      </c>
      <c r="E326" s="10" t="s">
        <v>38</v>
      </c>
      <c r="F326" s="11">
        <v>12</v>
      </c>
      <c r="G326" s="21">
        <v>10.55</v>
      </c>
      <c r="H326" s="12">
        <f t="shared" si="5"/>
        <v>126.60000000000001</v>
      </c>
      <c r="I326" s="13">
        <v>42801</v>
      </c>
      <c r="J326" s="10">
        <v>12533250</v>
      </c>
      <c r="K326" s="10" t="s">
        <v>1068</v>
      </c>
      <c r="L326" s="10" t="s">
        <v>1069</v>
      </c>
      <c r="M326" s="10" t="s">
        <v>1070</v>
      </c>
      <c r="N326" s="10">
        <v>3035</v>
      </c>
      <c r="O326" s="10" t="s">
        <v>1071</v>
      </c>
      <c r="P326" s="10" t="s">
        <v>81</v>
      </c>
      <c r="Q326" s="15">
        <v>22194</v>
      </c>
    </row>
    <row r="327" spans="1:17" x14ac:dyDescent="0.35">
      <c r="A327" s="8" t="s">
        <v>1072</v>
      </c>
      <c r="B327" s="9" t="s">
        <v>193</v>
      </c>
      <c r="C327" s="10" t="s">
        <v>194</v>
      </c>
      <c r="D327" s="10" t="s">
        <v>20</v>
      </c>
      <c r="E327" s="10" t="s">
        <v>32</v>
      </c>
      <c r="F327" s="11">
        <v>5</v>
      </c>
      <c r="G327" s="21">
        <v>2.65</v>
      </c>
      <c r="H327" s="12">
        <f t="shared" si="5"/>
        <v>13.25</v>
      </c>
      <c r="I327" s="13">
        <v>42801</v>
      </c>
      <c r="J327" s="10">
        <v>12533293</v>
      </c>
      <c r="K327" s="10" t="s">
        <v>565</v>
      </c>
      <c r="L327" s="10" t="s">
        <v>1073</v>
      </c>
      <c r="M327" s="10" t="s">
        <v>197</v>
      </c>
      <c r="N327" s="10">
        <v>4523</v>
      </c>
      <c r="O327" s="10" t="s">
        <v>1074</v>
      </c>
      <c r="P327" s="10" t="s">
        <v>118</v>
      </c>
      <c r="Q327" s="15">
        <v>22964</v>
      </c>
    </row>
    <row r="328" spans="1:17" x14ac:dyDescent="0.35">
      <c r="A328" s="8" t="s">
        <v>1075</v>
      </c>
      <c r="B328" s="9" t="s">
        <v>33</v>
      </c>
      <c r="C328" s="10" t="s">
        <v>34</v>
      </c>
      <c r="D328" s="10" t="s">
        <v>20</v>
      </c>
      <c r="E328" s="10" t="s">
        <v>32</v>
      </c>
      <c r="F328" s="11">
        <v>11</v>
      </c>
      <c r="G328" s="21">
        <v>2.4500000000000002</v>
      </c>
      <c r="H328" s="12">
        <f t="shared" si="5"/>
        <v>26.950000000000003</v>
      </c>
      <c r="I328" s="13">
        <v>42801</v>
      </c>
      <c r="J328" s="10">
        <v>12533160</v>
      </c>
      <c r="K328" s="10" t="s">
        <v>476</v>
      </c>
      <c r="L328" s="10" t="s">
        <v>665</v>
      </c>
      <c r="M328" s="10" t="s">
        <v>503</v>
      </c>
      <c r="N328" s="10">
        <v>8734</v>
      </c>
      <c r="O328" s="10" t="s">
        <v>666</v>
      </c>
      <c r="P328" s="10" t="s">
        <v>52</v>
      </c>
      <c r="Q328" s="15">
        <v>22245</v>
      </c>
    </row>
    <row r="329" spans="1:17" x14ac:dyDescent="0.35">
      <c r="A329" s="8" t="s">
        <v>1076</v>
      </c>
      <c r="B329" s="9" t="s">
        <v>206</v>
      </c>
      <c r="C329" s="10" t="s">
        <v>207</v>
      </c>
      <c r="D329" s="10" t="s">
        <v>20</v>
      </c>
      <c r="E329" s="10" t="s">
        <v>32</v>
      </c>
      <c r="F329" s="11">
        <v>6</v>
      </c>
      <c r="G329" s="21">
        <v>2.65</v>
      </c>
      <c r="H329" s="12">
        <f t="shared" si="5"/>
        <v>15.899999999999999</v>
      </c>
      <c r="I329" s="13">
        <v>42801</v>
      </c>
      <c r="J329" s="10">
        <v>12533208</v>
      </c>
      <c r="K329" s="10" t="s">
        <v>95</v>
      </c>
      <c r="L329" s="10" t="s">
        <v>96</v>
      </c>
      <c r="M329" s="10" t="s">
        <v>97</v>
      </c>
      <c r="N329" s="10">
        <v>4923</v>
      </c>
      <c r="O329" s="10" t="s">
        <v>98</v>
      </c>
      <c r="P329" s="10" t="s">
        <v>81</v>
      </c>
      <c r="Q329" s="15">
        <v>33249</v>
      </c>
    </row>
    <row r="330" spans="1:17" x14ac:dyDescent="0.35">
      <c r="A330" s="8" t="s">
        <v>1077</v>
      </c>
      <c r="B330" s="9" t="s">
        <v>93</v>
      </c>
      <c r="C330" s="10" t="s">
        <v>94</v>
      </c>
      <c r="D330" s="10" t="s">
        <v>20</v>
      </c>
      <c r="E330" s="10" t="s">
        <v>38</v>
      </c>
      <c r="F330" s="11">
        <v>12</v>
      </c>
      <c r="G330" s="21">
        <v>19.45</v>
      </c>
      <c r="H330" s="12">
        <f t="shared" si="5"/>
        <v>233.39999999999998</v>
      </c>
      <c r="I330" s="13">
        <v>42802</v>
      </c>
      <c r="J330" s="10">
        <v>12533100</v>
      </c>
      <c r="K330" s="10" t="s">
        <v>22</v>
      </c>
      <c r="L330" s="10" t="s">
        <v>23</v>
      </c>
      <c r="M330" s="10" t="s">
        <v>24</v>
      </c>
      <c r="N330" s="10">
        <v>5000</v>
      </c>
      <c r="O330" s="10" t="s">
        <v>25</v>
      </c>
      <c r="P330" s="10" t="s">
        <v>26</v>
      </c>
      <c r="Q330" s="15">
        <v>32682</v>
      </c>
    </row>
    <row r="331" spans="1:17" x14ac:dyDescent="0.35">
      <c r="A331" s="8" t="s">
        <v>1078</v>
      </c>
      <c r="B331" s="9" t="s">
        <v>339</v>
      </c>
      <c r="C331" s="10" t="s">
        <v>340</v>
      </c>
      <c r="D331" s="10" t="s">
        <v>20</v>
      </c>
      <c r="E331" s="10" t="s">
        <v>38</v>
      </c>
      <c r="F331" s="11">
        <v>1</v>
      </c>
      <c r="G331" s="21">
        <v>30.55</v>
      </c>
      <c r="H331" s="12">
        <f t="shared" si="5"/>
        <v>30.55</v>
      </c>
      <c r="I331" s="13">
        <v>42802</v>
      </c>
      <c r="J331" s="10">
        <v>12533280</v>
      </c>
      <c r="K331" s="10" t="s">
        <v>364</v>
      </c>
      <c r="L331" s="10" t="s">
        <v>196</v>
      </c>
      <c r="M331" s="10" t="s">
        <v>691</v>
      </c>
      <c r="N331" s="10">
        <v>5621</v>
      </c>
      <c r="O331" s="10" t="s">
        <v>831</v>
      </c>
      <c r="P331" s="10" t="s">
        <v>26</v>
      </c>
      <c r="Q331" s="15">
        <v>27786</v>
      </c>
    </row>
    <row r="332" spans="1:17" x14ac:dyDescent="0.35">
      <c r="A332" s="8" t="s">
        <v>1079</v>
      </c>
      <c r="B332" s="9" t="s">
        <v>100</v>
      </c>
      <c r="C332" s="10" t="s">
        <v>101</v>
      </c>
      <c r="D332" s="10" t="s">
        <v>20</v>
      </c>
      <c r="E332" s="10" t="s">
        <v>38</v>
      </c>
      <c r="F332" s="11">
        <v>5</v>
      </c>
      <c r="G332" s="21">
        <v>11.15</v>
      </c>
      <c r="H332" s="12">
        <f t="shared" si="5"/>
        <v>55.75</v>
      </c>
      <c r="I332" s="13">
        <v>42802</v>
      </c>
      <c r="J332" s="10">
        <v>12533307</v>
      </c>
      <c r="K332" s="10" t="s">
        <v>409</v>
      </c>
      <c r="L332" s="10" t="s">
        <v>410</v>
      </c>
      <c r="M332" s="10" t="s">
        <v>411</v>
      </c>
      <c r="N332" s="10">
        <v>5702</v>
      </c>
      <c r="O332" s="10" t="s">
        <v>412</v>
      </c>
      <c r="P332" s="10" t="s">
        <v>26</v>
      </c>
      <c r="Q332" s="15">
        <v>30183</v>
      </c>
    </row>
    <row r="333" spans="1:17" x14ac:dyDescent="0.35">
      <c r="A333" s="8" t="s">
        <v>1080</v>
      </c>
      <c r="B333" s="9" t="s">
        <v>246</v>
      </c>
      <c r="C333" s="10" t="s">
        <v>247</v>
      </c>
      <c r="D333" s="10" t="s">
        <v>20</v>
      </c>
      <c r="E333" s="10" t="s">
        <v>47</v>
      </c>
      <c r="F333" s="11">
        <v>4</v>
      </c>
      <c r="G333" s="21">
        <v>18.649999999999999</v>
      </c>
      <c r="H333" s="12">
        <f t="shared" si="5"/>
        <v>74.599999999999994</v>
      </c>
      <c r="I333" s="13">
        <v>42802</v>
      </c>
      <c r="J333" s="10">
        <v>12533118</v>
      </c>
      <c r="K333" s="10" t="s">
        <v>1081</v>
      </c>
      <c r="L333" s="10" t="s">
        <v>1082</v>
      </c>
      <c r="M333" s="10" t="s">
        <v>1083</v>
      </c>
      <c r="N333" s="10">
        <v>3465</v>
      </c>
      <c r="O333" s="10" t="s">
        <v>1084</v>
      </c>
      <c r="P333" s="10" t="s">
        <v>81</v>
      </c>
      <c r="Q333" s="15">
        <v>31916</v>
      </c>
    </row>
    <row r="334" spans="1:17" x14ac:dyDescent="0.35">
      <c r="A334" s="8" t="s">
        <v>1085</v>
      </c>
      <c r="B334" s="9" t="s">
        <v>109</v>
      </c>
      <c r="C334" s="10" t="s">
        <v>110</v>
      </c>
      <c r="D334" s="10" t="s">
        <v>20</v>
      </c>
      <c r="E334" s="10" t="s">
        <v>47</v>
      </c>
      <c r="F334" s="11">
        <v>7</v>
      </c>
      <c r="G334" s="21">
        <v>63.65</v>
      </c>
      <c r="H334" s="12">
        <f t="shared" si="5"/>
        <v>445.55</v>
      </c>
      <c r="I334" s="13">
        <v>42802</v>
      </c>
      <c r="J334" s="10">
        <v>12533269</v>
      </c>
      <c r="K334" s="10" t="s">
        <v>279</v>
      </c>
      <c r="L334" s="10" t="s">
        <v>721</v>
      </c>
      <c r="M334" s="10" t="s">
        <v>722</v>
      </c>
      <c r="N334" s="10">
        <v>3957</v>
      </c>
      <c r="O334" s="10" t="s">
        <v>723</v>
      </c>
      <c r="P334" s="10" t="s">
        <v>724</v>
      </c>
      <c r="Q334" s="15">
        <v>22924</v>
      </c>
    </row>
    <row r="335" spans="1:17" x14ac:dyDescent="0.35">
      <c r="A335" s="8" t="s">
        <v>1086</v>
      </c>
      <c r="B335" s="9" t="s">
        <v>290</v>
      </c>
      <c r="C335" s="10" t="s">
        <v>291</v>
      </c>
      <c r="D335" s="10" t="s">
        <v>20</v>
      </c>
      <c r="E335" s="10" t="s">
        <v>47</v>
      </c>
      <c r="F335" s="11">
        <v>8</v>
      </c>
      <c r="G335" s="21">
        <v>3.45</v>
      </c>
      <c r="H335" s="12">
        <f t="shared" si="5"/>
        <v>27.6</v>
      </c>
      <c r="I335" s="13">
        <v>42802</v>
      </c>
      <c r="J335" s="10">
        <v>12533174</v>
      </c>
      <c r="K335" s="10" t="s">
        <v>824</v>
      </c>
      <c r="L335" s="10" t="s">
        <v>825</v>
      </c>
      <c r="M335" s="10" t="s">
        <v>826</v>
      </c>
      <c r="N335" s="10">
        <v>4629</v>
      </c>
      <c r="O335" s="10" t="s">
        <v>827</v>
      </c>
      <c r="P335" s="10" t="s">
        <v>118</v>
      </c>
      <c r="Q335" s="15">
        <v>27175</v>
      </c>
    </row>
    <row r="336" spans="1:17" x14ac:dyDescent="0.35">
      <c r="A336" s="8" t="s">
        <v>1087</v>
      </c>
      <c r="B336" s="9" t="s">
        <v>299</v>
      </c>
      <c r="C336" s="10" t="s">
        <v>300</v>
      </c>
      <c r="D336" s="10" t="s">
        <v>20</v>
      </c>
      <c r="E336" s="10" t="s">
        <v>301</v>
      </c>
      <c r="F336" s="11">
        <v>12</v>
      </c>
      <c r="G336" s="21">
        <v>2.25</v>
      </c>
      <c r="H336" s="12">
        <f t="shared" si="5"/>
        <v>27</v>
      </c>
      <c r="I336" s="13">
        <v>42802</v>
      </c>
      <c r="J336" s="10">
        <v>12533262</v>
      </c>
      <c r="K336" s="10" t="s">
        <v>1088</v>
      </c>
      <c r="L336" s="10" t="s">
        <v>995</v>
      </c>
      <c r="M336" s="10" t="s">
        <v>1089</v>
      </c>
      <c r="N336" s="10">
        <v>5507</v>
      </c>
      <c r="O336" s="10" t="s">
        <v>454</v>
      </c>
      <c r="P336" s="10" t="s">
        <v>26</v>
      </c>
      <c r="Q336" s="15">
        <v>31490</v>
      </c>
    </row>
    <row r="337" spans="1:17" x14ac:dyDescent="0.35">
      <c r="A337" s="8" t="s">
        <v>1090</v>
      </c>
      <c r="B337" s="9" t="s">
        <v>53</v>
      </c>
      <c r="C337" s="10" t="s">
        <v>54</v>
      </c>
      <c r="D337" s="10" t="s">
        <v>55</v>
      </c>
      <c r="E337" s="10" t="s">
        <v>56</v>
      </c>
      <c r="F337" s="11">
        <v>6</v>
      </c>
      <c r="G337" s="21">
        <v>10.95</v>
      </c>
      <c r="H337" s="12">
        <f t="shared" si="5"/>
        <v>65.699999999999989</v>
      </c>
      <c r="I337" s="13">
        <v>42803</v>
      </c>
      <c r="J337" s="10">
        <v>12533184</v>
      </c>
      <c r="K337" s="10" t="s">
        <v>969</v>
      </c>
      <c r="L337" s="10" t="s">
        <v>970</v>
      </c>
      <c r="M337" s="10" t="s">
        <v>722</v>
      </c>
      <c r="N337" s="10">
        <v>3305</v>
      </c>
      <c r="O337" s="10" t="s">
        <v>971</v>
      </c>
      <c r="P337" s="10" t="s">
        <v>81</v>
      </c>
      <c r="Q337" s="15">
        <v>32774</v>
      </c>
    </row>
    <row r="338" spans="1:17" x14ac:dyDescent="0.35">
      <c r="A338" s="8" t="s">
        <v>1091</v>
      </c>
      <c r="B338" s="9" t="s">
        <v>129</v>
      </c>
      <c r="C338" s="10" t="s">
        <v>130</v>
      </c>
      <c r="D338" s="10" t="s">
        <v>55</v>
      </c>
      <c r="E338" s="10" t="s">
        <v>56</v>
      </c>
      <c r="F338" s="11">
        <v>1</v>
      </c>
      <c r="G338" s="21">
        <v>10.95</v>
      </c>
      <c r="H338" s="12">
        <f t="shared" si="5"/>
        <v>10.95</v>
      </c>
      <c r="I338" s="13">
        <v>42803</v>
      </c>
      <c r="J338" s="10">
        <v>12533196</v>
      </c>
      <c r="K338" s="10" t="s">
        <v>1092</v>
      </c>
      <c r="L338" s="10" t="s">
        <v>267</v>
      </c>
      <c r="M338" s="10" t="s">
        <v>945</v>
      </c>
      <c r="N338" s="10">
        <v>3172</v>
      </c>
      <c r="O338" s="10" t="s">
        <v>1093</v>
      </c>
      <c r="P338" s="10" t="s">
        <v>81</v>
      </c>
      <c r="Q338" s="15">
        <v>27531</v>
      </c>
    </row>
    <row r="339" spans="1:17" x14ac:dyDescent="0.35">
      <c r="A339" s="8" t="s">
        <v>1094</v>
      </c>
      <c r="B339" s="9" t="s">
        <v>63</v>
      </c>
      <c r="C339" s="10" t="s">
        <v>64</v>
      </c>
      <c r="D339" s="10" t="s">
        <v>55</v>
      </c>
      <c r="E339" s="10" t="s">
        <v>65</v>
      </c>
      <c r="F339" s="11">
        <v>2</v>
      </c>
      <c r="G339" s="21">
        <v>89</v>
      </c>
      <c r="H339" s="12">
        <f t="shared" si="5"/>
        <v>178</v>
      </c>
      <c r="I339" s="13">
        <v>42803</v>
      </c>
      <c r="J339" s="10">
        <v>12533268</v>
      </c>
      <c r="K339" s="10" t="s">
        <v>376</v>
      </c>
      <c r="L339" s="10" t="s">
        <v>377</v>
      </c>
      <c r="M339" s="10" t="s">
        <v>378</v>
      </c>
      <c r="N339" s="10">
        <v>3150</v>
      </c>
      <c r="O339" s="10" t="s">
        <v>379</v>
      </c>
      <c r="P339" s="10" t="s">
        <v>81</v>
      </c>
      <c r="Q339" s="15">
        <v>31015</v>
      </c>
    </row>
    <row r="340" spans="1:17" x14ac:dyDescent="0.35">
      <c r="A340" s="8" t="s">
        <v>1095</v>
      </c>
      <c r="B340" s="9" t="s">
        <v>381</v>
      </c>
      <c r="C340" s="10" t="s">
        <v>382</v>
      </c>
      <c r="D340" s="10" t="s">
        <v>55</v>
      </c>
      <c r="E340" s="10" t="s">
        <v>65</v>
      </c>
      <c r="F340" s="11">
        <v>10</v>
      </c>
      <c r="G340" s="21">
        <v>11.95</v>
      </c>
      <c r="H340" s="12">
        <f t="shared" si="5"/>
        <v>119.5</v>
      </c>
      <c r="I340" s="13">
        <v>42803</v>
      </c>
      <c r="J340" s="10">
        <v>12533136</v>
      </c>
      <c r="K340" s="10" t="s">
        <v>1096</v>
      </c>
      <c r="L340" s="10" t="s">
        <v>1097</v>
      </c>
      <c r="M340" s="10" t="s">
        <v>1098</v>
      </c>
      <c r="N340" s="10">
        <v>8247</v>
      </c>
      <c r="O340" s="10" t="s">
        <v>1099</v>
      </c>
      <c r="P340" s="10" t="s">
        <v>106</v>
      </c>
      <c r="Q340" s="15">
        <v>30742</v>
      </c>
    </row>
    <row r="341" spans="1:17" x14ac:dyDescent="0.35">
      <c r="A341" s="8" t="s">
        <v>1100</v>
      </c>
      <c r="B341" s="9" t="s">
        <v>66</v>
      </c>
      <c r="C341" s="10" t="s">
        <v>67</v>
      </c>
      <c r="D341" s="10" t="s">
        <v>55</v>
      </c>
      <c r="E341" s="10" t="s">
        <v>65</v>
      </c>
      <c r="F341" s="11">
        <v>6</v>
      </c>
      <c r="G341" s="21">
        <v>11.95</v>
      </c>
      <c r="H341" s="12">
        <f t="shared" si="5"/>
        <v>71.699999999999989</v>
      </c>
      <c r="I341" s="13">
        <v>42803</v>
      </c>
      <c r="J341" s="10">
        <v>12533112</v>
      </c>
      <c r="K341" s="10" t="s">
        <v>759</v>
      </c>
      <c r="L341" s="10" t="s">
        <v>760</v>
      </c>
      <c r="M341" s="10" t="s">
        <v>761</v>
      </c>
      <c r="N341" s="10">
        <v>6383</v>
      </c>
      <c r="O341" s="10" t="s">
        <v>762</v>
      </c>
      <c r="P341" s="10" t="s">
        <v>641</v>
      </c>
      <c r="Q341" s="15">
        <v>23582</v>
      </c>
    </row>
    <row r="342" spans="1:17" x14ac:dyDescent="0.35">
      <c r="A342" s="8" t="s">
        <v>1101</v>
      </c>
      <c r="B342" s="9" t="s">
        <v>63</v>
      </c>
      <c r="C342" s="10" t="s">
        <v>64</v>
      </c>
      <c r="D342" s="10" t="s">
        <v>55</v>
      </c>
      <c r="E342" s="10" t="s">
        <v>65</v>
      </c>
      <c r="F342" s="11">
        <v>10</v>
      </c>
      <c r="G342" s="21">
        <v>85</v>
      </c>
      <c r="H342" s="12">
        <f t="shared" si="5"/>
        <v>850</v>
      </c>
      <c r="I342" s="13">
        <v>42803</v>
      </c>
      <c r="J342" s="10">
        <v>12533239</v>
      </c>
      <c r="K342" s="10" t="s">
        <v>775</v>
      </c>
      <c r="L342" s="10" t="s">
        <v>870</v>
      </c>
      <c r="M342" s="10" t="s">
        <v>871</v>
      </c>
      <c r="N342" s="10">
        <v>5742</v>
      </c>
      <c r="O342" s="10" t="s">
        <v>872</v>
      </c>
      <c r="P342" s="10" t="s">
        <v>26</v>
      </c>
      <c r="Q342" s="15">
        <v>23975</v>
      </c>
    </row>
    <row r="343" spans="1:17" x14ac:dyDescent="0.35">
      <c r="A343" s="8" t="s">
        <v>1102</v>
      </c>
      <c r="B343" s="9" t="s">
        <v>381</v>
      </c>
      <c r="C343" s="10" t="s">
        <v>382</v>
      </c>
      <c r="D343" s="10" t="s">
        <v>55</v>
      </c>
      <c r="E343" s="10" t="s">
        <v>65</v>
      </c>
      <c r="F343" s="11">
        <v>4</v>
      </c>
      <c r="G343" s="21">
        <v>12.95</v>
      </c>
      <c r="H343" s="12">
        <f t="shared" si="5"/>
        <v>51.8</v>
      </c>
      <c r="I343" s="13">
        <v>42806</v>
      </c>
      <c r="J343" s="10">
        <v>12533197</v>
      </c>
      <c r="K343" s="10" t="s">
        <v>173</v>
      </c>
      <c r="L343" s="10" t="s">
        <v>273</v>
      </c>
      <c r="M343" s="10" t="s">
        <v>274</v>
      </c>
      <c r="N343" s="10">
        <v>7208</v>
      </c>
      <c r="O343" s="10" t="s">
        <v>275</v>
      </c>
      <c r="P343" s="10" t="s">
        <v>191</v>
      </c>
      <c r="Q343" s="15">
        <v>25745</v>
      </c>
    </row>
    <row r="344" spans="1:17" x14ac:dyDescent="0.35">
      <c r="A344" s="8" t="s">
        <v>1103</v>
      </c>
      <c r="B344" s="9" t="s">
        <v>18</v>
      </c>
      <c r="C344" s="10" t="s">
        <v>19</v>
      </c>
      <c r="D344" s="10" t="s">
        <v>20</v>
      </c>
      <c r="E344" s="10" t="s">
        <v>21</v>
      </c>
      <c r="F344" s="11">
        <v>2</v>
      </c>
      <c r="G344" s="21">
        <v>4.45</v>
      </c>
      <c r="H344" s="12">
        <f t="shared" si="5"/>
        <v>8.9</v>
      </c>
      <c r="I344" s="13">
        <v>42806</v>
      </c>
      <c r="J344" s="10">
        <v>12533247</v>
      </c>
      <c r="K344" s="10" t="s">
        <v>892</v>
      </c>
      <c r="L344" s="10" t="s">
        <v>893</v>
      </c>
      <c r="M344" s="10" t="s">
        <v>894</v>
      </c>
      <c r="N344" s="10">
        <v>7064</v>
      </c>
      <c r="O344" s="10" t="s">
        <v>895</v>
      </c>
      <c r="P344" s="10" t="s">
        <v>191</v>
      </c>
      <c r="Q344" s="15">
        <v>32892</v>
      </c>
    </row>
    <row r="345" spans="1:17" x14ac:dyDescent="0.35">
      <c r="A345" s="8" t="s">
        <v>1104</v>
      </c>
      <c r="B345" s="9" t="s">
        <v>339</v>
      </c>
      <c r="C345" s="10" t="s">
        <v>340</v>
      </c>
      <c r="D345" s="10" t="s">
        <v>20</v>
      </c>
      <c r="E345" s="10" t="s">
        <v>38</v>
      </c>
      <c r="F345" s="11">
        <v>1</v>
      </c>
      <c r="G345" s="21">
        <v>30.55</v>
      </c>
      <c r="H345" s="12">
        <f t="shared" si="5"/>
        <v>30.55</v>
      </c>
      <c r="I345" s="13">
        <v>42806</v>
      </c>
      <c r="J345" s="10">
        <v>12533280</v>
      </c>
      <c r="K345" s="10" t="s">
        <v>364</v>
      </c>
      <c r="L345" s="10" t="s">
        <v>196</v>
      </c>
      <c r="M345" s="10" t="s">
        <v>691</v>
      </c>
      <c r="N345" s="10">
        <v>5621</v>
      </c>
      <c r="O345" s="10" t="s">
        <v>831</v>
      </c>
      <c r="P345" s="10" t="s">
        <v>26</v>
      </c>
      <c r="Q345" s="15">
        <v>27786</v>
      </c>
    </row>
    <row r="346" spans="1:17" x14ac:dyDescent="0.35">
      <c r="A346" s="8" t="s">
        <v>1105</v>
      </c>
      <c r="B346" s="9" t="s">
        <v>18</v>
      </c>
      <c r="C346" s="10" t="s">
        <v>19</v>
      </c>
      <c r="D346" s="10" t="s">
        <v>20</v>
      </c>
      <c r="E346" s="10" t="s">
        <v>21</v>
      </c>
      <c r="F346" s="11">
        <v>12</v>
      </c>
      <c r="G346" s="21">
        <v>3.95</v>
      </c>
      <c r="H346" s="12">
        <f t="shared" si="5"/>
        <v>47.400000000000006</v>
      </c>
      <c r="I346" s="13">
        <v>42806</v>
      </c>
      <c r="J346" s="10">
        <v>12533292</v>
      </c>
      <c r="K346" s="10" t="s">
        <v>399</v>
      </c>
      <c r="L346" s="10" t="s">
        <v>400</v>
      </c>
      <c r="M346" s="10" t="s">
        <v>24</v>
      </c>
      <c r="N346" s="10">
        <v>6432</v>
      </c>
      <c r="O346" s="10" t="s">
        <v>401</v>
      </c>
      <c r="P346" s="10" t="s">
        <v>177</v>
      </c>
      <c r="Q346" s="15">
        <v>30578</v>
      </c>
    </row>
    <row r="347" spans="1:17" x14ac:dyDescent="0.35">
      <c r="A347" s="8" t="s">
        <v>1106</v>
      </c>
      <c r="B347" s="9" t="s">
        <v>82</v>
      </c>
      <c r="C347" s="10" t="s">
        <v>83</v>
      </c>
      <c r="D347" s="10" t="s">
        <v>20</v>
      </c>
      <c r="E347" s="10" t="s">
        <v>29</v>
      </c>
      <c r="F347" s="11">
        <v>6</v>
      </c>
      <c r="G347" s="21">
        <v>1.35</v>
      </c>
      <c r="H347" s="12">
        <f t="shared" si="5"/>
        <v>8.1000000000000014</v>
      </c>
      <c r="I347" s="13">
        <v>42806</v>
      </c>
      <c r="J347" s="10">
        <v>12533171</v>
      </c>
      <c r="K347" s="10" t="s">
        <v>1107</v>
      </c>
      <c r="L347" s="10" t="s">
        <v>1108</v>
      </c>
      <c r="M347" s="10" t="s">
        <v>217</v>
      </c>
      <c r="N347" s="10">
        <v>3536</v>
      </c>
      <c r="O347" s="10" t="s">
        <v>1109</v>
      </c>
      <c r="P347" s="10" t="s">
        <v>81</v>
      </c>
      <c r="Q347" s="15">
        <v>22394</v>
      </c>
    </row>
    <row r="348" spans="1:17" x14ac:dyDescent="0.35">
      <c r="A348" s="8" t="s">
        <v>1110</v>
      </c>
      <c r="B348" s="9" t="s">
        <v>164</v>
      </c>
      <c r="C348" s="10" t="s">
        <v>165</v>
      </c>
      <c r="D348" s="10" t="s">
        <v>20</v>
      </c>
      <c r="E348" s="10" t="s">
        <v>29</v>
      </c>
      <c r="F348" s="11">
        <v>9</v>
      </c>
      <c r="G348" s="21">
        <v>1.5</v>
      </c>
      <c r="H348" s="12">
        <f t="shared" si="5"/>
        <v>13.5</v>
      </c>
      <c r="I348" s="13">
        <v>42806</v>
      </c>
      <c r="J348" s="10">
        <v>12533229</v>
      </c>
      <c r="K348" s="10" t="s">
        <v>1111</v>
      </c>
      <c r="L348" s="10" t="s">
        <v>1112</v>
      </c>
      <c r="M348" s="10" t="s">
        <v>535</v>
      </c>
      <c r="N348" s="10">
        <v>4147</v>
      </c>
      <c r="O348" s="10" t="s">
        <v>1113</v>
      </c>
      <c r="P348" s="10" t="s">
        <v>283</v>
      </c>
      <c r="Q348" s="15">
        <v>31596</v>
      </c>
    </row>
    <row r="349" spans="1:17" x14ac:dyDescent="0.35">
      <c r="A349" s="8" t="s">
        <v>1114</v>
      </c>
      <c r="B349" s="9" t="s">
        <v>171</v>
      </c>
      <c r="C349" s="10" t="s">
        <v>172</v>
      </c>
      <c r="D349" s="10" t="s">
        <v>20</v>
      </c>
      <c r="E349" s="10" t="s">
        <v>29</v>
      </c>
      <c r="F349" s="11">
        <v>11</v>
      </c>
      <c r="G349" s="21">
        <v>1.65</v>
      </c>
      <c r="H349" s="12">
        <f t="shared" si="5"/>
        <v>18.149999999999999</v>
      </c>
      <c r="I349" s="13">
        <v>42807</v>
      </c>
      <c r="J349" s="10">
        <v>12533168</v>
      </c>
      <c r="K349" s="10" t="s">
        <v>317</v>
      </c>
      <c r="L349" s="10" t="s">
        <v>318</v>
      </c>
      <c r="M349" s="10" t="s">
        <v>319</v>
      </c>
      <c r="N349" s="10">
        <v>1865</v>
      </c>
      <c r="O349" s="10" t="s">
        <v>320</v>
      </c>
      <c r="P349" s="10" t="s">
        <v>219</v>
      </c>
      <c r="Q349" s="15">
        <v>30569</v>
      </c>
    </row>
    <row r="350" spans="1:17" x14ac:dyDescent="0.35">
      <c r="A350" s="8" t="s">
        <v>1115</v>
      </c>
      <c r="B350" s="9" t="s">
        <v>257</v>
      </c>
      <c r="C350" s="10" t="s">
        <v>258</v>
      </c>
      <c r="D350" s="10" t="s">
        <v>20</v>
      </c>
      <c r="E350" s="10" t="s">
        <v>32</v>
      </c>
      <c r="F350" s="11">
        <v>9</v>
      </c>
      <c r="G350" s="21">
        <v>2.65</v>
      </c>
      <c r="H350" s="12">
        <f t="shared" si="5"/>
        <v>23.849999999999998</v>
      </c>
      <c r="I350" s="13">
        <v>42807</v>
      </c>
      <c r="J350" s="10">
        <v>12533105</v>
      </c>
      <c r="K350" s="10" t="s">
        <v>900</v>
      </c>
      <c r="L350" s="10" t="s">
        <v>901</v>
      </c>
      <c r="M350" s="10" t="s">
        <v>41</v>
      </c>
      <c r="N350" s="10">
        <v>8412</v>
      </c>
      <c r="O350" s="10" t="s">
        <v>902</v>
      </c>
      <c r="P350" s="10" t="s">
        <v>106</v>
      </c>
      <c r="Q350" s="15">
        <v>32600</v>
      </c>
    </row>
    <row r="351" spans="1:17" x14ac:dyDescent="0.35">
      <c r="A351" s="8" t="s">
        <v>1116</v>
      </c>
      <c r="B351" s="9" t="s">
        <v>193</v>
      </c>
      <c r="C351" s="10" t="s">
        <v>194</v>
      </c>
      <c r="D351" s="10" t="s">
        <v>20</v>
      </c>
      <c r="E351" s="10" t="s">
        <v>32</v>
      </c>
      <c r="F351" s="11">
        <v>9</v>
      </c>
      <c r="G351" s="21">
        <v>2.65</v>
      </c>
      <c r="H351" s="12">
        <f t="shared" si="5"/>
        <v>23.849999999999998</v>
      </c>
      <c r="I351" s="13">
        <v>42807</v>
      </c>
      <c r="J351" s="10">
        <v>12533212</v>
      </c>
      <c r="K351" s="10" t="s">
        <v>472</v>
      </c>
      <c r="L351" s="10" t="s">
        <v>697</v>
      </c>
      <c r="M351" s="10" t="s">
        <v>750</v>
      </c>
      <c r="N351" s="10">
        <v>6424</v>
      </c>
      <c r="O351" s="10" t="s">
        <v>751</v>
      </c>
      <c r="P351" s="10" t="s">
        <v>177</v>
      </c>
      <c r="Q351" s="15">
        <v>25934</v>
      </c>
    </row>
    <row r="352" spans="1:17" x14ac:dyDescent="0.35">
      <c r="A352" s="8" t="s">
        <v>1117</v>
      </c>
      <c r="B352" s="9" t="s">
        <v>277</v>
      </c>
      <c r="C352" s="10" t="s">
        <v>278</v>
      </c>
      <c r="D352" s="10" t="s">
        <v>20</v>
      </c>
      <c r="E352" s="10" t="s">
        <v>32</v>
      </c>
      <c r="F352" s="11">
        <v>2</v>
      </c>
      <c r="G352" s="21">
        <v>2.65</v>
      </c>
      <c r="H352" s="12">
        <f t="shared" si="5"/>
        <v>5.3</v>
      </c>
      <c r="I352" s="13">
        <v>42807</v>
      </c>
      <c r="J352" s="10">
        <v>12533107</v>
      </c>
      <c r="K352" s="10" t="s">
        <v>144</v>
      </c>
      <c r="L352" s="10" t="s">
        <v>145</v>
      </c>
      <c r="M352" s="10" t="s">
        <v>146</v>
      </c>
      <c r="N352" s="10">
        <v>8000</v>
      </c>
      <c r="O352" s="10" t="s">
        <v>147</v>
      </c>
      <c r="P352" s="10" t="s">
        <v>106</v>
      </c>
      <c r="Q352" s="15">
        <v>23210</v>
      </c>
    </row>
    <row r="353" spans="1:17" x14ac:dyDescent="0.35">
      <c r="A353" s="8" t="s">
        <v>1118</v>
      </c>
      <c r="B353" s="9" t="s">
        <v>221</v>
      </c>
      <c r="C353" s="10" t="s">
        <v>222</v>
      </c>
      <c r="D353" s="10" t="s">
        <v>20</v>
      </c>
      <c r="E353" s="10" t="s">
        <v>38</v>
      </c>
      <c r="F353" s="11">
        <v>7</v>
      </c>
      <c r="G353" s="21">
        <v>49.95</v>
      </c>
      <c r="H353" s="12">
        <f t="shared" si="5"/>
        <v>349.65000000000003</v>
      </c>
      <c r="I353" s="13">
        <v>42807</v>
      </c>
      <c r="J353" s="10">
        <v>12533157</v>
      </c>
      <c r="K353" s="10" t="s">
        <v>812</v>
      </c>
      <c r="L353" s="10" t="s">
        <v>813</v>
      </c>
      <c r="M353" s="10" t="s">
        <v>680</v>
      </c>
      <c r="N353" s="10">
        <v>8639</v>
      </c>
      <c r="O353" s="10" t="s">
        <v>814</v>
      </c>
      <c r="P353" s="10" t="s">
        <v>106</v>
      </c>
      <c r="Q353" s="15">
        <v>31394</v>
      </c>
    </row>
    <row r="354" spans="1:17" x14ac:dyDescent="0.35">
      <c r="A354" s="8" t="s">
        <v>1119</v>
      </c>
      <c r="B354" s="9" t="s">
        <v>36</v>
      </c>
      <c r="C354" s="10" t="s">
        <v>37</v>
      </c>
      <c r="D354" s="10" t="s">
        <v>20</v>
      </c>
      <c r="E354" s="10" t="s">
        <v>38</v>
      </c>
      <c r="F354" s="11">
        <v>1</v>
      </c>
      <c r="G354" s="21">
        <v>12.55</v>
      </c>
      <c r="H354" s="12">
        <f t="shared" si="5"/>
        <v>12.55</v>
      </c>
      <c r="I354" s="13">
        <v>42808</v>
      </c>
      <c r="J354" s="10">
        <v>12533191</v>
      </c>
      <c r="K354" s="10" t="s">
        <v>173</v>
      </c>
      <c r="L354" s="10" t="s">
        <v>174</v>
      </c>
      <c r="M354" s="10" t="s">
        <v>175</v>
      </c>
      <c r="N354" s="10">
        <v>6416</v>
      </c>
      <c r="O354" s="10" t="s">
        <v>176</v>
      </c>
      <c r="P354" s="10" t="s">
        <v>177</v>
      </c>
      <c r="Q354" s="15">
        <v>24137</v>
      </c>
    </row>
    <row r="355" spans="1:17" x14ac:dyDescent="0.35">
      <c r="A355" s="8" t="s">
        <v>1120</v>
      </c>
      <c r="B355" s="9" t="s">
        <v>45</v>
      </c>
      <c r="C355" s="10" t="s">
        <v>46</v>
      </c>
      <c r="D355" s="10" t="s">
        <v>20</v>
      </c>
      <c r="E355" s="10" t="s">
        <v>47</v>
      </c>
      <c r="F355" s="11">
        <v>11</v>
      </c>
      <c r="G355" s="21">
        <v>9.4</v>
      </c>
      <c r="H355" s="12">
        <f t="shared" si="5"/>
        <v>103.4</v>
      </c>
      <c r="I355" s="13">
        <v>42808</v>
      </c>
      <c r="J355" s="10">
        <v>12533259</v>
      </c>
      <c r="K355" s="10" t="s">
        <v>592</v>
      </c>
      <c r="L355" s="10" t="s">
        <v>593</v>
      </c>
      <c r="M355" s="10" t="s">
        <v>594</v>
      </c>
      <c r="N355" s="10">
        <v>6947</v>
      </c>
      <c r="O355" s="10" t="s">
        <v>595</v>
      </c>
      <c r="P355" s="10" t="s">
        <v>142</v>
      </c>
      <c r="Q355" s="15">
        <v>21756</v>
      </c>
    </row>
    <row r="356" spans="1:17" x14ac:dyDescent="0.35">
      <c r="A356" s="8" t="s">
        <v>1121</v>
      </c>
      <c r="B356" s="9" t="s">
        <v>293</v>
      </c>
      <c r="C356" s="10" t="s">
        <v>294</v>
      </c>
      <c r="D356" s="10" t="s">
        <v>20</v>
      </c>
      <c r="E356" s="10" t="s">
        <v>47</v>
      </c>
      <c r="F356" s="11">
        <v>5</v>
      </c>
      <c r="G356" s="21">
        <v>1.45</v>
      </c>
      <c r="H356" s="12">
        <f t="shared" si="5"/>
        <v>7.25</v>
      </c>
      <c r="I356" s="13">
        <v>42808</v>
      </c>
      <c r="J356" s="10">
        <v>12533318</v>
      </c>
      <c r="K356" s="10" t="s">
        <v>472</v>
      </c>
      <c r="L356" s="10" t="s">
        <v>259</v>
      </c>
      <c r="M356" s="10" t="s">
        <v>771</v>
      </c>
      <c r="N356" s="10">
        <v>3070</v>
      </c>
      <c r="O356" s="10" t="s">
        <v>1122</v>
      </c>
      <c r="P356" s="10" t="s">
        <v>81</v>
      </c>
      <c r="Q356" s="15">
        <v>32078</v>
      </c>
    </row>
    <row r="357" spans="1:17" x14ac:dyDescent="0.35">
      <c r="A357" s="8" t="s">
        <v>1123</v>
      </c>
      <c r="B357" s="9" t="s">
        <v>348</v>
      </c>
      <c r="C357" s="10" t="s">
        <v>349</v>
      </c>
      <c r="D357" s="10" t="s">
        <v>20</v>
      </c>
      <c r="E357" s="10" t="s">
        <v>301</v>
      </c>
      <c r="F357" s="11">
        <v>4</v>
      </c>
      <c r="G357" s="21">
        <v>7.75</v>
      </c>
      <c r="H357" s="12">
        <f t="shared" si="5"/>
        <v>31</v>
      </c>
      <c r="I357" s="13">
        <v>42808</v>
      </c>
      <c r="J357" s="10">
        <v>12533288</v>
      </c>
      <c r="K357" s="10" t="s">
        <v>399</v>
      </c>
      <c r="L357" s="10" t="s">
        <v>400</v>
      </c>
      <c r="M357" s="10" t="s">
        <v>1124</v>
      </c>
      <c r="N357" s="10">
        <v>9502</v>
      </c>
      <c r="O357" s="10" t="s">
        <v>1125</v>
      </c>
      <c r="P357" s="10" t="s">
        <v>155</v>
      </c>
      <c r="Q357" s="15">
        <v>29664</v>
      </c>
    </row>
    <row r="358" spans="1:17" x14ac:dyDescent="0.35">
      <c r="A358" s="8" t="s">
        <v>1126</v>
      </c>
      <c r="B358" s="9" t="s">
        <v>303</v>
      </c>
      <c r="C358" s="10" t="s">
        <v>304</v>
      </c>
      <c r="D358" s="10" t="s">
        <v>20</v>
      </c>
      <c r="E358" s="10" t="s">
        <v>301</v>
      </c>
      <c r="F358" s="11">
        <v>8</v>
      </c>
      <c r="G358" s="21">
        <v>2.35</v>
      </c>
      <c r="H358" s="12">
        <f t="shared" si="5"/>
        <v>18.8</v>
      </c>
      <c r="I358" s="13">
        <v>42808</v>
      </c>
      <c r="J358" s="10">
        <v>12533221</v>
      </c>
      <c r="K358" s="10" t="s">
        <v>1127</v>
      </c>
      <c r="L358" s="10" t="s">
        <v>1128</v>
      </c>
      <c r="M358" s="10" t="s">
        <v>217</v>
      </c>
      <c r="N358" s="10">
        <v>5512</v>
      </c>
      <c r="O358" s="10" t="s">
        <v>1129</v>
      </c>
      <c r="P358" s="10" t="s">
        <v>26</v>
      </c>
      <c r="Q358" s="15">
        <v>23614</v>
      </c>
    </row>
    <row r="359" spans="1:17" x14ac:dyDescent="0.35">
      <c r="A359" s="8" t="s">
        <v>1130</v>
      </c>
      <c r="B359" s="9" t="s">
        <v>53</v>
      </c>
      <c r="C359" s="10" t="s">
        <v>54</v>
      </c>
      <c r="D359" s="10" t="s">
        <v>55</v>
      </c>
      <c r="E359" s="10" t="s">
        <v>56</v>
      </c>
      <c r="F359" s="11">
        <v>9</v>
      </c>
      <c r="G359" s="21">
        <v>10.95</v>
      </c>
      <c r="H359" s="12">
        <f t="shared" si="5"/>
        <v>98.55</v>
      </c>
      <c r="I359" s="13">
        <v>42808</v>
      </c>
      <c r="J359" s="10">
        <v>12533228</v>
      </c>
      <c r="K359" s="10" t="s">
        <v>452</v>
      </c>
      <c r="L359" s="10" t="s">
        <v>453</v>
      </c>
      <c r="M359" s="10" t="s">
        <v>416</v>
      </c>
      <c r="N359" s="10">
        <v>5507</v>
      </c>
      <c r="O359" s="10" t="s">
        <v>454</v>
      </c>
      <c r="P359" s="10" t="s">
        <v>26</v>
      </c>
      <c r="Q359" s="15">
        <v>24571</v>
      </c>
    </row>
    <row r="360" spans="1:17" x14ac:dyDescent="0.35">
      <c r="A360" s="8" t="s">
        <v>1131</v>
      </c>
      <c r="B360" s="9" t="s">
        <v>306</v>
      </c>
      <c r="C360" s="10" t="s">
        <v>307</v>
      </c>
      <c r="D360" s="10" t="s">
        <v>55</v>
      </c>
      <c r="E360" s="10" t="s">
        <v>308</v>
      </c>
      <c r="F360" s="11">
        <v>12</v>
      </c>
      <c r="G360" s="21">
        <v>76.45</v>
      </c>
      <c r="H360" s="12">
        <f t="shared" si="5"/>
        <v>917.40000000000009</v>
      </c>
      <c r="I360" s="13">
        <v>42808</v>
      </c>
      <c r="J360" s="10">
        <v>12533213</v>
      </c>
      <c r="K360" s="10" t="s">
        <v>1132</v>
      </c>
      <c r="L360" s="10" t="s">
        <v>1133</v>
      </c>
      <c r="M360" s="10" t="s">
        <v>1134</v>
      </c>
      <c r="N360" s="10">
        <v>6915</v>
      </c>
      <c r="O360" s="10" t="s">
        <v>1135</v>
      </c>
      <c r="P360" s="10" t="s">
        <v>142</v>
      </c>
      <c r="Q360" s="15">
        <v>21935</v>
      </c>
    </row>
    <row r="361" spans="1:17" x14ac:dyDescent="0.35">
      <c r="A361" s="8" t="s">
        <v>1136</v>
      </c>
      <c r="B361" s="9" t="s">
        <v>355</v>
      </c>
      <c r="C361" s="10" t="s">
        <v>356</v>
      </c>
      <c r="D361" s="10" t="s">
        <v>55</v>
      </c>
      <c r="E361" s="10" t="s">
        <v>59</v>
      </c>
      <c r="F361" s="11">
        <v>7</v>
      </c>
      <c r="G361" s="21">
        <v>10.95</v>
      </c>
      <c r="H361" s="12">
        <f t="shared" si="5"/>
        <v>76.649999999999991</v>
      </c>
      <c r="I361" s="13">
        <v>42808</v>
      </c>
      <c r="J361" s="10">
        <v>12533111</v>
      </c>
      <c r="K361" s="10" t="s">
        <v>236</v>
      </c>
      <c r="L361" s="10" t="s">
        <v>816</v>
      </c>
      <c r="M361" s="10" t="s">
        <v>817</v>
      </c>
      <c r="N361" s="10">
        <v>3428</v>
      </c>
      <c r="O361" s="10" t="s">
        <v>818</v>
      </c>
      <c r="P361" s="10" t="s">
        <v>81</v>
      </c>
      <c r="Q361" s="15">
        <v>23882</v>
      </c>
    </row>
    <row r="362" spans="1:17" x14ac:dyDescent="0.35">
      <c r="A362" s="8" t="s">
        <v>1137</v>
      </c>
      <c r="B362" s="9" t="s">
        <v>60</v>
      </c>
      <c r="C362" s="10" t="s">
        <v>61</v>
      </c>
      <c r="D362" s="10" t="s">
        <v>55</v>
      </c>
      <c r="E362" s="10" t="s">
        <v>62</v>
      </c>
      <c r="F362" s="11">
        <v>10</v>
      </c>
      <c r="G362" s="21">
        <v>279</v>
      </c>
      <c r="H362" s="12">
        <f t="shared" si="5"/>
        <v>2790</v>
      </c>
      <c r="I362" s="13">
        <v>42808</v>
      </c>
      <c r="J362" s="10">
        <v>12533166</v>
      </c>
      <c r="K362" s="10" t="s">
        <v>1014</v>
      </c>
      <c r="L362" s="10" t="s">
        <v>1015</v>
      </c>
      <c r="M362" s="10" t="s">
        <v>41</v>
      </c>
      <c r="N362" s="10">
        <v>3984</v>
      </c>
      <c r="O362" s="10" t="s">
        <v>1016</v>
      </c>
      <c r="P362" s="10" t="s">
        <v>724</v>
      </c>
      <c r="Q362" s="15">
        <v>31021</v>
      </c>
    </row>
    <row r="363" spans="1:17" x14ac:dyDescent="0.35">
      <c r="A363" s="8" t="s">
        <v>1138</v>
      </c>
      <c r="B363" s="9" t="s">
        <v>388</v>
      </c>
      <c r="C363" s="10" t="s">
        <v>389</v>
      </c>
      <c r="D363" s="10" t="s">
        <v>55</v>
      </c>
      <c r="E363" s="10" t="s">
        <v>62</v>
      </c>
      <c r="F363" s="11">
        <v>11</v>
      </c>
      <c r="G363" s="21">
        <v>17.5</v>
      </c>
      <c r="H363" s="12">
        <f t="shared" si="5"/>
        <v>192.5</v>
      </c>
      <c r="I363" s="13">
        <v>42808</v>
      </c>
      <c r="J363" s="10">
        <v>12533143</v>
      </c>
      <c r="K363" s="10" t="s">
        <v>550</v>
      </c>
      <c r="L363" s="10" t="s">
        <v>551</v>
      </c>
      <c r="M363" s="10" t="s">
        <v>552</v>
      </c>
      <c r="N363" s="10">
        <v>8467</v>
      </c>
      <c r="O363" s="10" t="s">
        <v>553</v>
      </c>
      <c r="P363" s="10" t="s">
        <v>106</v>
      </c>
      <c r="Q363" s="15">
        <v>25422</v>
      </c>
    </row>
    <row r="364" spans="1:17" x14ac:dyDescent="0.35">
      <c r="A364" s="8" t="s">
        <v>1139</v>
      </c>
      <c r="B364" s="9" t="s">
        <v>63</v>
      </c>
      <c r="C364" s="10" t="s">
        <v>64</v>
      </c>
      <c r="D364" s="10" t="s">
        <v>55</v>
      </c>
      <c r="E364" s="10" t="s">
        <v>65</v>
      </c>
      <c r="F364" s="11">
        <v>7</v>
      </c>
      <c r="G364" s="21">
        <v>89</v>
      </c>
      <c r="H364" s="12">
        <f t="shared" si="5"/>
        <v>623</v>
      </c>
      <c r="I364" s="13">
        <v>42808</v>
      </c>
      <c r="J364" s="10">
        <v>12533164</v>
      </c>
      <c r="K364" s="10" t="s">
        <v>1036</v>
      </c>
      <c r="L364" s="10" t="s">
        <v>1037</v>
      </c>
      <c r="M364" s="10" t="s">
        <v>1038</v>
      </c>
      <c r="N364" s="10">
        <v>7417</v>
      </c>
      <c r="O364" s="10" t="s">
        <v>1039</v>
      </c>
      <c r="P364" s="10" t="s">
        <v>191</v>
      </c>
      <c r="Q364" s="15">
        <v>21208</v>
      </c>
    </row>
    <row r="365" spans="1:17" x14ac:dyDescent="0.35">
      <c r="A365" s="8" t="s">
        <v>1140</v>
      </c>
      <c r="B365" s="9" t="s">
        <v>381</v>
      </c>
      <c r="C365" s="10" t="s">
        <v>382</v>
      </c>
      <c r="D365" s="10" t="s">
        <v>55</v>
      </c>
      <c r="E365" s="10" t="s">
        <v>65</v>
      </c>
      <c r="F365" s="11">
        <v>3</v>
      </c>
      <c r="G365" s="21">
        <v>12.95</v>
      </c>
      <c r="H365" s="12">
        <f t="shared" si="5"/>
        <v>38.849999999999994</v>
      </c>
      <c r="I365" s="13">
        <v>42809</v>
      </c>
      <c r="J365" s="10">
        <v>12533104</v>
      </c>
      <c r="K365" s="10" t="s">
        <v>708</v>
      </c>
      <c r="L365" s="10" t="s">
        <v>995</v>
      </c>
      <c r="M365" s="10" t="s">
        <v>1141</v>
      </c>
      <c r="N365" s="10">
        <v>8524</v>
      </c>
      <c r="O365" s="10" t="s">
        <v>1142</v>
      </c>
      <c r="P365" s="10" t="s">
        <v>155</v>
      </c>
      <c r="Q365" s="15">
        <v>27188</v>
      </c>
    </row>
    <row r="366" spans="1:17" x14ac:dyDescent="0.35">
      <c r="A366" s="8" t="s">
        <v>1143</v>
      </c>
      <c r="B366" s="9" t="s">
        <v>66</v>
      </c>
      <c r="C366" s="10" t="s">
        <v>67</v>
      </c>
      <c r="D366" s="10" t="s">
        <v>55</v>
      </c>
      <c r="E366" s="10" t="s">
        <v>65</v>
      </c>
      <c r="F366" s="11">
        <v>6</v>
      </c>
      <c r="G366" s="21">
        <v>11.95</v>
      </c>
      <c r="H366" s="12">
        <f t="shared" si="5"/>
        <v>71.699999999999989</v>
      </c>
      <c r="I366" s="13">
        <v>42809</v>
      </c>
      <c r="J366" s="10">
        <v>12533108</v>
      </c>
      <c r="K366" s="10" t="s">
        <v>476</v>
      </c>
      <c r="L366" s="10" t="s">
        <v>477</v>
      </c>
      <c r="M366" s="10" t="s">
        <v>478</v>
      </c>
      <c r="N366" s="10">
        <v>3550</v>
      </c>
      <c r="O366" s="10" t="s">
        <v>479</v>
      </c>
      <c r="P366" s="10" t="s">
        <v>81</v>
      </c>
      <c r="Q366" s="15">
        <v>23399</v>
      </c>
    </row>
    <row r="367" spans="1:17" x14ac:dyDescent="0.35">
      <c r="A367" s="8" t="s">
        <v>1144</v>
      </c>
      <c r="B367" s="9" t="s">
        <v>63</v>
      </c>
      <c r="C367" s="10" t="s">
        <v>64</v>
      </c>
      <c r="D367" s="10" t="s">
        <v>55</v>
      </c>
      <c r="E367" s="10" t="s">
        <v>65</v>
      </c>
      <c r="F367" s="11">
        <v>9</v>
      </c>
      <c r="G367" s="21">
        <v>89</v>
      </c>
      <c r="H367" s="12">
        <f t="shared" si="5"/>
        <v>801</v>
      </c>
      <c r="I367" s="13">
        <v>42809</v>
      </c>
      <c r="J367" s="10">
        <v>12533156</v>
      </c>
      <c r="K367" s="10" t="s">
        <v>841</v>
      </c>
      <c r="L367" s="10" t="s">
        <v>842</v>
      </c>
      <c r="M367" s="10" t="s">
        <v>843</v>
      </c>
      <c r="N367" s="10">
        <v>7604</v>
      </c>
      <c r="O367" s="10" t="s">
        <v>844</v>
      </c>
      <c r="P367" s="10" t="s">
        <v>191</v>
      </c>
      <c r="Q367" s="15">
        <v>33395</v>
      </c>
    </row>
    <row r="368" spans="1:17" x14ac:dyDescent="0.35">
      <c r="A368" s="8" t="s">
        <v>1145</v>
      </c>
      <c r="B368" s="9" t="s">
        <v>381</v>
      </c>
      <c r="C368" s="10" t="s">
        <v>382</v>
      </c>
      <c r="D368" s="10" t="s">
        <v>55</v>
      </c>
      <c r="E368" s="10" t="s">
        <v>65</v>
      </c>
      <c r="F368" s="11">
        <v>2</v>
      </c>
      <c r="G368" s="21">
        <v>12.95</v>
      </c>
      <c r="H368" s="12">
        <f t="shared" si="5"/>
        <v>25.9</v>
      </c>
      <c r="I368" s="13">
        <v>42809</v>
      </c>
      <c r="J368" s="10">
        <v>12533116</v>
      </c>
      <c r="K368" s="10" t="s">
        <v>510</v>
      </c>
      <c r="L368" s="10" t="s">
        <v>511</v>
      </c>
      <c r="M368" s="10" t="s">
        <v>512</v>
      </c>
      <c r="N368" s="10">
        <v>1431</v>
      </c>
      <c r="O368" s="10" t="s">
        <v>513</v>
      </c>
      <c r="P368" s="10" t="s">
        <v>219</v>
      </c>
      <c r="Q368" s="15">
        <v>30658</v>
      </c>
    </row>
    <row r="369" spans="1:17" x14ac:dyDescent="0.35">
      <c r="A369" s="8" t="s">
        <v>1146</v>
      </c>
      <c r="B369" s="9" t="s">
        <v>339</v>
      </c>
      <c r="C369" s="10" t="s">
        <v>340</v>
      </c>
      <c r="D369" s="10" t="s">
        <v>20</v>
      </c>
      <c r="E369" s="10" t="s">
        <v>38</v>
      </c>
      <c r="F369" s="11">
        <v>12</v>
      </c>
      <c r="G369" s="21">
        <v>25.55</v>
      </c>
      <c r="H369" s="12">
        <f t="shared" si="5"/>
        <v>306.60000000000002</v>
      </c>
      <c r="I369" s="13">
        <v>42809</v>
      </c>
      <c r="J369" s="10">
        <v>12533279</v>
      </c>
      <c r="K369" s="10" t="s">
        <v>77</v>
      </c>
      <c r="L369" s="10" t="s">
        <v>78</v>
      </c>
      <c r="M369" s="10" t="s">
        <v>79</v>
      </c>
      <c r="N369" s="10">
        <v>3321</v>
      </c>
      <c r="O369" s="10" t="s">
        <v>80</v>
      </c>
      <c r="P369" s="10" t="s">
        <v>81</v>
      </c>
      <c r="Q369" s="15">
        <v>30790</v>
      </c>
    </row>
    <row r="370" spans="1:17" x14ac:dyDescent="0.35">
      <c r="A370" s="8" t="s">
        <v>1147</v>
      </c>
      <c r="B370" s="9" t="s">
        <v>18</v>
      </c>
      <c r="C370" s="10" t="s">
        <v>19</v>
      </c>
      <c r="D370" s="10" t="s">
        <v>20</v>
      </c>
      <c r="E370" s="10" t="s">
        <v>21</v>
      </c>
      <c r="F370" s="11">
        <v>9</v>
      </c>
      <c r="G370" s="21">
        <v>4.45</v>
      </c>
      <c r="H370" s="12">
        <f t="shared" si="5"/>
        <v>40.050000000000004</v>
      </c>
      <c r="I370" s="13">
        <v>42809</v>
      </c>
      <c r="J370" s="10">
        <v>12533310</v>
      </c>
      <c r="K370" s="10" t="s">
        <v>638</v>
      </c>
      <c r="L370" s="10" t="s">
        <v>925</v>
      </c>
      <c r="M370" s="10" t="s">
        <v>926</v>
      </c>
      <c r="N370" s="10">
        <v>4616</v>
      </c>
      <c r="O370" s="10" t="s">
        <v>927</v>
      </c>
      <c r="P370" s="10" t="s">
        <v>118</v>
      </c>
      <c r="Q370" s="15">
        <v>21782</v>
      </c>
    </row>
    <row r="371" spans="1:17" x14ac:dyDescent="0.35">
      <c r="A371" s="8" t="s">
        <v>1148</v>
      </c>
      <c r="B371" s="9" t="s">
        <v>18</v>
      </c>
      <c r="C371" s="10" t="s">
        <v>19</v>
      </c>
      <c r="D371" s="10" t="s">
        <v>20</v>
      </c>
      <c r="E371" s="10" t="s">
        <v>21</v>
      </c>
      <c r="F371" s="11">
        <v>12</v>
      </c>
      <c r="G371" s="21">
        <v>3.95</v>
      </c>
      <c r="H371" s="12">
        <f t="shared" si="5"/>
        <v>47.400000000000006</v>
      </c>
      <c r="I371" s="13">
        <v>42810</v>
      </c>
      <c r="J371" s="10">
        <v>12533169</v>
      </c>
      <c r="K371" s="10" t="s">
        <v>1149</v>
      </c>
      <c r="L371" s="10" t="s">
        <v>1150</v>
      </c>
      <c r="M371" s="10" t="s">
        <v>1151</v>
      </c>
      <c r="N371" s="10">
        <v>6947</v>
      </c>
      <c r="O371" s="10" t="s">
        <v>595</v>
      </c>
      <c r="P371" s="10" t="s">
        <v>142</v>
      </c>
      <c r="Q371" s="15">
        <v>22341</v>
      </c>
    </row>
    <row r="372" spans="1:17" x14ac:dyDescent="0.35">
      <c r="A372" s="8" t="s">
        <v>1152</v>
      </c>
      <c r="B372" s="9" t="s">
        <v>82</v>
      </c>
      <c r="C372" s="10" t="s">
        <v>83</v>
      </c>
      <c r="D372" s="10" t="s">
        <v>20</v>
      </c>
      <c r="E372" s="10" t="s">
        <v>29</v>
      </c>
      <c r="F372" s="11">
        <v>9</v>
      </c>
      <c r="G372" s="21">
        <v>1.35</v>
      </c>
      <c r="H372" s="12">
        <f t="shared" si="5"/>
        <v>12.15</v>
      </c>
      <c r="I372" s="13">
        <v>42810</v>
      </c>
      <c r="J372" s="10">
        <v>12533147</v>
      </c>
      <c r="K372" s="10" t="s">
        <v>608</v>
      </c>
      <c r="L372" s="10" t="s">
        <v>609</v>
      </c>
      <c r="M372" s="10" t="s">
        <v>610</v>
      </c>
      <c r="N372" s="10">
        <v>4613</v>
      </c>
      <c r="O372" s="10" t="s">
        <v>611</v>
      </c>
      <c r="P372" s="10" t="s">
        <v>118</v>
      </c>
      <c r="Q372" s="15">
        <v>21193</v>
      </c>
    </row>
    <row r="373" spans="1:17" x14ac:dyDescent="0.35">
      <c r="A373" s="8" t="s">
        <v>1153</v>
      </c>
      <c r="B373" s="9" t="s">
        <v>164</v>
      </c>
      <c r="C373" s="10" t="s">
        <v>165</v>
      </c>
      <c r="D373" s="10" t="s">
        <v>20</v>
      </c>
      <c r="E373" s="10" t="s">
        <v>29</v>
      </c>
      <c r="F373" s="11">
        <v>4</v>
      </c>
      <c r="G373" s="21">
        <v>1.5</v>
      </c>
      <c r="H373" s="12">
        <f t="shared" si="5"/>
        <v>6</v>
      </c>
      <c r="I373" s="13">
        <v>42813</v>
      </c>
      <c r="J373" s="10">
        <v>12533296</v>
      </c>
      <c r="K373" s="10" t="s">
        <v>195</v>
      </c>
      <c r="L373" s="10" t="s">
        <v>196</v>
      </c>
      <c r="M373" s="10" t="s">
        <v>197</v>
      </c>
      <c r="N373" s="10">
        <v>7163</v>
      </c>
      <c r="O373" s="10" t="s">
        <v>198</v>
      </c>
      <c r="P373" s="10" t="s">
        <v>191</v>
      </c>
      <c r="Q373" s="15">
        <v>29725</v>
      </c>
    </row>
    <row r="374" spans="1:17" x14ac:dyDescent="0.35">
      <c r="A374" s="8" t="s">
        <v>1154</v>
      </c>
      <c r="B374" s="9" t="s">
        <v>171</v>
      </c>
      <c r="C374" s="10" t="s">
        <v>172</v>
      </c>
      <c r="D374" s="10" t="s">
        <v>20</v>
      </c>
      <c r="E374" s="10" t="s">
        <v>29</v>
      </c>
      <c r="F374" s="11">
        <v>5</v>
      </c>
      <c r="G374" s="21">
        <v>1.8</v>
      </c>
      <c r="H374" s="12">
        <f t="shared" si="5"/>
        <v>9</v>
      </c>
      <c r="I374" s="13">
        <v>42813</v>
      </c>
      <c r="J374" s="10">
        <v>12533222</v>
      </c>
      <c r="K374" s="10" t="s">
        <v>357</v>
      </c>
      <c r="L374" s="10" t="s">
        <v>358</v>
      </c>
      <c r="M374" s="10" t="s">
        <v>359</v>
      </c>
      <c r="N374" s="10">
        <v>6717</v>
      </c>
      <c r="O374" s="10" t="s">
        <v>360</v>
      </c>
      <c r="P374" s="10" t="s">
        <v>142</v>
      </c>
      <c r="Q374" s="15">
        <v>28042</v>
      </c>
    </row>
    <row r="375" spans="1:17" x14ac:dyDescent="0.35">
      <c r="A375" s="8" t="s">
        <v>1155</v>
      </c>
      <c r="B375" s="9" t="s">
        <v>257</v>
      </c>
      <c r="C375" s="10" t="s">
        <v>258</v>
      </c>
      <c r="D375" s="10" t="s">
        <v>20</v>
      </c>
      <c r="E375" s="10" t="s">
        <v>32</v>
      </c>
      <c r="F375" s="11">
        <v>12</v>
      </c>
      <c r="G375" s="21">
        <v>2.4500000000000002</v>
      </c>
      <c r="H375" s="12">
        <f t="shared" si="5"/>
        <v>29.400000000000002</v>
      </c>
      <c r="I375" s="13">
        <v>42813</v>
      </c>
      <c r="J375" s="10">
        <v>12533250</v>
      </c>
      <c r="K375" s="10" t="s">
        <v>1068</v>
      </c>
      <c r="L375" s="10" t="s">
        <v>1069</v>
      </c>
      <c r="M375" s="10" t="s">
        <v>1070</v>
      </c>
      <c r="N375" s="10">
        <v>3035</v>
      </c>
      <c r="O375" s="10" t="s">
        <v>1071</v>
      </c>
      <c r="P375" s="10" t="s">
        <v>81</v>
      </c>
      <c r="Q375" s="15">
        <v>22194</v>
      </c>
    </row>
    <row r="376" spans="1:17" x14ac:dyDescent="0.35">
      <c r="A376" s="8" t="s">
        <v>1156</v>
      </c>
      <c r="B376" s="9" t="s">
        <v>193</v>
      </c>
      <c r="C376" s="10" t="s">
        <v>194</v>
      </c>
      <c r="D376" s="10" t="s">
        <v>20</v>
      </c>
      <c r="E376" s="10" t="s">
        <v>32</v>
      </c>
      <c r="F376" s="11">
        <v>11</v>
      </c>
      <c r="G376" s="21">
        <v>2.4500000000000002</v>
      </c>
      <c r="H376" s="12">
        <f t="shared" si="5"/>
        <v>26.950000000000003</v>
      </c>
      <c r="I376" s="13">
        <v>42813</v>
      </c>
      <c r="J376" s="10">
        <v>12533265</v>
      </c>
      <c r="K376" s="10" t="s">
        <v>807</v>
      </c>
      <c r="L376" s="10" t="s">
        <v>808</v>
      </c>
      <c r="M376" s="10" t="s">
        <v>809</v>
      </c>
      <c r="N376" s="10">
        <v>3368</v>
      </c>
      <c r="O376" s="10" t="s">
        <v>810</v>
      </c>
      <c r="P376" s="10" t="s">
        <v>81</v>
      </c>
      <c r="Q376" s="15">
        <v>25565</v>
      </c>
    </row>
    <row r="377" spans="1:17" x14ac:dyDescent="0.35">
      <c r="A377" s="8" t="s">
        <v>1157</v>
      </c>
      <c r="B377" s="9" t="s">
        <v>277</v>
      </c>
      <c r="C377" s="10" t="s">
        <v>278</v>
      </c>
      <c r="D377" s="10" t="s">
        <v>20</v>
      </c>
      <c r="E377" s="10" t="s">
        <v>32</v>
      </c>
      <c r="F377" s="11">
        <v>11</v>
      </c>
      <c r="G377" s="21">
        <v>2.4500000000000002</v>
      </c>
      <c r="H377" s="12">
        <f t="shared" si="5"/>
        <v>26.950000000000003</v>
      </c>
      <c r="I377" s="13">
        <v>42813</v>
      </c>
      <c r="J377" s="10">
        <v>12533301</v>
      </c>
      <c r="K377" s="10" t="s">
        <v>331</v>
      </c>
      <c r="L377" s="10" t="s">
        <v>779</v>
      </c>
      <c r="M377" s="10" t="s">
        <v>780</v>
      </c>
      <c r="N377" s="10">
        <v>6808</v>
      </c>
      <c r="O377" s="10" t="s">
        <v>781</v>
      </c>
      <c r="P377" s="10" t="s">
        <v>142</v>
      </c>
      <c r="Q377" s="15">
        <v>23124</v>
      </c>
    </row>
    <row r="378" spans="1:17" x14ac:dyDescent="0.35">
      <c r="A378" s="8" t="s">
        <v>1158</v>
      </c>
      <c r="B378" s="9" t="s">
        <v>221</v>
      </c>
      <c r="C378" s="10" t="s">
        <v>222</v>
      </c>
      <c r="D378" s="10" t="s">
        <v>20</v>
      </c>
      <c r="E378" s="10" t="s">
        <v>38</v>
      </c>
      <c r="F378" s="11">
        <v>4</v>
      </c>
      <c r="G378" s="21">
        <v>49.95</v>
      </c>
      <c r="H378" s="12">
        <f t="shared" si="5"/>
        <v>199.8</v>
      </c>
      <c r="I378" s="13">
        <v>42813</v>
      </c>
      <c r="J378" s="10">
        <v>12533189</v>
      </c>
      <c r="K378" s="10" t="s">
        <v>597</v>
      </c>
      <c r="L378" s="10" t="s">
        <v>598</v>
      </c>
      <c r="M378" s="10" t="s">
        <v>599</v>
      </c>
      <c r="N378" s="10">
        <v>8118</v>
      </c>
      <c r="O378" s="10" t="s">
        <v>600</v>
      </c>
      <c r="P378" s="10" t="s">
        <v>106</v>
      </c>
      <c r="Q378" s="15">
        <v>22220</v>
      </c>
    </row>
    <row r="379" spans="1:17" x14ac:dyDescent="0.35">
      <c r="A379" s="8" t="s">
        <v>1159</v>
      </c>
      <c r="B379" s="9" t="s">
        <v>36</v>
      </c>
      <c r="C379" s="10" t="s">
        <v>37</v>
      </c>
      <c r="D379" s="10" t="s">
        <v>20</v>
      </c>
      <c r="E379" s="10" t="s">
        <v>38</v>
      </c>
      <c r="F379" s="11">
        <v>1</v>
      </c>
      <c r="G379" s="21">
        <v>12.55</v>
      </c>
      <c r="H379" s="12">
        <f t="shared" si="5"/>
        <v>12.55</v>
      </c>
      <c r="I379" s="13">
        <v>42813</v>
      </c>
      <c r="J379" s="10">
        <v>12533189</v>
      </c>
      <c r="K379" s="10" t="s">
        <v>597</v>
      </c>
      <c r="L379" s="10" t="s">
        <v>598</v>
      </c>
      <c r="M379" s="10" t="s">
        <v>599</v>
      </c>
      <c r="N379" s="10">
        <v>8118</v>
      </c>
      <c r="O379" s="10" t="s">
        <v>600</v>
      </c>
      <c r="P379" s="10" t="s">
        <v>106</v>
      </c>
      <c r="Q379" s="15">
        <v>22220</v>
      </c>
    </row>
    <row r="380" spans="1:17" x14ac:dyDescent="0.35">
      <c r="A380" s="8" t="s">
        <v>1160</v>
      </c>
      <c r="B380" s="9" t="s">
        <v>33</v>
      </c>
      <c r="C380" s="10" t="s">
        <v>34</v>
      </c>
      <c r="D380" s="10" t="s">
        <v>20</v>
      </c>
      <c r="E380" s="10" t="s">
        <v>32</v>
      </c>
      <c r="F380" s="11">
        <v>2</v>
      </c>
      <c r="G380" s="21">
        <v>2.65</v>
      </c>
      <c r="H380" s="12">
        <f t="shared" si="5"/>
        <v>5.3</v>
      </c>
      <c r="I380" s="13">
        <v>42813</v>
      </c>
      <c r="J380" s="10">
        <v>12533265</v>
      </c>
      <c r="K380" s="10" t="s">
        <v>807</v>
      </c>
      <c r="L380" s="10" t="s">
        <v>808</v>
      </c>
      <c r="M380" s="10" t="s">
        <v>809</v>
      </c>
      <c r="N380" s="10">
        <v>3368</v>
      </c>
      <c r="O380" s="10" t="s">
        <v>810</v>
      </c>
      <c r="P380" s="10" t="s">
        <v>81</v>
      </c>
      <c r="Q380" s="15">
        <v>25565</v>
      </c>
    </row>
    <row r="381" spans="1:17" x14ac:dyDescent="0.35">
      <c r="A381" s="8" t="s">
        <v>1161</v>
      </c>
      <c r="B381" s="9" t="s">
        <v>206</v>
      </c>
      <c r="C381" s="10" t="s">
        <v>207</v>
      </c>
      <c r="D381" s="10" t="s">
        <v>20</v>
      </c>
      <c r="E381" s="10" t="s">
        <v>32</v>
      </c>
      <c r="F381" s="11">
        <v>5</v>
      </c>
      <c r="G381" s="21">
        <v>2.65</v>
      </c>
      <c r="H381" s="12">
        <f t="shared" si="5"/>
        <v>13.25</v>
      </c>
      <c r="I381" s="13">
        <v>42813</v>
      </c>
      <c r="J381" s="10">
        <v>12533318</v>
      </c>
      <c r="K381" s="10" t="s">
        <v>472</v>
      </c>
      <c r="L381" s="10" t="s">
        <v>259</v>
      </c>
      <c r="M381" s="10" t="s">
        <v>771</v>
      </c>
      <c r="N381" s="10">
        <v>3070</v>
      </c>
      <c r="O381" s="10" t="s">
        <v>1122</v>
      </c>
      <c r="P381" s="10" t="s">
        <v>81</v>
      </c>
      <c r="Q381" s="15">
        <v>32078</v>
      </c>
    </row>
    <row r="382" spans="1:17" x14ac:dyDescent="0.35">
      <c r="A382" s="8" t="s">
        <v>1162</v>
      </c>
      <c r="B382" s="9" t="s">
        <v>93</v>
      </c>
      <c r="C382" s="10" t="s">
        <v>94</v>
      </c>
      <c r="D382" s="10" t="s">
        <v>20</v>
      </c>
      <c r="E382" s="10" t="s">
        <v>38</v>
      </c>
      <c r="F382" s="11">
        <v>6</v>
      </c>
      <c r="G382" s="21">
        <v>20.45</v>
      </c>
      <c r="H382" s="12">
        <f t="shared" si="5"/>
        <v>122.69999999999999</v>
      </c>
      <c r="I382" s="13">
        <v>42813</v>
      </c>
      <c r="J382" s="10">
        <v>12533250</v>
      </c>
      <c r="K382" s="10" t="s">
        <v>1068</v>
      </c>
      <c r="L382" s="10" t="s">
        <v>1069</v>
      </c>
      <c r="M382" s="10" t="s">
        <v>1070</v>
      </c>
      <c r="N382" s="10">
        <v>3035</v>
      </c>
      <c r="O382" s="10" t="s">
        <v>1071</v>
      </c>
      <c r="P382" s="10" t="s">
        <v>81</v>
      </c>
      <c r="Q382" s="15">
        <v>22194</v>
      </c>
    </row>
    <row r="383" spans="1:17" x14ac:dyDescent="0.35">
      <c r="A383" s="8" t="s">
        <v>1163</v>
      </c>
      <c r="B383" s="9" t="s">
        <v>339</v>
      </c>
      <c r="C383" s="10" t="s">
        <v>340</v>
      </c>
      <c r="D383" s="10" t="s">
        <v>20</v>
      </c>
      <c r="E383" s="10" t="s">
        <v>38</v>
      </c>
      <c r="F383" s="11">
        <v>9</v>
      </c>
      <c r="G383" s="21">
        <v>30.55</v>
      </c>
      <c r="H383" s="12">
        <f t="shared" si="5"/>
        <v>274.95</v>
      </c>
      <c r="I383" s="13">
        <v>42814</v>
      </c>
      <c r="J383" s="10">
        <v>12533128</v>
      </c>
      <c r="K383" s="10" t="s">
        <v>539</v>
      </c>
      <c r="L383" s="10" t="s">
        <v>540</v>
      </c>
      <c r="M383" s="10" t="s">
        <v>378</v>
      </c>
      <c r="N383" s="10">
        <v>8164</v>
      </c>
      <c r="O383" s="10" t="s">
        <v>541</v>
      </c>
      <c r="P383" s="10" t="s">
        <v>106</v>
      </c>
      <c r="Q383" s="15">
        <v>23893</v>
      </c>
    </row>
    <row r="384" spans="1:17" x14ac:dyDescent="0.35">
      <c r="A384" s="8" t="s">
        <v>1164</v>
      </c>
      <c r="B384" s="9" t="s">
        <v>100</v>
      </c>
      <c r="C384" s="10" t="s">
        <v>101</v>
      </c>
      <c r="D384" s="10" t="s">
        <v>20</v>
      </c>
      <c r="E384" s="10" t="s">
        <v>38</v>
      </c>
      <c r="F384" s="11">
        <v>10</v>
      </c>
      <c r="G384" s="21">
        <v>9.15</v>
      </c>
      <c r="H384" s="12">
        <f t="shared" si="5"/>
        <v>91.5</v>
      </c>
      <c r="I384" s="13">
        <v>42814</v>
      </c>
      <c r="J384" s="10">
        <v>12533159</v>
      </c>
      <c r="K384" s="10" t="s">
        <v>1165</v>
      </c>
      <c r="L384" s="10" t="s">
        <v>1166</v>
      </c>
      <c r="M384" s="10" t="s">
        <v>1167</v>
      </c>
      <c r="N384" s="10">
        <v>6661</v>
      </c>
      <c r="O384" s="10" t="s">
        <v>1168</v>
      </c>
      <c r="P384" s="10" t="s">
        <v>142</v>
      </c>
      <c r="Q384" s="15">
        <v>29385</v>
      </c>
    </row>
    <row r="385" spans="1:17" x14ac:dyDescent="0.35">
      <c r="A385" s="8" t="s">
        <v>1169</v>
      </c>
      <c r="B385" s="9" t="s">
        <v>246</v>
      </c>
      <c r="C385" s="10" t="s">
        <v>247</v>
      </c>
      <c r="D385" s="10" t="s">
        <v>20</v>
      </c>
      <c r="E385" s="10" t="s">
        <v>47</v>
      </c>
      <c r="F385" s="11">
        <v>6</v>
      </c>
      <c r="G385" s="21">
        <v>18.649999999999999</v>
      </c>
      <c r="H385" s="12">
        <f t="shared" si="5"/>
        <v>111.89999999999999</v>
      </c>
      <c r="I385" s="13">
        <v>42814</v>
      </c>
      <c r="J385" s="10">
        <v>12533299</v>
      </c>
      <c r="K385" s="10" t="s">
        <v>188</v>
      </c>
      <c r="L385" s="10" t="s">
        <v>652</v>
      </c>
      <c r="M385" s="10" t="s">
        <v>653</v>
      </c>
      <c r="N385" s="10">
        <v>4628</v>
      </c>
      <c r="O385" s="10" t="s">
        <v>654</v>
      </c>
      <c r="P385" s="10" t="s">
        <v>118</v>
      </c>
      <c r="Q385" s="15">
        <v>30254</v>
      </c>
    </row>
    <row r="386" spans="1:17" x14ac:dyDescent="0.35">
      <c r="A386" s="8" t="s">
        <v>1170</v>
      </c>
      <c r="B386" s="9" t="s">
        <v>109</v>
      </c>
      <c r="C386" s="10" t="s">
        <v>110</v>
      </c>
      <c r="D386" s="10" t="s">
        <v>20</v>
      </c>
      <c r="E386" s="10" t="s">
        <v>47</v>
      </c>
      <c r="F386" s="11">
        <v>11</v>
      </c>
      <c r="G386" s="21">
        <v>59.95</v>
      </c>
      <c r="H386" s="12">
        <f t="shared" si="5"/>
        <v>659.45</v>
      </c>
      <c r="I386" s="13">
        <v>42814</v>
      </c>
      <c r="J386" s="10">
        <v>12533224</v>
      </c>
      <c r="K386" s="10" t="s">
        <v>848</v>
      </c>
      <c r="L386" s="10" t="s">
        <v>849</v>
      </c>
      <c r="M386" s="10" t="s">
        <v>850</v>
      </c>
      <c r="N386" s="10">
        <v>5301</v>
      </c>
      <c r="O386" s="10" t="s">
        <v>851</v>
      </c>
      <c r="P386" s="10" t="s">
        <v>26</v>
      </c>
      <c r="Q386" s="15">
        <v>30312</v>
      </c>
    </row>
    <row r="387" spans="1:17" x14ac:dyDescent="0.35">
      <c r="A387" s="8" t="s">
        <v>1171</v>
      </c>
      <c r="B387" s="9" t="s">
        <v>290</v>
      </c>
      <c r="C387" s="10" t="s">
        <v>291</v>
      </c>
      <c r="D387" s="10" t="s">
        <v>20</v>
      </c>
      <c r="E387" s="10" t="s">
        <v>47</v>
      </c>
      <c r="F387" s="11">
        <v>5</v>
      </c>
      <c r="G387" s="21">
        <v>3.45</v>
      </c>
      <c r="H387" s="12">
        <f t="shared" ref="H387:H450" si="6">F387*G387</f>
        <v>17.25</v>
      </c>
      <c r="I387" s="13">
        <v>42814</v>
      </c>
      <c r="J387" s="10">
        <v>12533187</v>
      </c>
      <c r="K387" s="10" t="s">
        <v>943</v>
      </c>
      <c r="L387" s="10" t="s">
        <v>1172</v>
      </c>
      <c r="M387" s="10" t="s">
        <v>959</v>
      </c>
      <c r="N387" s="10">
        <v>8479</v>
      </c>
      <c r="O387" s="10" t="s">
        <v>1173</v>
      </c>
      <c r="P387" s="10" t="s">
        <v>106</v>
      </c>
      <c r="Q387" s="15">
        <v>25278</v>
      </c>
    </row>
    <row r="388" spans="1:17" x14ac:dyDescent="0.35">
      <c r="A388" s="8" t="s">
        <v>1174</v>
      </c>
      <c r="B388" s="9" t="s">
        <v>299</v>
      </c>
      <c r="C388" s="10" t="s">
        <v>300</v>
      </c>
      <c r="D388" s="10" t="s">
        <v>20</v>
      </c>
      <c r="E388" s="10" t="s">
        <v>301</v>
      </c>
      <c r="F388" s="11">
        <v>6</v>
      </c>
      <c r="G388" s="21">
        <v>2.95</v>
      </c>
      <c r="H388" s="12">
        <f t="shared" si="6"/>
        <v>17.700000000000003</v>
      </c>
      <c r="I388" s="13">
        <v>42814</v>
      </c>
      <c r="J388" s="10">
        <v>12533165</v>
      </c>
      <c r="K388" s="10" t="s">
        <v>181</v>
      </c>
      <c r="L388" s="10" t="s">
        <v>182</v>
      </c>
      <c r="M388" s="10" t="s">
        <v>183</v>
      </c>
      <c r="N388" s="10">
        <v>6963</v>
      </c>
      <c r="O388" s="10" t="s">
        <v>184</v>
      </c>
      <c r="P388" s="10" t="s">
        <v>142</v>
      </c>
      <c r="Q388" s="15">
        <v>31973</v>
      </c>
    </row>
    <row r="389" spans="1:17" x14ac:dyDescent="0.35">
      <c r="A389" s="8" t="s">
        <v>1175</v>
      </c>
      <c r="B389" s="9" t="s">
        <v>53</v>
      </c>
      <c r="C389" s="10" t="s">
        <v>54</v>
      </c>
      <c r="D389" s="10" t="s">
        <v>55</v>
      </c>
      <c r="E389" s="10" t="s">
        <v>56</v>
      </c>
      <c r="F389" s="11">
        <v>12</v>
      </c>
      <c r="G389" s="21">
        <v>10.45</v>
      </c>
      <c r="H389" s="12">
        <f t="shared" si="6"/>
        <v>125.39999999999999</v>
      </c>
      <c r="I389" s="13">
        <v>42815</v>
      </c>
      <c r="J389" s="10">
        <v>12533178</v>
      </c>
      <c r="K389" s="10" t="s">
        <v>921</v>
      </c>
      <c r="L389" s="10" t="s">
        <v>922</v>
      </c>
      <c r="M389" s="10" t="s">
        <v>623</v>
      </c>
      <c r="N389" s="10">
        <v>5726</v>
      </c>
      <c r="O389" s="10" t="s">
        <v>923</v>
      </c>
      <c r="P389" s="10" t="s">
        <v>26</v>
      </c>
      <c r="Q389" s="15">
        <v>22837</v>
      </c>
    </row>
    <row r="390" spans="1:17" x14ac:dyDescent="0.35">
      <c r="A390" s="8" t="s">
        <v>1176</v>
      </c>
      <c r="B390" s="9" t="s">
        <v>129</v>
      </c>
      <c r="C390" s="10" t="s">
        <v>130</v>
      </c>
      <c r="D390" s="10" t="s">
        <v>55</v>
      </c>
      <c r="E390" s="10" t="s">
        <v>56</v>
      </c>
      <c r="F390" s="11">
        <v>9</v>
      </c>
      <c r="G390" s="21">
        <v>10.95</v>
      </c>
      <c r="H390" s="12">
        <f t="shared" si="6"/>
        <v>98.55</v>
      </c>
      <c r="I390" s="13">
        <v>42815</v>
      </c>
      <c r="J390" s="10">
        <v>12533222</v>
      </c>
      <c r="K390" s="10" t="s">
        <v>357</v>
      </c>
      <c r="L390" s="10" t="s">
        <v>358</v>
      </c>
      <c r="M390" s="10" t="s">
        <v>359</v>
      </c>
      <c r="N390" s="10">
        <v>6717</v>
      </c>
      <c r="O390" s="10" t="s">
        <v>360</v>
      </c>
      <c r="P390" s="10" t="s">
        <v>142</v>
      </c>
      <c r="Q390" s="15">
        <v>28042</v>
      </c>
    </row>
    <row r="391" spans="1:17" x14ac:dyDescent="0.35">
      <c r="A391" s="8" t="s">
        <v>1177</v>
      </c>
      <c r="B391" s="9" t="s">
        <v>63</v>
      </c>
      <c r="C391" s="10" t="s">
        <v>64</v>
      </c>
      <c r="D391" s="10" t="s">
        <v>55</v>
      </c>
      <c r="E391" s="10" t="s">
        <v>65</v>
      </c>
      <c r="F391" s="11">
        <v>11</v>
      </c>
      <c r="G391" s="21">
        <v>85</v>
      </c>
      <c r="H391" s="12">
        <f t="shared" si="6"/>
        <v>935</v>
      </c>
      <c r="I391" s="13">
        <v>42815</v>
      </c>
      <c r="J391" s="10">
        <v>12533324</v>
      </c>
      <c r="K391" s="10" t="s">
        <v>856</v>
      </c>
      <c r="L391" s="10" t="s">
        <v>857</v>
      </c>
      <c r="M391" s="10" t="s">
        <v>858</v>
      </c>
      <c r="N391" s="10">
        <v>6874</v>
      </c>
      <c r="O391" s="10" t="s">
        <v>859</v>
      </c>
      <c r="P391" s="10" t="s">
        <v>142</v>
      </c>
      <c r="Q391" s="15">
        <v>25820</v>
      </c>
    </row>
    <row r="392" spans="1:17" x14ac:dyDescent="0.35">
      <c r="A392" s="8" t="s">
        <v>1178</v>
      </c>
      <c r="B392" s="9" t="s">
        <v>381</v>
      </c>
      <c r="C392" s="10" t="s">
        <v>382</v>
      </c>
      <c r="D392" s="10" t="s">
        <v>55</v>
      </c>
      <c r="E392" s="10" t="s">
        <v>65</v>
      </c>
      <c r="F392" s="11">
        <v>4</v>
      </c>
      <c r="G392" s="21">
        <v>12.95</v>
      </c>
      <c r="H392" s="12">
        <f t="shared" si="6"/>
        <v>51.8</v>
      </c>
      <c r="I392" s="13">
        <v>42815</v>
      </c>
      <c r="J392" s="10">
        <v>12533190</v>
      </c>
      <c r="K392" s="10" t="s">
        <v>1179</v>
      </c>
      <c r="L392" s="10" t="s">
        <v>1180</v>
      </c>
      <c r="M392" s="10" t="s">
        <v>1052</v>
      </c>
      <c r="N392" s="10">
        <v>4118</v>
      </c>
      <c r="O392" s="10" t="s">
        <v>1181</v>
      </c>
      <c r="P392" s="10" t="s">
        <v>118</v>
      </c>
      <c r="Q392" s="15">
        <v>29437</v>
      </c>
    </row>
    <row r="393" spans="1:17" x14ac:dyDescent="0.35">
      <c r="A393" s="8" t="s">
        <v>1182</v>
      </c>
      <c r="B393" s="9" t="s">
        <v>66</v>
      </c>
      <c r="C393" s="10" t="s">
        <v>67</v>
      </c>
      <c r="D393" s="10" t="s">
        <v>55</v>
      </c>
      <c r="E393" s="10" t="s">
        <v>65</v>
      </c>
      <c r="F393" s="11">
        <v>3</v>
      </c>
      <c r="G393" s="21">
        <v>11.95</v>
      </c>
      <c r="H393" s="12">
        <f t="shared" si="6"/>
        <v>35.849999999999994</v>
      </c>
      <c r="I393" s="13">
        <v>42815</v>
      </c>
      <c r="J393" s="10">
        <v>12533180</v>
      </c>
      <c r="K393" s="10" t="s">
        <v>943</v>
      </c>
      <c r="L393" s="10" t="s">
        <v>944</v>
      </c>
      <c r="M393" s="10" t="s">
        <v>945</v>
      </c>
      <c r="N393" s="10">
        <v>6133</v>
      </c>
      <c r="O393" s="10" t="s">
        <v>946</v>
      </c>
      <c r="P393" s="10" t="s">
        <v>43</v>
      </c>
      <c r="Q393" s="15">
        <v>33179</v>
      </c>
    </row>
    <row r="394" spans="1:17" x14ac:dyDescent="0.35">
      <c r="A394" s="8" t="s">
        <v>1183</v>
      </c>
      <c r="B394" s="9" t="s">
        <v>18</v>
      </c>
      <c r="C394" s="10" t="s">
        <v>19</v>
      </c>
      <c r="D394" s="10" t="s">
        <v>20</v>
      </c>
      <c r="E394" s="10" t="s">
        <v>21</v>
      </c>
      <c r="F394" s="11">
        <v>6</v>
      </c>
      <c r="G394" s="21">
        <v>4.45</v>
      </c>
      <c r="H394" s="12">
        <f t="shared" si="6"/>
        <v>26.700000000000003</v>
      </c>
      <c r="I394" s="13">
        <v>42815</v>
      </c>
      <c r="J394" s="10">
        <v>12533284</v>
      </c>
      <c r="K394" s="10" t="s">
        <v>443</v>
      </c>
      <c r="L394" s="10" t="s">
        <v>444</v>
      </c>
      <c r="M394" s="10" t="s">
        <v>421</v>
      </c>
      <c r="N394" s="10">
        <v>5056</v>
      </c>
      <c r="O394" s="10" t="s">
        <v>445</v>
      </c>
      <c r="P394" s="10" t="s">
        <v>26</v>
      </c>
      <c r="Q394" s="15">
        <v>21908</v>
      </c>
    </row>
    <row r="395" spans="1:17" x14ac:dyDescent="0.35">
      <c r="A395" s="8" t="s">
        <v>1184</v>
      </c>
      <c r="B395" s="9" t="s">
        <v>18</v>
      </c>
      <c r="C395" s="10" t="s">
        <v>19</v>
      </c>
      <c r="D395" s="10" t="s">
        <v>20</v>
      </c>
      <c r="E395" s="10" t="s">
        <v>21</v>
      </c>
      <c r="F395" s="11">
        <v>11</v>
      </c>
      <c r="G395" s="21">
        <v>3.95</v>
      </c>
      <c r="H395" s="12">
        <f t="shared" si="6"/>
        <v>43.45</v>
      </c>
      <c r="I395" s="13">
        <v>42816</v>
      </c>
      <c r="J395" s="10">
        <v>12533181</v>
      </c>
      <c r="K395" s="10" t="s">
        <v>259</v>
      </c>
      <c r="L395" s="10" t="s">
        <v>260</v>
      </c>
      <c r="M395" s="10" t="s">
        <v>261</v>
      </c>
      <c r="N395" s="10">
        <v>6441</v>
      </c>
      <c r="O395" s="10" t="s">
        <v>262</v>
      </c>
      <c r="P395" s="10" t="s">
        <v>73</v>
      </c>
      <c r="Q395" s="15">
        <v>31803</v>
      </c>
    </row>
    <row r="396" spans="1:17" x14ac:dyDescent="0.35">
      <c r="A396" s="8" t="s">
        <v>1185</v>
      </c>
      <c r="B396" s="9" t="s">
        <v>75</v>
      </c>
      <c r="C396" s="10" t="s">
        <v>76</v>
      </c>
      <c r="D396" s="10" t="s">
        <v>20</v>
      </c>
      <c r="E396" s="10" t="s">
        <v>29</v>
      </c>
      <c r="F396" s="11">
        <v>1</v>
      </c>
      <c r="G396" s="21">
        <v>2.2000000000000002</v>
      </c>
      <c r="H396" s="12">
        <f t="shared" si="6"/>
        <v>2.2000000000000002</v>
      </c>
      <c r="I396" s="13">
        <v>42816</v>
      </c>
      <c r="J396" s="10">
        <v>12533137</v>
      </c>
      <c r="K396" s="10" t="s">
        <v>501</v>
      </c>
      <c r="L396" s="10" t="s">
        <v>502</v>
      </c>
      <c r="M396" s="10" t="s">
        <v>503</v>
      </c>
      <c r="N396" s="10">
        <v>3076</v>
      </c>
      <c r="O396" s="10" t="s">
        <v>504</v>
      </c>
      <c r="P396" s="10" t="s">
        <v>81</v>
      </c>
      <c r="Q396" s="15">
        <v>31499</v>
      </c>
    </row>
    <row r="397" spans="1:17" x14ac:dyDescent="0.35">
      <c r="A397" s="8" t="s">
        <v>1186</v>
      </c>
      <c r="B397" s="9" t="s">
        <v>149</v>
      </c>
      <c r="C397" s="10" t="s">
        <v>150</v>
      </c>
      <c r="D397" s="10" t="s">
        <v>20</v>
      </c>
      <c r="E397" s="10" t="s">
        <v>29</v>
      </c>
      <c r="F397" s="11">
        <v>8</v>
      </c>
      <c r="G397" s="21">
        <v>1.75</v>
      </c>
      <c r="H397" s="12">
        <f t="shared" si="6"/>
        <v>14</v>
      </c>
      <c r="I397" s="13">
        <v>42816</v>
      </c>
      <c r="J397" s="10">
        <v>12533169</v>
      </c>
      <c r="K397" s="10" t="s">
        <v>1149</v>
      </c>
      <c r="L397" s="10" t="s">
        <v>1150</v>
      </c>
      <c r="M397" s="10" t="s">
        <v>1151</v>
      </c>
      <c r="N397" s="10">
        <v>6947</v>
      </c>
      <c r="O397" s="10" t="s">
        <v>595</v>
      </c>
      <c r="P397" s="10" t="s">
        <v>142</v>
      </c>
      <c r="Q397" s="15">
        <v>22341</v>
      </c>
    </row>
    <row r="398" spans="1:17" x14ac:dyDescent="0.35">
      <c r="A398" s="8" t="s">
        <v>1187</v>
      </c>
      <c r="B398" s="9" t="s">
        <v>82</v>
      </c>
      <c r="C398" s="10" t="s">
        <v>83</v>
      </c>
      <c r="D398" s="10" t="s">
        <v>20</v>
      </c>
      <c r="E398" s="10" t="s">
        <v>29</v>
      </c>
      <c r="F398" s="11">
        <v>11</v>
      </c>
      <c r="G398" s="21">
        <v>1.25</v>
      </c>
      <c r="H398" s="12">
        <f t="shared" si="6"/>
        <v>13.75</v>
      </c>
      <c r="I398" s="13">
        <v>42816</v>
      </c>
      <c r="J398" s="10">
        <v>12533157</v>
      </c>
      <c r="K398" s="10" t="s">
        <v>812</v>
      </c>
      <c r="L398" s="10" t="s">
        <v>813</v>
      </c>
      <c r="M398" s="10" t="s">
        <v>680</v>
      </c>
      <c r="N398" s="10">
        <v>8639</v>
      </c>
      <c r="O398" s="10" t="s">
        <v>814</v>
      </c>
      <c r="P398" s="10" t="s">
        <v>106</v>
      </c>
      <c r="Q398" s="15">
        <v>31394</v>
      </c>
    </row>
    <row r="399" spans="1:17" x14ac:dyDescent="0.35">
      <c r="A399" s="8" t="s">
        <v>1188</v>
      </c>
      <c r="B399" s="9" t="s">
        <v>84</v>
      </c>
      <c r="C399" s="10" t="s">
        <v>85</v>
      </c>
      <c r="D399" s="10" t="s">
        <v>20</v>
      </c>
      <c r="E399" s="10" t="s">
        <v>32</v>
      </c>
      <c r="F399" s="11">
        <v>1</v>
      </c>
      <c r="G399" s="21">
        <v>2.65</v>
      </c>
      <c r="H399" s="12">
        <f t="shared" si="6"/>
        <v>2.65</v>
      </c>
      <c r="I399" s="13">
        <v>42816</v>
      </c>
      <c r="J399" s="10">
        <v>12533275</v>
      </c>
      <c r="K399" s="10" t="s">
        <v>69</v>
      </c>
      <c r="L399" s="10" t="s">
        <v>70</v>
      </c>
      <c r="M399" s="10" t="s">
        <v>71</v>
      </c>
      <c r="N399" s="10">
        <v>6460</v>
      </c>
      <c r="O399" s="10" t="s">
        <v>72</v>
      </c>
      <c r="P399" s="10" t="s">
        <v>73</v>
      </c>
      <c r="Q399" s="15">
        <v>31226</v>
      </c>
    </row>
    <row r="400" spans="1:17" x14ac:dyDescent="0.35">
      <c r="A400" s="8" t="s">
        <v>1189</v>
      </c>
      <c r="B400" s="9" t="s">
        <v>179</v>
      </c>
      <c r="C400" s="10" t="s">
        <v>180</v>
      </c>
      <c r="D400" s="10" t="s">
        <v>20</v>
      </c>
      <c r="E400" s="10" t="s">
        <v>32</v>
      </c>
      <c r="F400" s="11">
        <v>10</v>
      </c>
      <c r="G400" s="21">
        <v>2.4500000000000002</v>
      </c>
      <c r="H400" s="12">
        <f t="shared" si="6"/>
        <v>24.5</v>
      </c>
      <c r="I400" s="13">
        <v>42816</v>
      </c>
      <c r="J400" s="10">
        <v>12533134</v>
      </c>
      <c r="K400" s="10" t="s">
        <v>1190</v>
      </c>
      <c r="L400" s="10" t="s">
        <v>1191</v>
      </c>
      <c r="M400" s="10" t="s">
        <v>1192</v>
      </c>
      <c r="N400" s="10">
        <v>8243</v>
      </c>
      <c r="O400" s="10" t="s">
        <v>1193</v>
      </c>
      <c r="P400" s="10" t="s">
        <v>522</v>
      </c>
      <c r="Q400" s="15">
        <v>21458</v>
      </c>
    </row>
    <row r="401" spans="1:17" x14ac:dyDescent="0.35">
      <c r="A401" s="8" t="s">
        <v>1194</v>
      </c>
      <c r="B401" s="9" t="s">
        <v>30</v>
      </c>
      <c r="C401" s="10" t="s">
        <v>31</v>
      </c>
      <c r="D401" s="10" t="s">
        <v>20</v>
      </c>
      <c r="E401" s="10" t="s">
        <v>32</v>
      </c>
      <c r="F401" s="11">
        <v>2</v>
      </c>
      <c r="G401" s="21">
        <v>2.65</v>
      </c>
      <c r="H401" s="12">
        <f t="shared" si="6"/>
        <v>5.3</v>
      </c>
      <c r="I401" s="13">
        <v>42816</v>
      </c>
      <c r="J401" s="10">
        <v>12533198</v>
      </c>
      <c r="K401" s="10" t="s">
        <v>259</v>
      </c>
      <c r="L401" s="10" t="s">
        <v>933</v>
      </c>
      <c r="M401" s="10" t="s">
        <v>669</v>
      </c>
      <c r="N401" s="10">
        <v>4225</v>
      </c>
      <c r="O401" s="10" t="s">
        <v>934</v>
      </c>
      <c r="P401" s="10" t="s">
        <v>283</v>
      </c>
      <c r="Q401" s="15">
        <v>31009</v>
      </c>
    </row>
    <row r="402" spans="1:17" x14ac:dyDescent="0.35">
      <c r="A402" s="8" t="s">
        <v>1195</v>
      </c>
      <c r="B402" s="9" t="s">
        <v>186</v>
      </c>
      <c r="C402" s="10" t="s">
        <v>187</v>
      </c>
      <c r="D402" s="10" t="s">
        <v>20</v>
      </c>
      <c r="E402" s="10" t="s">
        <v>32</v>
      </c>
      <c r="F402" s="11">
        <v>12</v>
      </c>
      <c r="G402" s="21">
        <v>2.4500000000000002</v>
      </c>
      <c r="H402" s="12">
        <f t="shared" si="6"/>
        <v>29.400000000000002</v>
      </c>
      <c r="I402" s="13">
        <v>42816</v>
      </c>
      <c r="J402" s="10">
        <v>12533126</v>
      </c>
      <c r="K402" s="10" t="s">
        <v>491</v>
      </c>
      <c r="L402" s="10" t="s">
        <v>492</v>
      </c>
      <c r="M402" s="10" t="s">
        <v>493</v>
      </c>
      <c r="N402" s="10">
        <v>6825</v>
      </c>
      <c r="O402" s="10" t="s">
        <v>494</v>
      </c>
      <c r="P402" s="10" t="s">
        <v>142</v>
      </c>
      <c r="Q402" s="15">
        <v>30130</v>
      </c>
    </row>
    <row r="403" spans="1:17" x14ac:dyDescent="0.35">
      <c r="A403" s="8" t="s">
        <v>1196</v>
      </c>
      <c r="B403" s="9" t="s">
        <v>257</v>
      </c>
      <c r="C403" s="10" t="s">
        <v>258</v>
      </c>
      <c r="D403" s="10" t="s">
        <v>20</v>
      </c>
      <c r="E403" s="10" t="s">
        <v>32</v>
      </c>
      <c r="F403" s="11">
        <v>4</v>
      </c>
      <c r="G403" s="21">
        <v>2.65</v>
      </c>
      <c r="H403" s="12">
        <f t="shared" si="6"/>
        <v>10.6</v>
      </c>
      <c r="I403" s="13">
        <v>42817</v>
      </c>
      <c r="J403" s="10">
        <v>12533171</v>
      </c>
      <c r="K403" s="10" t="s">
        <v>1107</v>
      </c>
      <c r="L403" s="10" t="s">
        <v>1108</v>
      </c>
      <c r="M403" s="10" t="s">
        <v>217</v>
      </c>
      <c r="N403" s="10">
        <v>3536</v>
      </c>
      <c r="O403" s="10" t="s">
        <v>1109</v>
      </c>
      <c r="P403" s="10" t="s">
        <v>81</v>
      </c>
      <c r="Q403" s="15">
        <v>22394</v>
      </c>
    </row>
    <row r="404" spans="1:17" x14ac:dyDescent="0.35">
      <c r="A404" s="8" t="s">
        <v>1197</v>
      </c>
      <c r="B404" s="9" t="s">
        <v>193</v>
      </c>
      <c r="C404" s="10" t="s">
        <v>194</v>
      </c>
      <c r="D404" s="10" t="s">
        <v>20</v>
      </c>
      <c r="E404" s="10" t="s">
        <v>32</v>
      </c>
      <c r="F404" s="11">
        <v>11</v>
      </c>
      <c r="G404" s="21">
        <v>2.4500000000000002</v>
      </c>
      <c r="H404" s="12">
        <f t="shared" si="6"/>
        <v>26.950000000000003</v>
      </c>
      <c r="I404" s="13">
        <v>42817</v>
      </c>
      <c r="J404" s="10">
        <v>12533279</v>
      </c>
      <c r="K404" s="10" t="s">
        <v>77</v>
      </c>
      <c r="L404" s="10" t="s">
        <v>78</v>
      </c>
      <c r="M404" s="10" t="s">
        <v>79</v>
      </c>
      <c r="N404" s="10">
        <v>3321</v>
      </c>
      <c r="O404" s="10" t="s">
        <v>80</v>
      </c>
      <c r="P404" s="10" t="s">
        <v>81</v>
      </c>
      <c r="Q404" s="15">
        <v>30790</v>
      </c>
    </row>
    <row r="405" spans="1:17" x14ac:dyDescent="0.35">
      <c r="A405" s="8" t="s">
        <v>1198</v>
      </c>
      <c r="B405" s="9" t="s">
        <v>336</v>
      </c>
      <c r="C405" s="10" t="s">
        <v>337</v>
      </c>
      <c r="D405" s="10" t="s">
        <v>20</v>
      </c>
      <c r="E405" s="10" t="s">
        <v>32</v>
      </c>
      <c r="F405" s="11">
        <v>12</v>
      </c>
      <c r="G405" s="21">
        <v>2.4500000000000002</v>
      </c>
      <c r="H405" s="12">
        <f t="shared" si="6"/>
        <v>29.400000000000002</v>
      </c>
      <c r="I405" s="13">
        <v>42817</v>
      </c>
      <c r="J405" s="10">
        <v>12533275</v>
      </c>
      <c r="K405" s="10" t="s">
        <v>69</v>
      </c>
      <c r="L405" s="10" t="s">
        <v>70</v>
      </c>
      <c r="M405" s="10" t="s">
        <v>71</v>
      </c>
      <c r="N405" s="10">
        <v>6460</v>
      </c>
      <c r="O405" s="10" t="s">
        <v>72</v>
      </c>
      <c r="P405" s="10" t="s">
        <v>73</v>
      </c>
      <c r="Q405" s="15">
        <v>31226</v>
      </c>
    </row>
    <row r="406" spans="1:17" x14ac:dyDescent="0.35">
      <c r="A406" s="8" t="s">
        <v>1199</v>
      </c>
      <c r="B406" s="9" t="s">
        <v>93</v>
      </c>
      <c r="C406" s="10" t="s">
        <v>94</v>
      </c>
      <c r="D406" s="10" t="s">
        <v>20</v>
      </c>
      <c r="E406" s="10" t="s">
        <v>38</v>
      </c>
      <c r="F406" s="11">
        <v>7</v>
      </c>
      <c r="G406" s="21">
        <v>20.45</v>
      </c>
      <c r="H406" s="12">
        <f t="shared" si="6"/>
        <v>143.15</v>
      </c>
      <c r="I406" s="13">
        <v>42817</v>
      </c>
      <c r="J406" s="10">
        <v>12533141</v>
      </c>
      <c r="K406" s="10" t="s">
        <v>753</v>
      </c>
      <c r="L406" s="10" t="s">
        <v>577</v>
      </c>
      <c r="M406" s="10" t="s">
        <v>754</v>
      </c>
      <c r="N406" s="10">
        <v>6814</v>
      </c>
      <c r="O406" s="10" t="s">
        <v>755</v>
      </c>
      <c r="P406" s="10" t="s">
        <v>142</v>
      </c>
      <c r="Q406" s="15">
        <v>33191</v>
      </c>
    </row>
    <row r="407" spans="1:17" x14ac:dyDescent="0.35">
      <c r="A407" s="8" t="s">
        <v>1200</v>
      </c>
      <c r="B407" s="9" t="s">
        <v>234</v>
      </c>
      <c r="C407" s="10" t="s">
        <v>235</v>
      </c>
      <c r="D407" s="10" t="s">
        <v>20</v>
      </c>
      <c r="E407" s="10" t="s">
        <v>38</v>
      </c>
      <c r="F407" s="11">
        <v>2</v>
      </c>
      <c r="G407" s="21">
        <v>37.700000000000003</v>
      </c>
      <c r="H407" s="12">
        <f t="shared" si="6"/>
        <v>75.400000000000006</v>
      </c>
      <c r="I407" s="13">
        <v>42820</v>
      </c>
      <c r="J407" s="10">
        <v>12533298</v>
      </c>
      <c r="K407" s="10" t="s">
        <v>708</v>
      </c>
      <c r="L407" s="10" t="s">
        <v>833</v>
      </c>
      <c r="M407" s="10" t="s">
        <v>599</v>
      </c>
      <c r="N407" s="10">
        <v>5223</v>
      </c>
      <c r="O407" s="10" t="s">
        <v>834</v>
      </c>
      <c r="P407" s="10" t="s">
        <v>26</v>
      </c>
      <c r="Q407" s="15">
        <v>31951</v>
      </c>
    </row>
    <row r="408" spans="1:17" x14ac:dyDescent="0.35">
      <c r="A408" s="8" t="s">
        <v>1201</v>
      </c>
      <c r="B408" s="9" t="s">
        <v>107</v>
      </c>
      <c r="C408" s="10" t="s">
        <v>108</v>
      </c>
      <c r="D408" s="10" t="s">
        <v>20</v>
      </c>
      <c r="E408" s="10" t="s">
        <v>47</v>
      </c>
      <c r="F408" s="11">
        <v>9</v>
      </c>
      <c r="G408" s="21">
        <v>18.649999999999999</v>
      </c>
      <c r="H408" s="12">
        <f t="shared" si="6"/>
        <v>167.85</v>
      </c>
      <c r="I408" s="13">
        <v>42820</v>
      </c>
      <c r="J408" s="10">
        <v>12533244</v>
      </c>
      <c r="K408" s="10" t="s">
        <v>1202</v>
      </c>
      <c r="L408" s="10" t="s">
        <v>1203</v>
      </c>
      <c r="M408" s="10" t="s">
        <v>79</v>
      </c>
      <c r="N408" s="10">
        <v>5400</v>
      </c>
      <c r="O408" s="10" t="s">
        <v>1204</v>
      </c>
      <c r="P408" s="10" t="s">
        <v>26</v>
      </c>
      <c r="Q408" s="15">
        <v>27975</v>
      </c>
    </row>
    <row r="409" spans="1:17" x14ac:dyDescent="0.35">
      <c r="A409" s="8" t="s">
        <v>1205</v>
      </c>
      <c r="B409" s="9" t="s">
        <v>109</v>
      </c>
      <c r="C409" s="10" t="s">
        <v>110</v>
      </c>
      <c r="D409" s="10" t="s">
        <v>20</v>
      </c>
      <c r="E409" s="10" t="s">
        <v>47</v>
      </c>
      <c r="F409" s="11">
        <v>7</v>
      </c>
      <c r="G409" s="21">
        <v>63.65</v>
      </c>
      <c r="H409" s="12">
        <f t="shared" si="6"/>
        <v>445.55</v>
      </c>
      <c r="I409" s="13">
        <v>42820</v>
      </c>
      <c r="J409" s="10">
        <v>12533298</v>
      </c>
      <c r="K409" s="10" t="s">
        <v>708</v>
      </c>
      <c r="L409" s="10" t="s">
        <v>833</v>
      </c>
      <c r="M409" s="10" t="s">
        <v>599</v>
      </c>
      <c r="N409" s="10">
        <v>5223</v>
      </c>
      <c r="O409" s="10" t="s">
        <v>834</v>
      </c>
      <c r="P409" s="10" t="s">
        <v>26</v>
      </c>
      <c r="Q409" s="15">
        <v>31951</v>
      </c>
    </row>
    <row r="410" spans="1:17" x14ac:dyDescent="0.35">
      <c r="A410" s="8" t="s">
        <v>1206</v>
      </c>
      <c r="B410" s="9" t="s">
        <v>345</v>
      </c>
      <c r="C410" s="10" t="s">
        <v>346</v>
      </c>
      <c r="D410" s="10" t="s">
        <v>20</v>
      </c>
      <c r="E410" s="10" t="s">
        <v>301</v>
      </c>
      <c r="F410" s="11">
        <v>12</v>
      </c>
      <c r="G410" s="21">
        <v>4.0999999999999996</v>
      </c>
      <c r="H410" s="12">
        <f t="shared" si="6"/>
        <v>49.199999999999996</v>
      </c>
      <c r="I410" s="13">
        <v>42820</v>
      </c>
      <c r="J410" s="10">
        <v>12533204</v>
      </c>
      <c r="K410" s="10" t="s">
        <v>173</v>
      </c>
      <c r="L410" s="10" t="s">
        <v>1207</v>
      </c>
      <c r="M410" s="10" t="s">
        <v>1208</v>
      </c>
      <c r="N410" s="10">
        <v>6232</v>
      </c>
      <c r="O410" s="10" t="s">
        <v>1209</v>
      </c>
      <c r="P410" s="10" t="s">
        <v>43</v>
      </c>
      <c r="Q410" s="15">
        <v>26636</v>
      </c>
    </row>
    <row r="411" spans="1:17" x14ac:dyDescent="0.35">
      <c r="A411" s="8" t="s">
        <v>1210</v>
      </c>
      <c r="B411" s="9" t="s">
        <v>303</v>
      </c>
      <c r="C411" s="10" t="s">
        <v>304</v>
      </c>
      <c r="D411" s="10" t="s">
        <v>20</v>
      </c>
      <c r="E411" s="10" t="s">
        <v>301</v>
      </c>
      <c r="F411" s="11">
        <v>7</v>
      </c>
      <c r="G411" s="21">
        <v>2.35</v>
      </c>
      <c r="H411" s="12">
        <f t="shared" si="6"/>
        <v>16.45</v>
      </c>
      <c r="I411" s="13">
        <v>42820</v>
      </c>
      <c r="J411" s="10">
        <v>12533273</v>
      </c>
      <c r="K411" s="10" t="s">
        <v>906</v>
      </c>
      <c r="L411" s="10" t="s">
        <v>907</v>
      </c>
      <c r="M411" s="10" t="s">
        <v>268</v>
      </c>
      <c r="N411" s="10">
        <v>8180</v>
      </c>
      <c r="O411" s="10" t="s">
        <v>908</v>
      </c>
      <c r="P411" s="10" t="s">
        <v>106</v>
      </c>
      <c r="Q411" s="15">
        <v>29130</v>
      </c>
    </row>
    <row r="412" spans="1:17" x14ac:dyDescent="0.35">
      <c r="A412" s="8" t="s">
        <v>1211</v>
      </c>
      <c r="B412" s="9" t="s">
        <v>120</v>
      </c>
      <c r="C412" s="10" t="s">
        <v>121</v>
      </c>
      <c r="D412" s="10" t="s">
        <v>55</v>
      </c>
      <c r="E412" s="10" t="s">
        <v>56</v>
      </c>
      <c r="F412" s="11">
        <v>4</v>
      </c>
      <c r="G412" s="21">
        <v>10.95</v>
      </c>
      <c r="H412" s="12">
        <f t="shared" si="6"/>
        <v>43.8</v>
      </c>
      <c r="I412" s="13">
        <v>42821</v>
      </c>
      <c r="J412" s="10">
        <v>12533100</v>
      </c>
      <c r="K412" s="10" t="s">
        <v>22</v>
      </c>
      <c r="L412" s="10" t="s">
        <v>23</v>
      </c>
      <c r="M412" s="10" t="s">
        <v>24</v>
      </c>
      <c r="N412" s="10">
        <v>5000</v>
      </c>
      <c r="O412" s="10" t="s">
        <v>25</v>
      </c>
      <c r="P412" s="10" t="s">
        <v>26</v>
      </c>
      <c r="Q412" s="15">
        <v>32682</v>
      </c>
    </row>
    <row r="413" spans="1:17" x14ac:dyDescent="0.35">
      <c r="A413" s="8" t="s">
        <v>1212</v>
      </c>
      <c r="B413" s="9" t="s">
        <v>53</v>
      </c>
      <c r="C413" s="10" t="s">
        <v>54</v>
      </c>
      <c r="D413" s="10" t="s">
        <v>55</v>
      </c>
      <c r="E413" s="10" t="s">
        <v>56</v>
      </c>
      <c r="F413" s="11">
        <v>7</v>
      </c>
      <c r="G413" s="21">
        <v>10.95</v>
      </c>
      <c r="H413" s="12">
        <f t="shared" si="6"/>
        <v>76.649999999999991</v>
      </c>
      <c r="I413" s="13">
        <v>42821</v>
      </c>
      <c r="J413" s="10">
        <v>12533194</v>
      </c>
      <c r="K413" s="10" t="s">
        <v>114</v>
      </c>
      <c r="L413" s="10" t="s">
        <v>115</v>
      </c>
      <c r="M413" s="10" t="s">
        <v>116</v>
      </c>
      <c r="N413" s="10">
        <v>2544</v>
      </c>
      <c r="O413" s="10" t="s">
        <v>117</v>
      </c>
      <c r="P413" s="10" t="s">
        <v>118</v>
      </c>
      <c r="Q413" s="15">
        <v>26403</v>
      </c>
    </row>
    <row r="414" spans="1:17" x14ac:dyDescent="0.35">
      <c r="A414" s="8" t="s">
        <v>1213</v>
      </c>
      <c r="B414" s="9" t="s">
        <v>129</v>
      </c>
      <c r="C414" s="10" t="s">
        <v>130</v>
      </c>
      <c r="D414" s="10" t="s">
        <v>55</v>
      </c>
      <c r="E414" s="10" t="s">
        <v>56</v>
      </c>
      <c r="F414" s="11">
        <v>8</v>
      </c>
      <c r="G414" s="21">
        <v>10.95</v>
      </c>
      <c r="H414" s="12">
        <f t="shared" si="6"/>
        <v>87.6</v>
      </c>
      <c r="I414" s="13">
        <v>42821</v>
      </c>
      <c r="J414" s="10">
        <v>12533169</v>
      </c>
      <c r="K414" s="10" t="s">
        <v>1149</v>
      </c>
      <c r="L414" s="10" t="s">
        <v>1150</v>
      </c>
      <c r="M414" s="10" t="s">
        <v>1151</v>
      </c>
      <c r="N414" s="10">
        <v>6947</v>
      </c>
      <c r="O414" s="10" t="s">
        <v>595</v>
      </c>
      <c r="P414" s="10" t="s">
        <v>142</v>
      </c>
      <c r="Q414" s="15">
        <v>22341</v>
      </c>
    </row>
    <row r="415" spans="1:17" x14ac:dyDescent="0.35">
      <c r="A415" s="8" t="s">
        <v>1214</v>
      </c>
      <c r="B415" s="9" t="s">
        <v>310</v>
      </c>
      <c r="C415" s="10" t="s">
        <v>311</v>
      </c>
      <c r="D415" s="10" t="s">
        <v>55</v>
      </c>
      <c r="E415" s="10" t="s">
        <v>308</v>
      </c>
      <c r="F415" s="11">
        <v>7</v>
      </c>
      <c r="G415" s="21">
        <v>77.45</v>
      </c>
      <c r="H415" s="12">
        <f t="shared" si="6"/>
        <v>542.15</v>
      </c>
      <c r="I415" s="13">
        <v>42821</v>
      </c>
      <c r="J415" s="10">
        <v>12533199</v>
      </c>
      <c r="K415" s="10" t="s">
        <v>797</v>
      </c>
      <c r="L415" s="10" t="s">
        <v>697</v>
      </c>
      <c r="M415" s="10" t="s">
        <v>798</v>
      </c>
      <c r="N415" s="10">
        <v>7029</v>
      </c>
      <c r="O415" s="10" t="s">
        <v>799</v>
      </c>
      <c r="P415" s="10" t="s">
        <v>191</v>
      </c>
      <c r="Q415" s="15">
        <v>28443</v>
      </c>
    </row>
    <row r="416" spans="1:17" x14ac:dyDescent="0.35">
      <c r="A416" s="8" t="s">
        <v>1215</v>
      </c>
      <c r="B416" s="9" t="s">
        <v>322</v>
      </c>
      <c r="C416" s="10" t="s">
        <v>323</v>
      </c>
      <c r="D416" s="10" t="s">
        <v>55</v>
      </c>
      <c r="E416" s="10" t="s">
        <v>308</v>
      </c>
      <c r="F416" s="11">
        <v>3</v>
      </c>
      <c r="G416" s="21">
        <v>77.45</v>
      </c>
      <c r="H416" s="12">
        <f t="shared" si="6"/>
        <v>232.35000000000002</v>
      </c>
      <c r="I416" s="13">
        <v>42821</v>
      </c>
      <c r="J416" s="10">
        <v>12533304</v>
      </c>
      <c r="K416" s="10" t="s">
        <v>195</v>
      </c>
      <c r="L416" s="10" t="s">
        <v>884</v>
      </c>
      <c r="M416" s="10" t="s">
        <v>599</v>
      </c>
      <c r="N416" s="10">
        <v>9212</v>
      </c>
      <c r="O416" s="10" t="s">
        <v>885</v>
      </c>
      <c r="P416" s="10" t="s">
        <v>52</v>
      </c>
      <c r="Q416" s="15">
        <v>25022</v>
      </c>
    </row>
    <row r="417" spans="1:17" x14ac:dyDescent="0.35">
      <c r="A417" s="8" t="s">
        <v>1216</v>
      </c>
      <c r="B417" s="9" t="s">
        <v>339</v>
      </c>
      <c r="C417" s="10" t="s">
        <v>340</v>
      </c>
      <c r="D417" s="10" t="s">
        <v>20</v>
      </c>
      <c r="E417" s="10" t="s">
        <v>38</v>
      </c>
      <c r="F417" s="11">
        <v>1</v>
      </c>
      <c r="G417" s="21">
        <v>30.55</v>
      </c>
      <c r="H417" s="12">
        <f t="shared" si="6"/>
        <v>30.55</v>
      </c>
      <c r="I417" s="13">
        <v>42821</v>
      </c>
      <c r="J417" s="10">
        <v>12533198</v>
      </c>
      <c r="K417" s="10" t="s">
        <v>259</v>
      </c>
      <c r="L417" s="10" t="s">
        <v>933</v>
      </c>
      <c r="M417" s="10" t="s">
        <v>669</v>
      </c>
      <c r="N417" s="10">
        <v>4225</v>
      </c>
      <c r="O417" s="10" t="s">
        <v>934</v>
      </c>
      <c r="P417" s="10" t="s">
        <v>283</v>
      </c>
      <c r="Q417" s="15">
        <v>31009</v>
      </c>
    </row>
    <row r="418" spans="1:17" x14ac:dyDescent="0.35">
      <c r="A418" s="8" t="s">
        <v>1217</v>
      </c>
      <c r="B418" s="9" t="s">
        <v>18</v>
      </c>
      <c r="C418" s="10" t="s">
        <v>19</v>
      </c>
      <c r="D418" s="10" t="s">
        <v>20</v>
      </c>
      <c r="E418" s="10" t="s">
        <v>21</v>
      </c>
      <c r="F418" s="11">
        <v>8</v>
      </c>
      <c r="G418" s="21">
        <v>4.45</v>
      </c>
      <c r="H418" s="12">
        <f t="shared" si="6"/>
        <v>35.6</v>
      </c>
      <c r="I418" s="13">
        <v>42821</v>
      </c>
      <c r="J418" s="10">
        <v>12533276</v>
      </c>
      <c r="K418" s="10" t="s">
        <v>565</v>
      </c>
      <c r="L418" s="10" t="s">
        <v>566</v>
      </c>
      <c r="M418" s="10" t="s">
        <v>529</v>
      </c>
      <c r="N418" s="10">
        <v>3267</v>
      </c>
      <c r="O418" s="10" t="s">
        <v>567</v>
      </c>
      <c r="P418" s="10" t="s">
        <v>81</v>
      </c>
      <c r="Q418" s="15">
        <v>33458</v>
      </c>
    </row>
    <row r="419" spans="1:17" x14ac:dyDescent="0.35">
      <c r="A419" s="8" t="s">
        <v>1218</v>
      </c>
      <c r="B419" s="9" t="s">
        <v>82</v>
      </c>
      <c r="C419" s="10" t="s">
        <v>83</v>
      </c>
      <c r="D419" s="10" t="s">
        <v>20</v>
      </c>
      <c r="E419" s="10" t="s">
        <v>29</v>
      </c>
      <c r="F419" s="11">
        <v>10</v>
      </c>
      <c r="G419" s="21">
        <v>1.25</v>
      </c>
      <c r="H419" s="12">
        <f t="shared" si="6"/>
        <v>12.5</v>
      </c>
      <c r="I419" s="13">
        <v>42822</v>
      </c>
      <c r="J419" s="10">
        <v>12533325</v>
      </c>
      <c r="K419" s="10" t="s">
        <v>472</v>
      </c>
      <c r="L419" s="10" t="s">
        <v>516</v>
      </c>
      <c r="M419" s="10" t="s">
        <v>561</v>
      </c>
      <c r="N419" s="10">
        <v>3665</v>
      </c>
      <c r="O419" s="10" t="s">
        <v>435</v>
      </c>
      <c r="P419" s="10" t="s">
        <v>81</v>
      </c>
      <c r="Q419" s="15">
        <v>24281</v>
      </c>
    </row>
    <row r="420" spans="1:17" x14ac:dyDescent="0.35">
      <c r="A420" s="8" t="s">
        <v>1219</v>
      </c>
      <c r="B420" s="9" t="s">
        <v>164</v>
      </c>
      <c r="C420" s="10" t="s">
        <v>165</v>
      </c>
      <c r="D420" s="10" t="s">
        <v>20</v>
      </c>
      <c r="E420" s="10" t="s">
        <v>29</v>
      </c>
      <c r="F420" s="11">
        <v>7</v>
      </c>
      <c r="G420" s="21">
        <v>1.5</v>
      </c>
      <c r="H420" s="12">
        <f t="shared" si="6"/>
        <v>10.5</v>
      </c>
      <c r="I420" s="13">
        <v>42822</v>
      </c>
      <c r="J420" s="10">
        <v>12533315</v>
      </c>
      <c r="K420" s="10" t="s">
        <v>638</v>
      </c>
      <c r="L420" s="10" t="s">
        <v>639</v>
      </c>
      <c r="M420" s="10" t="s">
        <v>623</v>
      </c>
      <c r="N420" s="10">
        <v>6362</v>
      </c>
      <c r="O420" s="10" t="s">
        <v>640</v>
      </c>
      <c r="P420" s="10" t="s">
        <v>641</v>
      </c>
      <c r="Q420" s="15">
        <v>23486</v>
      </c>
    </row>
    <row r="421" spans="1:17" x14ac:dyDescent="0.35">
      <c r="A421" s="8" t="s">
        <v>1220</v>
      </c>
      <c r="B421" s="9" t="s">
        <v>171</v>
      </c>
      <c r="C421" s="10" t="s">
        <v>172</v>
      </c>
      <c r="D421" s="10" t="s">
        <v>20</v>
      </c>
      <c r="E421" s="10" t="s">
        <v>29</v>
      </c>
      <c r="F421" s="11">
        <v>5</v>
      </c>
      <c r="G421" s="21">
        <v>1.8</v>
      </c>
      <c r="H421" s="12">
        <f t="shared" si="6"/>
        <v>9</v>
      </c>
      <c r="I421" s="13">
        <v>42822</v>
      </c>
      <c r="J421" s="10">
        <v>12533129</v>
      </c>
      <c r="K421" s="10" t="s">
        <v>126</v>
      </c>
      <c r="L421" s="10" t="s">
        <v>728</v>
      </c>
      <c r="M421" s="10" t="s">
        <v>202</v>
      </c>
      <c r="N421" s="10">
        <v>1213</v>
      </c>
      <c r="O421" s="10" t="s">
        <v>729</v>
      </c>
      <c r="P421" s="10" t="s">
        <v>730</v>
      </c>
      <c r="Q421" s="15">
        <v>25593</v>
      </c>
    </row>
    <row r="422" spans="1:17" x14ac:dyDescent="0.35">
      <c r="A422" s="8" t="s">
        <v>1221</v>
      </c>
      <c r="B422" s="9" t="s">
        <v>257</v>
      </c>
      <c r="C422" s="10" t="s">
        <v>258</v>
      </c>
      <c r="D422" s="10" t="s">
        <v>20</v>
      </c>
      <c r="E422" s="10" t="s">
        <v>32</v>
      </c>
      <c r="F422" s="11">
        <v>2</v>
      </c>
      <c r="G422" s="21">
        <v>2.65</v>
      </c>
      <c r="H422" s="12">
        <f t="shared" si="6"/>
        <v>5.3</v>
      </c>
      <c r="I422" s="13">
        <v>42822</v>
      </c>
      <c r="J422" s="10">
        <v>12533270</v>
      </c>
      <c r="K422" s="10" t="s">
        <v>69</v>
      </c>
      <c r="L422" s="10" t="s">
        <v>936</v>
      </c>
      <c r="M422" s="10" t="s">
        <v>669</v>
      </c>
      <c r="N422" s="10">
        <v>4562</v>
      </c>
      <c r="O422" s="10" t="s">
        <v>937</v>
      </c>
      <c r="P422" s="10" t="s">
        <v>118</v>
      </c>
      <c r="Q422" s="15">
        <v>30544</v>
      </c>
    </row>
    <row r="423" spans="1:17" x14ac:dyDescent="0.35">
      <c r="A423" s="8" t="s">
        <v>1222</v>
      </c>
      <c r="B423" s="9" t="s">
        <v>193</v>
      </c>
      <c r="C423" s="10" t="s">
        <v>194</v>
      </c>
      <c r="D423" s="10" t="s">
        <v>20</v>
      </c>
      <c r="E423" s="10" t="s">
        <v>32</v>
      </c>
      <c r="F423" s="11">
        <v>9</v>
      </c>
      <c r="G423" s="21">
        <v>2.65</v>
      </c>
      <c r="H423" s="12">
        <f t="shared" si="6"/>
        <v>23.849999999999998</v>
      </c>
      <c r="I423" s="13">
        <v>42822</v>
      </c>
      <c r="J423" s="10">
        <v>12533152</v>
      </c>
      <c r="K423" s="10" t="s">
        <v>649</v>
      </c>
      <c r="L423" s="10" t="s">
        <v>668</v>
      </c>
      <c r="M423" s="10" t="s">
        <v>669</v>
      </c>
      <c r="N423" s="10">
        <v>2733</v>
      </c>
      <c r="O423" s="10" t="s">
        <v>670</v>
      </c>
      <c r="P423" s="10" t="s">
        <v>81</v>
      </c>
      <c r="Q423" s="15">
        <v>29112</v>
      </c>
    </row>
    <row r="424" spans="1:17" x14ac:dyDescent="0.35">
      <c r="A424" s="8" t="s">
        <v>1223</v>
      </c>
      <c r="B424" s="9" t="s">
        <v>277</v>
      </c>
      <c r="C424" s="10" t="s">
        <v>278</v>
      </c>
      <c r="D424" s="10" t="s">
        <v>20</v>
      </c>
      <c r="E424" s="10" t="s">
        <v>32</v>
      </c>
      <c r="F424" s="11">
        <v>10</v>
      </c>
      <c r="G424" s="21">
        <v>2.4500000000000002</v>
      </c>
      <c r="H424" s="12">
        <f t="shared" si="6"/>
        <v>24.5</v>
      </c>
      <c r="I424" s="13">
        <v>42822</v>
      </c>
      <c r="J424" s="10">
        <v>12533103</v>
      </c>
      <c r="K424" s="10" t="s">
        <v>1224</v>
      </c>
      <c r="L424" s="10" t="s">
        <v>1225</v>
      </c>
      <c r="M424" s="10" t="s">
        <v>1226</v>
      </c>
      <c r="N424" s="10">
        <v>6565</v>
      </c>
      <c r="O424" s="10" t="s">
        <v>1227</v>
      </c>
      <c r="P424" s="10" t="s">
        <v>191</v>
      </c>
      <c r="Q424" s="15">
        <v>25132</v>
      </c>
    </row>
    <row r="425" spans="1:17" x14ac:dyDescent="0.35">
      <c r="A425" s="8" t="s">
        <v>1228</v>
      </c>
      <c r="B425" s="9" t="s">
        <v>221</v>
      </c>
      <c r="C425" s="10" t="s">
        <v>222</v>
      </c>
      <c r="D425" s="10" t="s">
        <v>20</v>
      </c>
      <c r="E425" s="10" t="s">
        <v>38</v>
      </c>
      <c r="F425" s="11">
        <v>2</v>
      </c>
      <c r="G425" s="21">
        <v>49.95</v>
      </c>
      <c r="H425" s="12">
        <f t="shared" si="6"/>
        <v>99.9</v>
      </c>
      <c r="I425" s="13">
        <v>42822</v>
      </c>
      <c r="J425" s="10">
        <v>12533122</v>
      </c>
      <c r="K425" s="10" t="s">
        <v>324</v>
      </c>
      <c r="L425" s="10" t="s">
        <v>325</v>
      </c>
      <c r="M425" s="10" t="s">
        <v>326</v>
      </c>
      <c r="N425" s="10">
        <v>4655</v>
      </c>
      <c r="O425" s="10" t="s">
        <v>327</v>
      </c>
      <c r="P425" s="10" t="s">
        <v>118</v>
      </c>
      <c r="Q425" s="15">
        <v>29731</v>
      </c>
    </row>
    <row r="426" spans="1:17" x14ac:dyDescent="0.35">
      <c r="A426" s="8" t="s">
        <v>1229</v>
      </c>
      <c r="B426" s="9" t="s">
        <v>36</v>
      </c>
      <c r="C426" s="10" t="s">
        <v>37</v>
      </c>
      <c r="D426" s="10" t="s">
        <v>20</v>
      </c>
      <c r="E426" s="10" t="s">
        <v>38</v>
      </c>
      <c r="F426" s="11">
        <v>1</v>
      </c>
      <c r="G426" s="21">
        <v>12.55</v>
      </c>
      <c r="H426" s="12">
        <f t="shared" si="6"/>
        <v>12.55</v>
      </c>
      <c r="I426" s="13">
        <v>42823</v>
      </c>
      <c r="J426" s="10">
        <v>12533158</v>
      </c>
      <c r="K426" s="10" t="s">
        <v>586</v>
      </c>
      <c r="L426" s="10" t="s">
        <v>587</v>
      </c>
      <c r="M426" s="10" t="s">
        <v>588</v>
      </c>
      <c r="N426" s="10">
        <v>2314</v>
      </c>
      <c r="O426" s="10" t="s">
        <v>589</v>
      </c>
      <c r="P426" s="10" t="s">
        <v>590</v>
      </c>
      <c r="Q426" s="15">
        <v>28564</v>
      </c>
    </row>
    <row r="427" spans="1:17" x14ac:dyDescent="0.35">
      <c r="A427" s="8" t="s">
        <v>1230</v>
      </c>
      <c r="B427" s="9" t="s">
        <v>206</v>
      </c>
      <c r="C427" s="10" t="s">
        <v>207</v>
      </c>
      <c r="D427" s="10" t="s">
        <v>20</v>
      </c>
      <c r="E427" s="10" t="s">
        <v>32</v>
      </c>
      <c r="F427" s="11">
        <v>11</v>
      </c>
      <c r="G427" s="21">
        <v>2.4500000000000002</v>
      </c>
      <c r="H427" s="12">
        <f t="shared" si="6"/>
        <v>26.950000000000003</v>
      </c>
      <c r="I427" s="13">
        <v>42823</v>
      </c>
      <c r="J427" s="10">
        <v>12533175</v>
      </c>
      <c r="K427" s="10" t="s">
        <v>432</v>
      </c>
      <c r="L427" s="10" t="s">
        <v>433</v>
      </c>
      <c r="M427" s="10" t="s">
        <v>434</v>
      </c>
      <c r="N427" s="10">
        <v>3665</v>
      </c>
      <c r="O427" s="10" t="s">
        <v>435</v>
      </c>
      <c r="P427" s="10" t="s">
        <v>81</v>
      </c>
      <c r="Q427" s="15">
        <v>24743</v>
      </c>
    </row>
    <row r="428" spans="1:17" x14ac:dyDescent="0.35">
      <c r="A428" s="8" t="s">
        <v>1231</v>
      </c>
      <c r="B428" s="9" t="s">
        <v>90</v>
      </c>
      <c r="C428" s="10" t="s">
        <v>91</v>
      </c>
      <c r="D428" s="10" t="s">
        <v>20</v>
      </c>
      <c r="E428" s="10" t="s">
        <v>38</v>
      </c>
      <c r="F428" s="11">
        <v>10</v>
      </c>
      <c r="G428" s="21">
        <v>1.35</v>
      </c>
      <c r="H428" s="12">
        <f t="shared" si="6"/>
        <v>13.5</v>
      </c>
      <c r="I428" s="13">
        <v>42823</v>
      </c>
      <c r="J428" s="10">
        <v>12533118</v>
      </c>
      <c r="K428" s="10" t="s">
        <v>1081</v>
      </c>
      <c r="L428" s="10" t="s">
        <v>1082</v>
      </c>
      <c r="M428" s="10" t="s">
        <v>1083</v>
      </c>
      <c r="N428" s="10">
        <v>3465</v>
      </c>
      <c r="O428" s="10" t="s">
        <v>1084</v>
      </c>
      <c r="P428" s="10" t="s">
        <v>81</v>
      </c>
      <c r="Q428" s="15">
        <v>31916</v>
      </c>
    </row>
    <row r="429" spans="1:17" x14ac:dyDescent="0.35">
      <c r="A429" s="8" t="s">
        <v>1232</v>
      </c>
      <c r="B429" s="9" t="s">
        <v>221</v>
      </c>
      <c r="C429" s="10" t="s">
        <v>222</v>
      </c>
      <c r="D429" s="10" t="s">
        <v>20</v>
      </c>
      <c r="E429" s="10" t="s">
        <v>38</v>
      </c>
      <c r="F429" s="11">
        <v>1</v>
      </c>
      <c r="G429" s="21">
        <v>49.95</v>
      </c>
      <c r="H429" s="12">
        <f t="shared" si="6"/>
        <v>49.95</v>
      </c>
      <c r="I429" s="13">
        <v>42823</v>
      </c>
      <c r="J429" s="10">
        <v>12533118</v>
      </c>
      <c r="K429" s="10" t="s">
        <v>1081</v>
      </c>
      <c r="L429" s="10" t="s">
        <v>1082</v>
      </c>
      <c r="M429" s="10" t="s">
        <v>1083</v>
      </c>
      <c r="N429" s="10">
        <v>3465</v>
      </c>
      <c r="O429" s="10" t="s">
        <v>1084</v>
      </c>
      <c r="P429" s="10" t="s">
        <v>81</v>
      </c>
      <c r="Q429" s="15">
        <v>31916</v>
      </c>
    </row>
    <row r="430" spans="1:17" x14ac:dyDescent="0.35">
      <c r="A430" s="8" t="s">
        <v>1233</v>
      </c>
      <c r="B430" s="9" t="s">
        <v>36</v>
      </c>
      <c r="C430" s="10" t="s">
        <v>37</v>
      </c>
      <c r="D430" s="10" t="s">
        <v>20</v>
      </c>
      <c r="E430" s="10" t="s">
        <v>38</v>
      </c>
      <c r="F430" s="11">
        <v>11</v>
      </c>
      <c r="G430" s="21">
        <v>10.55</v>
      </c>
      <c r="H430" s="12">
        <f t="shared" si="6"/>
        <v>116.05000000000001</v>
      </c>
      <c r="I430" s="13">
        <v>42823</v>
      </c>
      <c r="J430" s="10">
        <v>12533231</v>
      </c>
      <c r="K430" s="10" t="s">
        <v>279</v>
      </c>
      <c r="L430" s="10" t="s">
        <v>737</v>
      </c>
      <c r="M430" s="10" t="s">
        <v>738</v>
      </c>
      <c r="N430" s="10">
        <v>8970</v>
      </c>
      <c r="O430" s="10" t="s">
        <v>739</v>
      </c>
      <c r="P430" s="10" t="s">
        <v>106</v>
      </c>
      <c r="Q430" s="15">
        <v>30965</v>
      </c>
    </row>
    <row r="431" spans="1:17" x14ac:dyDescent="0.35">
      <c r="A431" s="8" t="s">
        <v>1234</v>
      </c>
      <c r="B431" s="9" t="s">
        <v>246</v>
      </c>
      <c r="C431" s="10" t="s">
        <v>247</v>
      </c>
      <c r="D431" s="10" t="s">
        <v>20</v>
      </c>
      <c r="E431" s="10" t="s">
        <v>47</v>
      </c>
      <c r="F431" s="11">
        <v>7</v>
      </c>
      <c r="G431" s="21">
        <v>18.649999999999999</v>
      </c>
      <c r="H431" s="12">
        <f t="shared" si="6"/>
        <v>130.54999999999998</v>
      </c>
      <c r="I431" s="13">
        <v>42824</v>
      </c>
      <c r="J431" s="10">
        <v>12533144</v>
      </c>
      <c r="K431" s="10" t="s">
        <v>1235</v>
      </c>
      <c r="L431" s="10" t="s">
        <v>770</v>
      </c>
      <c r="M431" s="10" t="s">
        <v>416</v>
      </c>
      <c r="N431" s="10">
        <v>4935</v>
      </c>
      <c r="O431" s="10" t="s">
        <v>1236</v>
      </c>
      <c r="P431" s="10" t="s">
        <v>81</v>
      </c>
      <c r="Q431" s="15">
        <v>24796</v>
      </c>
    </row>
    <row r="432" spans="1:17" x14ac:dyDescent="0.35">
      <c r="A432" s="8" t="s">
        <v>1237</v>
      </c>
      <c r="B432" s="9" t="s">
        <v>45</v>
      </c>
      <c r="C432" s="10" t="s">
        <v>46</v>
      </c>
      <c r="D432" s="10" t="s">
        <v>20</v>
      </c>
      <c r="E432" s="10" t="s">
        <v>47</v>
      </c>
      <c r="F432" s="11">
        <v>6</v>
      </c>
      <c r="G432" s="21">
        <v>9.9499999999999993</v>
      </c>
      <c r="H432" s="12">
        <f t="shared" si="6"/>
        <v>59.699999999999996</v>
      </c>
      <c r="I432" s="13">
        <v>42824</v>
      </c>
      <c r="J432" s="10">
        <v>12533263</v>
      </c>
      <c r="K432" s="10" t="s">
        <v>910</v>
      </c>
      <c r="L432" s="10" t="s">
        <v>958</v>
      </c>
      <c r="M432" s="10" t="s">
        <v>959</v>
      </c>
      <c r="N432" s="10">
        <v>8610</v>
      </c>
      <c r="O432" s="10" t="s">
        <v>960</v>
      </c>
      <c r="P432" s="10" t="s">
        <v>106</v>
      </c>
      <c r="Q432" s="15">
        <v>26437</v>
      </c>
    </row>
    <row r="433" spans="1:17" x14ac:dyDescent="0.35">
      <c r="A433" s="8" t="s">
        <v>1238</v>
      </c>
      <c r="B433" s="9" t="s">
        <v>293</v>
      </c>
      <c r="C433" s="10" t="s">
        <v>294</v>
      </c>
      <c r="D433" s="10" t="s">
        <v>20</v>
      </c>
      <c r="E433" s="10" t="s">
        <v>47</v>
      </c>
      <c r="F433" s="11">
        <v>12</v>
      </c>
      <c r="G433" s="21">
        <v>1.1000000000000001</v>
      </c>
      <c r="H433" s="12">
        <f t="shared" si="6"/>
        <v>13.200000000000001</v>
      </c>
      <c r="I433" s="13">
        <v>42824</v>
      </c>
      <c r="J433" s="10">
        <v>12533194</v>
      </c>
      <c r="K433" s="10" t="s">
        <v>114</v>
      </c>
      <c r="L433" s="10" t="s">
        <v>115</v>
      </c>
      <c r="M433" s="10" t="s">
        <v>116</v>
      </c>
      <c r="N433" s="10">
        <v>2544</v>
      </c>
      <c r="O433" s="10" t="s">
        <v>117</v>
      </c>
      <c r="P433" s="10" t="s">
        <v>118</v>
      </c>
      <c r="Q433" s="15">
        <v>26403</v>
      </c>
    </row>
    <row r="434" spans="1:17" x14ac:dyDescent="0.35">
      <c r="A434" s="8" t="s">
        <v>1239</v>
      </c>
      <c r="B434" s="9" t="s">
        <v>348</v>
      </c>
      <c r="C434" s="10" t="s">
        <v>349</v>
      </c>
      <c r="D434" s="10" t="s">
        <v>20</v>
      </c>
      <c r="E434" s="10" t="s">
        <v>301</v>
      </c>
      <c r="F434" s="11">
        <v>6</v>
      </c>
      <c r="G434" s="21">
        <v>7.75</v>
      </c>
      <c r="H434" s="12">
        <f t="shared" si="6"/>
        <v>46.5</v>
      </c>
      <c r="I434" s="13">
        <v>42824</v>
      </c>
      <c r="J434" s="10">
        <v>12533316</v>
      </c>
      <c r="K434" s="10" t="s">
        <v>1063</v>
      </c>
      <c r="L434" s="10" t="s">
        <v>1064</v>
      </c>
      <c r="M434" s="10" t="s">
        <v>1065</v>
      </c>
      <c r="N434" s="10">
        <v>3537</v>
      </c>
      <c r="O434" s="10" t="s">
        <v>1066</v>
      </c>
      <c r="P434" s="10" t="s">
        <v>81</v>
      </c>
      <c r="Q434" s="15">
        <v>31427</v>
      </c>
    </row>
    <row r="435" spans="1:17" x14ac:dyDescent="0.35">
      <c r="A435" s="8" t="s">
        <v>1240</v>
      </c>
      <c r="B435" s="9" t="s">
        <v>303</v>
      </c>
      <c r="C435" s="10" t="s">
        <v>304</v>
      </c>
      <c r="D435" s="10" t="s">
        <v>20</v>
      </c>
      <c r="E435" s="10" t="s">
        <v>301</v>
      </c>
      <c r="F435" s="11">
        <v>12</v>
      </c>
      <c r="G435" s="21">
        <v>1.95</v>
      </c>
      <c r="H435" s="12">
        <f t="shared" si="6"/>
        <v>23.4</v>
      </c>
      <c r="I435" s="13">
        <v>42824</v>
      </c>
      <c r="J435" s="10">
        <v>12533177</v>
      </c>
      <c r="K435" s="10" t="s">
        <v>973</v>
      </c>
      <c r="L435" s="10" t="s">
        <v>974</v>
      </c>
      <c r="M435" s="10" t="s">
        <v>975</v>
      </c>
      <c r="N435" s="10">
        <v>6995</v>
      </c>
      <c r="O435" s="10" t="s">
        <v>976</v>
      </c>
      <c r="P435" s="10" t="s">
        <v>142</v>
      </c>
      <c r="Q435" s="15">
        <v>29954</v>
      </c>
    </row>
    <row r="436" spans="1:17" x14ac:dyDescent="0.35">
      <c r="A436" s="8" t="s">
        <v>1241</v>
      </c>
      <c r="B436" s="9" t="s">
        <v>53</v>
      </c>
      <c r="C436" s="10" t="s">
        <v>54</v>
      </c>
      <c r="D436" s="10" t="s">
        <v>55</v>
      </c>
      <c r="E436" s="10" t="s">
        <v>56</v>
      </c>
      <c r="F436" s="11">
        <v>9</v>
      </c>
      <c r="G436" s="21">
        <v>10.95</v>
      </c>
      <c r="H436" s="12">
        <f t="shared" si="6"/>
        <v>98.55</v>
      </c>
      <c r="I436" s="13">
        <v>42824</v>
      </c>
      <c r="J436" s="10">
        <v>12533233</v>
      </c>
      <c r="K436" s="10" t="s">
        <v>223</v>
      </c>
      <c r="L436" s="10" t="s">
        <v>224</v>
      </c>
      <c r="M436" s="10" t="s">
        <v>225</v>
      </c>
      <c r="N436" s="10">
        <v>8535</v>
      </c>
      <c r="O436" s="10" t="s">
        <v>154</v>
      </c>
      <c r="P436" s="10" t="s">
        <v>155</v>
      </c>
      <c r="Q436" s="15">
        <v>29448</v>
      </c>
    </row>
    <row r="437" spans="1:17" x14ac:dyDescent="0.35">
      <c r="A437" s="8" t="s">
        <v>1242</v>
      </c>
      <c r="B437" s="9" t="s">
        <v>306</v>
      </c>
      <c r="C437" s="10" t="s">
        <v>307</v>
      </c>
      <c r="D437" s="10" t="s">
        <v>55</v>
      </c>
      <c r="E437" s="10" t="s">
        <v>308</v>
      </c>
      <c r="F437" s="11">
        <v>9</v>
      </c>
      <c r="G437" s="21">
        <v>80.45</v>
      </c>
      <c r="H437" s="12">
        <f t="shared" si="6"/>
        <v>724.05000000000007</v>
      </c>
      <c r="I437" s="13">
        <v>42824</v>
      </c>
      <c r="J437" s="10">
        <v>12533167</v>
      </c>
      <c r="K437" s="10" t="s">
        <v>1050</v>
      </c>
      <c r="L437" s="10" t="s">
        <v>1051</v>
      </c>
      <c r="M437" s="10" t="s">
        <v>1052</v>
      </c>
      <c r="N437" s="10">
        <v>9064</v>
      </c>
      <c r="O437" s="10" t="s">
        <v>1053</v>
      </c>
      <c r="P437" s="10" t="s">
        <v>880</v>
      </c>
      <c r="Q437" s="15">
        <v>24048</v>
      </c>
    </row>
    <row r="438" spans="1:17" x14ac:dyDescent="0.35">
      <c r="A438" s="8" t="s">
        <v>1243</v>
      </c>
      <c r="B438" s="9" t="s">
        <v>355</v>
      </c>
      <c r="C438" s="10" t="s">
        <v>356</v>
      </c>
      <c r="D438" s="10" t="s">
        <v>55</v>
      </c>
      <c r="E438" s="10" t="s">
        <v>59</v>
      </c>
      <c r="F438" s="11">
        <v>4</v>
      </c>
      <c r="G438" s="21">
        <v>10.95</v>
      </c>
      <c r="H438" s="12">
        <f t="shared" si="6"/>
        <v>43.8</v>
      </c>
      <c r="I438" s="13">
        <v>42824</v>
      </c>
      <c r="J438" s="10">
        <v>12533228</v>
      </c>
      <c r="K438" s="10" t="s">
        <v>452</v>
      </c>
      <c r="L438" s="10" t="s">
        <v>453</v>
      </c>
      <c r="M438" s="10" t="s">
        <v>416</v>
      </c>
      <c r="N438" s="10">
        <v>5507</v>
      </c>
      <c r="O438" s="10" t="s">
        <v>454</v>
      </c>
      <c r="P438" s="10" t="s">
        <v>26</v>
      </c>
      <c r="Q438" s="15">
        <v>24571</v>
      </c>
    </row>
    <row r="439" spans="1:17" x14ac:dyDescent="0.35">
      <c r="A439" s="8" t="s">
        <v>1244</v>
      </c>
      <c r="B439" s="9" t="s">
        <v>60</v>
      </c>
      <c r="C439" s="10" t="s">
        <v>61</v>
      </c>
      <c r="D439" s="10" t="s">
        <v>55</v>
      </c>
      <c r="E439" s="10" t="s">
        <v>62</v>
      </c>
      <c r="F439" s="11">
        <v>10</v>
      </c>
      <c r="G439" s="21">
        <v>279</v>
      </c>
      <c r="H439" s="12">
        <f t="shared" si="6"/>
        <v>2790</v>
      </c>
      <c r="I439" s="13">
        <v>42824</v>
      </c>
      <c r="J439" s="10">
        <v>12533293</v>
      </c>
      <c r="K439" s="10" t="s">
        <v>565</v>
      </c>
      <c r="L439" s="10" t="s">
        <v>1073</v>
      </c>
      <c r="M439" s="10" t="s">
        <v>197</v>
      </c>
      <c r="N439" s="10">
        <v>4523</v>
      </c>
      <c r="O439" s="10" t="s">
        <v>1074</v>
      </c>
      <c r="P439" s="10" t="s">
        <v>118</v>
      </c>
      <c r="Q439" s="15">
        <v>22964</v>
      </c>
    </row>
    <row r="440" spans="1:17" x14ac:dyDescent="0.35">
      <c r="A440" s="8" t="s">
        <v>1245</v>
      </c>
      <c r="B440" s="9" t="s">
        <v>388</v>
      </c>
      <c r="C440" s="10" t="s">
        <v>389</v>
      </c>
      <c r="D440" s="10" t="s">
        <v>55</v>
      </c>
      <c r="E440" s="10" t="s">
        <v>62</v>
      </c>
      <c r="F440" s="11">
        <v>5</v>
      </c>
      <c r="G440" s="21">
        <v>19.95</v>
      </c>
      <c r="H440" s="12">
        <f t="shared" si="6"/>
        <v>99.75</v>
      </c>
      <c r="I440" s="13">
        <v>42824</v>
      </c>
      <c r="J440" s="10">
        <v>12533155</v>
      </c>
      <c r="K440" s="10" t="s">
        <v>364</v>
      </c>
      <c r="L440" s="10" t="s">
        <v>365</v>
      </c>
      <c r="M440" s="10" t="s">
        <v>366</v>
      </c>
      <c r="N440" s="10">
        <v>8862</v>
      </c>
      <c r="O440" s="10" t="s">
        <v>367</v>
      </c>
      <c r="P440" s="10" t="s">
        <v>177</v>
      </c>
      <c r="Q440" s="15">
        <v>28984</v>
      </c>
    </row>
    <row r="441" spans="1:17" x14ac:dyDescent="0.35">
      <c r="A441" s="8" t="s">
        <v>1246</v>
      </c>
      <c r="B441" s="9" t="s">
        <v>63</v>
      </c>
      <c r="C441" s="10" t="s">
        <v>64</v>
      </c>
      <c r="D441" s="10" t="s">
        <v>55</v>
      </c>
      <c r="E441" s="10" t="s">
        <v>65</v>
      </c>
      <c r="F441" s="11">
        <v>6</v>
      </c>
      <c r="G441" s="21">
        <v>89</v>
      </c>
      <c r="H441" s="12">
        <f t="shared" si="6"/>
        <v>534</v>
      </c>
      <c r="I441" s="13">
        <v>42824</v>
      </c>
      <c r="J441" s="10">
        <v>12533103</v>
      </c>
      <c r="K441" s="10" t="s">
        <v>1224</v>
      </c>
      <c r="L441" s="10" t="s">
        <v>1225</v>
      </c>
      <c r="M441" s="10" t="s">
        <v>1226</v>
      </c>
      <c r="N441" s="10">
        <v>6565</v>
      </c>
      <c r="O441" s="10" t="s">
        <v>1227</v>
      </c>
      <c r="P441" s="10" t="s">
        <v>191</v>
      </c>
      <c r="Q441" s="15">
        <v>25132</v>
      </c>
    </row>
    <row r="442" spans="1:17" x14ac:dyDescent="0.35">
      <c r="A442" s="8" t="s">
        <v>1247</v>
      </c>
      <c r="B442" s="9" t="s">
        <v>381</v>
      </c>
      <c r="C442" s="10" t="s">
        <v>382</v>
      </c>
      <c r="D442" s="10" t="s">
        <v>55</v>
      </c>
      <c r="E442" s="10" t="s">
        <v>65</v>
      </c>
      <c r="F442" s="11">
        <v>12</v>
      </c>
      <c r="G442" s="21">
        <v>11.95</v>
      </c>
      <c r="H442" s="12">
        <f t="shared" si="6"/>
        <v>143.39999999999998</v>
      </c>
      <c r="I442" s="13">
        <v>42824</v>
      </c>
      <c r="J442" s="10">
        <v>12533236</v>
      </c>
      <c r="K442" s="10" t="s">
        <v>371</v>
      </c>
      <c r="L442" s="10" t="s">
        <v>506</v>
      </c>
      <c r="M442" s="10" t="s">
        <v>268</v>
      </c>
      <c r="N442" s="10">
        <v>8486</v>
      </c>
      <c r="O442" s="10" t="s">
        <v>507</v>
      </c>
      <c r="P442" s="10" t="s">
        <v>106</v>
      </c>
      <c r="Q442" s="15">
        <v>27353</v>
      </c>
    </row>
    <row r="443" spans="1:17" x14ac:dyDescent="0.35">
      <c r="A443" s="8" t="s">
        <v>1248</v>
      </c>
      <c r="B443" s="9" t="s">
        <v>66</v>
      </c>
      <c r="C443" s="10" t="s">
        <v>67</v>
      </c>
      <c r="D443" s="10" t="s">
        <v>55</v>
      </c>
      <c r="E443" s="10" t="s">
        <v>65</v>
      </c>
      <c r="F443" s="11">
        <v>7</v>
      </c>
      <c r="G443" s="21">
        <v>11.95</v>
      </c>
      <c r="H443" s="12">
        <f t="shared" si="6"/>
        <v>83.649999999999991</v>
      </c>
      <c r="I443" s="13">
        <v>42827</v>
      </c>
      <c r="J443" s="10">
        <v>12533247</v>
      </c>
      <c r="K443" s="10" t="s">
        <v>892</v>
      </c>
      <c r="L443" s="10" t="s">
        <v>893</v>
      </c>
      <c r="M443" s="10" t="s">
        <v>894</v>
      </c>
      <c r="N443" s="10">
        <v>7064</v>
      </c>
      <c r="O443" s="10" t="s">
        <v>895</v>
      </c>
      <c r="P443" s="10" t="s">
        <v>191</v>
      </c>
      <c r="Q443" s="15">
        <v>32892</v>
      </c>
    </row>
    <row r="444" spans="1:17" x14ac:dyDescent="0.35">
      <c r="A444" s="8" t="s">
        <v>1249</v>
      </c>
      <c r="B444" s="9" t="s">
        <v>339</v>
      </c>
      <c r="C444" s="10" t="s">
        <v>340</v>
      </c>
      <c r="D444" s="10" t="s">
        <v>20</v>
      </c>
      <c r="E444" s="10" t="s">
        <v>38</v>
      </c>
      <c r="F444" s="11">
        <v>2</v>
      </c>
      <c r="G444" s="21">
        <v>30.55</v>
      </c>
      <c r="H444" s="12">
        <f t="shared" si="6"/>
        <v>61.1</v>
      </c>
      <c r="I444" s="13">
        <v>42827</v>
      </c>
      <c r="J444" s="10">
        <v>12533283</v>
      </c>
      <c r="K444" s="10" t="s">
        <v>188</v>
      </c>
      <c r="L444" s="10" t="s">
        <v>496</v>
      </c>
      <c r="M444" s="10" t="s">
        <v>497</v>
      </c>
      <c r="N444" s="10">
        <v>6068</v>
      </c>
      <c r="O444" s="10" t="s">
        <v>498</v>
      </c>
      <c r="P444" s="10" t="s">
        <v>499</v>
      </c>
      <c r="Q444" s="15">
        <v>33666</v>
      </c>
    </row>
    <row r="445" spans="1:17" x14ac:dyDescent="0.35">
      <c r="A445" s="8" t="s">
        <v>1250</v>
      </c>
      <c r="B445" s="9" t="s">
        <v>18</v>
      </c>
      <c r="C445" s="10" t="s">
        <v>19</v>
      </c>
      <c r="D445" s="10" t="s">
        <v>20</v>
      </c>
      <c r="E445" s="10" t="s">
        <v>21</v>
      </c>
      <c r="F445" s="11">
        <v>4</v>
      </c>
      <c r="G445" s="21">
        <v>4.45</v>
      </c>
      <c r="H445" s="12">
        <f t="shared" si="6"/>
        <v>17.8</v>
      </c>
      <c r="I445" s="13">
        <v>42827</v>
      </c>
      <c r="J445" s="10">
        <v>12533253</v>
      </c>
      <c r="K445" s="10" t="s">
        <v>516</v>
      </c>
      <c r="L445" s="10" t="s">
        <v>1251</v>
      </c>
      <c r="M445" s="10" t="s">
        <v>558</v>
      </c>
      <c r="N445" s="10">
        <v>5432</v>
      </c>
      <c r="O445" s="10" t="s">
        <v>430</v>
      </c>
      <c r="P445" s="10" t="s">
        <v>26</v>
      </c>
      <c r="Q445" s="15">
        <v>29067</v>
      </c>
    </row>
    <row r="446" spans="1:17" x14ac:dyDescent="0.35">
      <c r="A446" s="8" t="s">
        <v>1252</v>
      </c>
      <c r="B446" s="9" t="s">
        <v>82</v>
      </c>
      <c r="C446" s="10" t="s">
        <v>83</v>
      </c>
      <c r="D446" s="10" t="s">
        <v>20</v>
      </c>
      <c r="E446" s="10" t="s">
        <v>29</v>
      </c>
      <c r="F446" s="11">
        <v>10</v>
      </c>
      <c r="G446" s="21">
        <v>1.25</v>
      </c>
      <c r="H446" s="12">
        <f t="shared" si="6"/>
        <v>12.5</v>
      </c>
      <c r="I446" s="13">
        <v>42827</v>
      </c>
      <c r="J446" s="10">
        <v>12533177</v>
      </c>
      <c r="K446" s="10" t="s">
        <v>973</v>
      </c>
      <c r="L446" s="10" t="s">
        <v>974</v>
      </c>
      <c r="M446" s="10" t="s">
        <v>975</v>
      </c>
      <c r="N446" s="10">
        <v>6995</v>
      </c>
      <c r="O446" s="10" t="s">
        <v>976</v>
      </c>
      <c r="P446" s="10" t="s">
        <v>142</v>
      </c>
      <c r="Q446" s="15">
        <v>29954</v>
      </c>
    </row>
    <row r="447" spans="1:17" x14ac:dyDescent="0.35">
      <c r="A447" s="8" t="s">
        <v>1253</v>
      </c>
      <c r="B447" s="9" t="s">
        <v>164</v>
      </c>
      <c r="C447" s="10" t="s">
        <v>165</v>
      </c>
      <c r="D447" s="10" t="s">
        <v>20</v>
      </c>
      <c r="E447" s="10" t="s">
        <v>29</v>
      </c>
      <c r="F447" s="11">
        <v>9</v>
      </c>
      <c r="G447" s="21">
        <v>1.5</v>
      </c>
      <c r="H447" s="12">
        <f t="shared" si="6"/>
        <v>13.5</v>
      </c>
      <c r="I447" s="13">
        <v>42827</v>
      </c>
      <c r="J447" s="10">
        <v>12533326</v>
      </c>
      <c r="K447" s="10" t="s">
        <v>1043</v>
      </c>
      <c r="L447" s="10" t="s">
        <v>1044</v>
      </c>
      <c r="M447" s="10" t="s">
        <v>261</v>
      </c>
      <c r="N447" s="10">
        <v>3186</v>
      </c>
      <c r="O447" s="10" t="s">
        <v>1045</v>
      </c>
      <c r="P447" s="10" t="s">
        <v>618</v>
      </c>
      <c r="Q447" s="15">
        <v>31955</v>
      </c>
    </row>
    <row r="448" spans="1:17" x14ac:dyDescent="0.35">
      <c r="A448" s="8" t="s">
        <v>1254</v>
      </c>
      <c r="B448" s="9" t="s">
        <v>171</v>
      </c>
      <c r="C448" s="10" t="s">
        <v>172</v>
      </c>
      <c r="D448" s="10" t="s">
        <v>20</v>
      </c>
      <c r="E448" s="10" t="s">
        <v>29</v>
      </c>
      <c r="F448" s="11">
        <v>6</v>
      </c>
      <c r="G448" s="21">
        <v>1.8</v>
      </c>
      <c r="H448" s="12">
        <f t="shared" si="6"/>
        <v>10.8</v>
      </c>
      <c r="I448" s="13">
        <v>42827</v>
      </c>
      <c r="J448" s="10">
        <v>12533243</v>
      </c>
      <c r="K448" s="10" t="s">
        <v>684</v>
      </c>
      <c r="L448" s="10" t="s">
        <v>685</v>
      </c>
      <c r="M448" s="10" t="s">
        <v>686</v>
      </c>
      <c r="N448" s="10">
        <v>4566</v>
      </c>
      <c r="O448" s="10" t="s">
        <v>687</v>
      </c>
      <c r="P448" s="10" t="s">
        <v>118</v>
      </c>
      <c r="Q448" s="15">
        <v>32021</v>
      </c>
    </row>
    <row r="449" spans="1:17" x14ac:dyDescent="0.35">
      <c r="A449" s="8" t="s">
        <v>1255</v>
      </c>
      <c r="B449" s="9" t="s">
        <v>257</v>
      </c>
      <c r="C449" s="10" t="s">
        <v>258</v>
      </c>
      <c r="D449" s="10" t="s">
        <v>20</v>
      </c>
      <c r="E449" s="10" t="s">
        <v>32</v>
      </c>
      <c r="F449" s="11">
        <v>10</v>
      </c>
      <c r="G449" s="21">
        <v>2.4500000000000002</v>
      </c>
      <c r="H449" s="12">
        <f t="shared" si="6"/>
        <v>24.5</v>
      </c>
      <c r="I449" s="13">
        <v>42828</v>
      </c>
      <c r="J449" s="10">
        <v>12533146</v>
      </c>
      <c r="K449" s="10" t="s">
        <v>887</v>
      </c>
      <c r="L449" s="10" t="s">
        <v>888</v>
      </c>
      <c r="M449" s="10" t="s">
        <v>889</v>
      </c>
      <c r="N449" s="10">
        <v>8617</v>
      </c>
      <c r="O449" s="10" t="s">
        <v>890</v>
      </c>
      <c r="P449" s="10" t="s">
        <v>106</v>
      </c>
      <c r="Q449" s="15">
        <v>24881</v>
      </c>
    </row>
    <row r="450" spans="1:17" x14ac:dyDescent="0.35">
      <c r="A450" s="8" t="s">
        <v>1256</v>
      </c>
      <c r="B450" s="9" t="s">
        <v>193</v>
      </c>
      <c r="C450" s="10" t="s">
        <v>194</v>
      </c>
      <c r="D450" s="10" t="s">
        <v>20</v>
      </c>
      <c r="E450" s="10" t="s">
        <v>32</v>
      </c>
      <c r="F450" s="11">
        <v>1</v>
      </c>
      <c r="G450" s="21">
        <v>2.65</v>
      </c>
      <c r="H450" s="12">
        <f t="shared" si="6"/>
        <v>2.65</v>
      </c>
      <c r="I450" s="13">
        <v>42828</v>
      </c>
      <c r="J450" s="10">
        <v>12533245</v>
      </c>
      <c r="K450" s="10" t="s">
        <v>443</v>
      </c>
      <c r="L450" s="10" t="s">
        <v>1257</v>
      </c>
      <c r="M450" s="10" t="s">
        <v>1258</v>
      </c>
      <c r="N450" s="10">
        <v>4806</v>
      </c>
      <c r="O450" s="10" t="s">
        <v>1259</v>
      </c>
      <c r="P450" s="10" t="s">
        <v>43</v>
      </c>
      <c r="Q450" s="15">
        <v>32795</v>
      </c>
    </row>
    <row r="451" spans="1:17" x14ac:dyDescent="0.35">
      <c r="A451" s="8" t="s">
        <v>1260</v>
      </c>
      <c r="B451" s="9" t="s">
        <v>277</v>
      </c>
      <c r="C451" s="10" t="s">
        <v>278</v>
      </c>
      <c r="D451" s="10" t="s">
        <v>20</v>
      </c>
      <c r="E451" s="10" t="s">
        <v>32</v>
      </c>
      <c r="F451" s="11">
        <v>11</v>
      </c>
      <c r="G451" s="21">
        <v>2.4500000000000002</v>
      </c>
      <c r="H451" s="12">
        <f t="shared" ref="H451:H514" si="7">F451*G451</f>
        <v>26.950000000000003</v>
      </c>
      <c r="I451" s="13">
        <v>42828</v>
      </c>
      <c r="J451" s="10">
        <v>12533293</v>
      </c>
      <c r="K451" s="10" t="s">
        <v>565</v>
      </c>
      <c r="L451" s="10" t="s">
        <v>1073</v>
      </c>
      <c r="M451" s="10" t="s">
        <v>197</v>
      </c>
      <c r="N451" s="10">
        <v>4523</v>
      </c>
      <c r="O451" s="10" t="s">
        <v>1074</v>
      </c>
      <c r="P451" s="10" t="s">
        <v>118</v>
      </c>
      <c r="Q451" s="15">
        <v>22964</v>
      </c>
    </row>
    <row r="452" spans="1:17" x14ac:dyDescent="0.35">
      <c r="A452" s="8" t="s">
        <v>1261</v>
      </c>
      <c r="B452" s="9" t="s">
        <v>221</v>
      </c>
      <c r="C452" s="10" t="s">
        <v>222</v>
      </c>
      <c r="D452" s="10" t="s">
        <v>20</v>
      </c>
      <c r="E452" s="10" t="s">
        <v>38</v>
      </c>
      <c r="F452" s="11">
        <v>8</v>
      </c>
      <c r="G452" s="21">
        <v>49.95</v>
      </c>
      <c r="H452" s="12">
        <f t="shared" si="7"/>
        <v>399.6</v>
      </c>
      <c r="I452" s="13">
        <v>42828</v>
      </c>
      <c r="J452" s="10">
        <v>12533290</v>
      </c>
      <c r="K452" s="10" t="s">
        <v>195</v>
      </c>
      <c r="L452" s="10" t="s">
        <v>481</v>
      </c>
      <c r="M452" s="10" t="s">
        <v>482</v>
      </c>
      <c r="N452" s="10">
        <v>8428</v>
      </c>
      <c r="O452" s="10" t="s">
        <v>483</v>
      </c>
      <c r="P452" s="10" t="s">
        <v>106</v>
      </c>
      <c r="Q452" s="15">
        <v>27654</v>
      </c>
    </row>
    <row r="453" spans="1:17" x14ac:dyDescent="0.35">
      <c r="A453" s="8" t="s">
        <v>1262</v>
      </c>
      <c r="B453" s="9" t="s">
        <v>36</v>
      </c>
      <c r="C453" s="10" t="s">
        <v>37</v>
      </c>
      <c r="D453" s="10" t="s">
        <v>20</v>
      </c>
      <c r="E453" s="10" t="s">
        <v>38</v>
      </c>
      <c r="F453" s="11">
        <v>10</v>
      </c>
      <c r="G453" s="21">
        <v>10.55</v>
      </c>
      <c r="H453" s="12">
        <f t="shared" si="7"/>
        <v>105.5</v>
      </c>
      <c r="I453" s="13">
        <v>42828</v>
      </c>
      <c r="J453" s="10">
        <v>12533157</v>
      </c>
      <c r="K453" s="10" t="s">
        <v>812</v>
      </c>
      <c r="L453" s="10" t="s">
        <v>813</v>
      </c>
      <c r="M453" s="10" t="s">
        <v>680</v>
      </c>
      <c r="N453" s="10">
        <v>8639</v>
      </c>
      <c r="O453" s="10" t="s">
        <v>814</v>
      </c>
      <c r="P453" s="10" t="s">
        <v>106</v>
      </c>
      <c r="Q453" s="15">
        <v>31394</v>
      </c>
    </row>
    <row r="454" spans="1:17" x14ac:dyDescent="0.35">
      <c r="A454" s="8" t="s">
        <v>1263</v>
      </c>
      <c r="B454" s="9" t="s">
        <v>100</v>
      </c>
      <c r="C454" s="10" t="s">
        <v>101</v>
      </c>
      <c r="D454" s="10" t="s">
        <v>20</v>
      </c>
      <c r="E454" s="10" t="s">
        <v>38</v>
      </c>
      <c r="F454" s="11">
        <v>6</v>
      </c>
      <c r="G454" s="21">
        <v>11.15</v>
      </c>
      <c r="H454" s="12">
        <f t="shared" si="7"/>
        <v>66.900000000000006</v>
      </c>
      <c r="I454" s="13">
        <v>42828</v>
      </c>
      <c r="J454" s="10">
        <v>12533282</v>
      </c>
      <c r="K454" s="10" t="s">
        <v>390</v>
      </c>
      <c r="L454" s="10" t="s">
        <v>793</v>
      </c>
      <c r="M454" s="10" t="s">
        <v>794</v>
      </c>
      <c r="N454" s="10">
        <v>3416</v>
      </c>
      <c r="O454" s="10" t="s">
        <v>795</v>
      </c>
      <c r="P454" s="10" t="s">
        <v>81</v>
      </c>
      <c r="Q454" s="15">
        <v>24095</v>
      </c>
    </row>
    <row r="455" spans="1:17" x14ac:dyDescent="0.35">
      <c r="A455" s="8" t="s">
        <v>1264</v>
      </c>
      <c r="B455" s="9" t="s">
        <v>246</v>
      </c>
      <c r="C455" s="10" t="s">
        <v>247</v>
      </c>
      <c r="D455" s="10" t="s">
        <v>20</v>
      </c>
      <c r="E455" s="10" t="s">
        <v>47</v>
      </c>
      <c r="F455" s="11">
        <v>12</v>
      </c>
      <c r="G455" s="21">
        <v>16.600000000000001</v>
      </c>
      <c r="H455" s="12">
        <f t="shared" si="7"/>
        <v>199.20000000000002</v>
      </c>
      <c r="I455" s="13">
        <v>42828</v>
      </c>
      <c r="J455" s="10">
        <v>12533228</v>
      </c>
      <c r="K455" s="10" t="s">
        <v>452</v>
      </c>
      <c r="L455" s="10" t="s">
        <v>453</v>
      </c>
      <c r="M455" s="10" t="s">
        <v>416</v>
      </c>
      <c r="N455" s="10">
        <v>5507</v>
      </c>
      <c r="O455" s="10" t="s">
        <v>454</v>
      </c>
      <c r="P455" s="10" t="s">
        <v>26</v>
      </c>
      <c r="Q455" s="15">
        <v>24571</v>
      </c>
    </row>
    <row r="456" spans="1:17" x14ac:dyDescent="0.35">
      <c r="A456" s="8" t="s">
        <v>1265</v>
      </c>
      <c r="B456" s="9" t="s">
        <v>252</v>
      </c>
      <c r="C456" s="10" t="s">
        <v>253</v>
      </c>
      <c r="D456" s="10" t="s">
        <v>20</v>
      </c>
      <c r="E456" s="10" t="s">
        <v>47</v>
      </c>
      <c r="F456" s="11">
        <v>12</v>
      </c>
      <c r="G456" s="21">
        <v>44.9</v>
      </c>
      <c r="H456" s="12">
        <f t="shared" si="7"/>
        <v>538.79999999999995</v>
      </c>
      <c r="I456" s="13">
        <v>42828</v>
      </c>
      <c r="J456" s="10">
        <v>12533285</v>
      </c>
      <c r="K456" s="10" t="s">
        <v>629</v>
      </c>
      <c r="L456" s="10" t="s">
        <v>630</v>
      </c>
      <c r="M456" s="10" t="s">
        <v>631</v>
      </c>
      <c r="N456" s="10">
        <v>4414</v>
      </c>
      <c r="O456" s="10" t="s">
        <v>632</v>
      </c>
      <c r="P456" s="10" t="s">
        <v>283</v>
      </c>
      <c r="Q456" s="15">
        <v>28582</v>
      </c>
    </row>
    <row r="457" spans="1:17" x14ac:dyDescent="0.35">
      <c r="A457" s="8" t="s">
        <v>1266</v>
      </c>
      <c r="B457" s="9" t="s">
        <v>285</v>
      </c>
      <c r="C457" s="10" t="s">
        <v>286</v>
      </c>
      <c r="D457" s="10" t="s">
        <v>20</v>
      </c>
      <c r="E457" s="10" t="s">
        <v>47</v>
      </c>
      <c r="F457" s="11">
        <v>1</v>
      </c>
      <c r="G457" s="21">
        <v>11.45</v>
      </c>
      <c r="H457" s="12">
        <f t="shared" si="7"/>
        <v>11.45</v>
      </c>
      <c r="I457" s="13">
        <v>42828</v>
      </c>
      <c r="J457" s="10">
        <v>12533243</v>
      </c>
      <c r="K457" s="10" t="s">
        <v>684</v>
      </c>
      <c r="L457" s="10" t="s">
        <v>685</v>
      </c>
      <c r="M457" s="10" t="s">
        <v>686</v>
      </c>
      <c r="N457" s="10">
        <v>4566</v>
      </c>
      <c r="O457" s="10" t="s">
        <v>687</v>
      </c>
      <c r="P457" s="10" t="s">
        <v>118</v>
      </c>
      <c r="Q457" s="15">
        <v>32021</v>
      </c>
    </row>
    <row r="458" spans="1:17" x14ac:dyDescent="0.35">
      <c r="A458" s="8" t="s">
        <v>1267</v>
      </c>
      <c r="B458" s="9" t="s">
        <v>345</v>
      </c>
      <c r="C458" s="10" t="s">
        <v>346</v>
      </c>
      <c r="D458" s="10" t="s">
        <v>20</v>
      </c>
      <c r="E458" s="10" t="s">
        <v>301</v>
      </c>
      <c r="F458" s="11">
        <v>6</v>
      </c>
      <c r="G458" s="21">
        <v>5.0999999999999996</v>
      </c>
      <c r="H458" s="12">
        <f t="shared" si="7"/>
        <v>30.599999999999998</v>
      </c>
      <c r="I458" s="13">
        <v>42829</v>
      </c>
      <c r="J458" s="10">
        <v>12533235</v>
      </c>
      <c r="K458" s="10" t="s">
        <v>906</v>
      </c>
      <c r="L458" s="10" t="s">
        <v>1268</v>
      </c>
      <c r="M458" s="10" t="s">
        <v>1269</v>
      </c>
      <c r="N458" s="10">
        <v>8583</v>
      </c>
      <c r="O458" s="10" t="s">
        <v>1270</v>
      </c>
      <c r="P458" s="10" t="s">
        <v>155</v>
      </c>
      <c r="Q458" s="15">
        <v>31986</v>
      </c>
    </row>
    <row r="459" spans="1:17" x14ac:dyDescent="0.35">
      <c r="A459" s="8" t="s">
        <v>1271</v>
      </c>
      <c r="B459" s="9" t="s">
        <v>348</v>
      </c>
      <c r="C459" s="10" t="s">
        <v>349</v>
      </c>
      <c r="D459" s="10" t="s">
        <v>20</v>
      </c>
      <c r="E459" s="10" t="s">
        <v>301</v>
      </c>
      <c r="F459" s="11">
        <v>6</v>
      </c>
      <c r="G459" s="21">
        <v>7.75</v>
      </c>
      <c r="H459" s="12">
        <f t="shared" si="7"/>
        <v>46.5</v>
      </c>
      <c r="I459" s="13">
        <v>42829</v>
      </c>
      <c r="J459" s="10">
        <v>12533293</v>
      </c>
      <c r="K459" s="10" t="s">
        <v>565</v>
      </c>
      <c r="L459" s="10" t="s">
        <v>1073</v>
      </c>
      <c r="M459" s="10" t="s">
        <v>197</v>
      </c>
      <c r="N459" s="10">
        <v>4523</v>
      </c>
      <c r="O459" s="10" t="s">
        <v>1074</v>
      </c>
      <c r="P459" s="10" t="s">
        <v>118</v>
      </c>
      <c r="Q459" s="15">
        <v>22964</v>
      </c>
    </row>
    <row r="460" spans="1:17" x14ac:dyDescent="0.35">
      <c r="A460" s="8" t="s">
        <v>1272</v>
      </c>
      <c r="B460" s="9" t="s">
        <v>303</v>
      </c>
      <c r="C460" s="10" t="s">
        <v>304</v>
      </c>
      <c r="D460" s="10" t="s">
        <v>20</v>
      </c>
      <c r="E460" s="10" t="s">
        <v>301</v>
      </c>
      <c r="F460" s="11">
        <v>10</v>
      </c>
      <c r="G460" s="21">
        <v>1.95</v>
      </c>
      <c r="H460" s="12">
        <f t="shared" si="7"/>
        <v>19.5</v>
      </c>
      <c r="I460" s="13">
        <v>42829</v>
      </c>
      <c r="J460" s="10">
        <v>12533144</v>
      </c>
      <c r="K460" s="10" t="s">
        <v>1235</v>
      </c>
      <c r="L460" s="10" t="s">
        <v>770</v>
      </c>
      <c r="M460" s="10" t="s">
        <v>416</v>
      </c>
      <c r="N460" s="10">
        <v>4935</v>
      </c>
      <c r="O460" s="10" t="s">
        <v>1236</v>
      </c>
      <c r="P460" s="10" t="s">
        <v>81</v>
      </c>
      <c r="Q460" s="15">
        <v>24796</v>
      </c>
    </row>
    <row r="461" spans="1:17" x14ac:dyDescent="0.35">
      <c r="A461" s="8" t="s">
        <v>1273</v>
      </c>
      <c r="B461" s="9" t="s">
        <v>53</v>
      </c>
      <c r="C461" s="10" t="s">
        <v>54</v>
      </c>
      <c r="D461" s="10" t="s">
        <v>55</v>
      </c>
      <c r="E461" s="10" t="s">
        <v>56</v>
      </c>
      <c r="F461" s="11">
        <v>10</v>
      </c>
      <c r="G461" s="21">
        <v>10.45</v>
      </c>
      <c r="H461" s="12">
        <f t="shared" si="7"/>
        <v>104.5</v>
      </c>
      <c r="I461" s="13">
        <v>42829</v>
      </c>
      <c r="J461" s="10">
        <v>12533252</v>
      </c>
      <c r="K461" s="10" t="s">
        <v>684</v>
      </c>
      <c r="L461" s="10" t="s">
        <v>1274</v>
      </c>
      <c r="M461" s="10" t="s">
        <v>71</v>
      </c>
      <c r="N461" s="10">
        <v>3154</v>
      </c>
      <c r="O461" s="10" t="s">
        <v>1275</v>
      </c>
      <c r="P461" s="10" t="s">
        <v>81</v>
      </c>
      <c r="Q461" s="15">
        <v>27749</v>
      </c>
    </row>
    <row r="462" spans="1:17" x14ac:dyDescent="0.35">
      <c r="A462" s="8" t="s">
        <v>1276</v>
      </c>
      <c r="B462" s="9" t="s">
        <v>310</v>
      </c>
      <c r="C462" s="10" t="s">
        <v>311</v>
      </c>
      <c r="D462" s="10" t="s">
        <v>55</v>
      </c>
      <c r="E462" s="10" t="s">
        <v>308</v>
      </c>
      <c r="F462" s="11">
        <v>2</v>
      </c>
      <c r="G462" s="21">
        <v>77.45</v>
      </c>
      <c r="H462" s="12">
        <f t="shared" si="7"/>
        <v>154.9</v>
      </c>
      <c r="I462" s="13">
        <v>42829</v>
      </c>
      <c r="J462" s="10">
        <v>12533272</v>
      </c>
      <c r="K462" s="10" t="s">
        <v>837</v>
      </c>
      <c r="L462" s="10" t="s">
        <v>838</v>
      </c>
      <c r="M462" s="10" t="s">
        <v>482</v>
      </c>
      <c r="N462" s="10">
        <v>8471</v>
      </c>
      <c r="O462" s="10" t="s">
        <v>839</v>
      </c>
      <c r="P462" s="10" t="s">
        <v>106</v>
      </c>
      <c r="Q462" s="15">
        <v>32514</v>
      </c>
    </row>
    <row r="463" spans="1:17" x14ac:dyDescent="0.35">
      <c r="A463" s="8" t="s">
        <v>1277</v>
      </c>
      <c r="B463" s="9" t="s">
        <v>322</v>
      </c>
      <c r="C463" s="10" t="s">
        <v>323</v>
      </c>
      <c r="D463" s="10" t="s">
        <v>55</v>
      </c>
      <c r="E463" s="10" t="s">
        <v>308</v>
      </c>
      <c r="F463" s="11">
        <v>1</v>
      </c>
      <c r="G463" s="21">
        <v>77.45</v>
      </c>
      <c r="H463" s="12">
        <f t="shared" si="7"/>
        <v>77.45</v>
      </c>
      <c r="I463" s="13">
        <v>42830</v>
      </c>
      <c r="J463" s="10">
        <v>12533131</v>
      </c>
      <c r="K463" s="10" t="s">
        <v>700</v>
      </c>
      <c r="L463" s="10" t="s">
        <v>78</v>
      </c>
      <c r="M463" s="10" t="s">
        <v>701</v>
      </c>
      <c r="N463" s="10">
        <v>6924</v>
      </c>
      <c r="O463" s="10" t="s">
        <v>702</v>
      </c>
      <c r="P463" s="10" t="s">
        <v>142</v>
      </c>
      <c r="Q463" s="15">
        <v>26661</v>
      </c>
    </row>
    <row r="464" spans="1:17" x14ac:dyDescent="0.35">
      <c r="A464" s="8" t="s">
        <v>1278</v>
      </c>
      <c r="B464" s="9" t="s">
        <v>355</v>
      </c>
      <c r="C464" s="10" t="s">
        <v>356</v>
      </c>
      <c r="D464" s="10" t="s">
        <v>55</v>
      </c>
      <c r="E464" s="10" t="s">
        <v>59</v>
      </c>
      <c r="F464" s="11">
        <v>9</v>
      </c>
      <c r="G464" s="21">
        <v>10.95</v>
      </c>
      <c r="H464" s="12">
        <f t="shared" si="7"/>
        <v>98.55</v>
      </c>
      <c r="I464" s="13">
        <v>42830</v>
      </c>
      <c r="J464" s="10">
        <v>12533225</v>
      </c>
      <c r="K464" s="10" t="s">
        <v>1132</v>
      </c>
      <c r="L464" s="10" t="s">
        <v>1279</v>
      </c>
      <c r="M464" s="10" t="s">
        <v>623</v>
      </c>
      <c r="N464" s="10">
        <v>1794</v>
      </c>
      <c r="O464" s="10" t="s">
        <v>1280</v>
      </c>
      <c r="P464" s="10" t="s">
        <v>618</v>
      </c>
      <c r="Q464" s="15">
        <v>28141</v>
      </c>
    </row>
    <row r="465" spans="1:17" x14ac:dyDescent="0.35">
      <c r="A465" s="8" t="s">
        <v>1281</v>
      </c>
      <c r="B465" s="9" t="s">
        <v>60</v>
      </c>
      <c r="C465" s="10" t="s">
        <v>61</v>
      </c>
      <c r="D465" s="10" t="s">
        <v>55</v>
      </c>
      <c r="E465" s="10" t="s">
        <v>62</v>
      </c>
      <c r="F465" s="11">
        <v>4</v>
      </c>
      <c r="G465" s="21">
        <v>295</v>
      </c>
      <c r="H465" s="12">
        <f t="shared" si="7"/>
        <v>1180</v>
      </c>
      <c r="I465" s="13">
        <v>42830</v>
      </c>
      <c r="J465" s="10">
        <v>12533210</v>
      </c>
      <c r="K465" s="10" t="s">
        <v>471</v>
      </c>
      <c r="L465" s="10" t="s">
        <v>472</v>
      </c>
      <c r="M465" s="10" t="s">
        <v>366</v>
      </c>
      <c r="N465" s="10">
        <v>6017</v>
      </c>
      <c r="O465" s="10" t="s">
        <v>473</v>
      </c>
      <c r="P465" s="10" t="s">
        <v>43</v>
      </c>
      <c r="Q465" s="15">
        <v>27680</v>
      </c>
    </row>
    <row r="466" spans="1:17" x14ac:dyDescent="0.35">
      <c r="A466" s="8" t="s">
        <v>1282</v>
      </c>
      <c r="B466" s="9" t="s">
        <v>388</v>
      </c>
      <c r="C466" s="10" t="s">
        <v>389</v>
      </c>
      <c r="D466" s="10" t="s">
        <v>55</v>
      </c>
      <c r="E466" s="10" t="s">
        <v>62</v>
      </c>
      <c r="F466" s="11">
        <v>4</v>
      </c>
      <c r="G466" s="21">
        <v>19.95</v>
      </c>
      <c r="H466" s="12">
        <f t="shared" si="7"/>
        <v>79.8</v>
      </c>
      <c r="I466" s="13">
        <v>42830</v>
      </c>
      <c r="J466" s="10">
        <v>12533278</v>
      </c>
      <c r="K466" s="10" t="s">
        <v>573</v>
      </c>
      <c r="L466" s="10" t="s">
        <v>574</v>
      </c>
      <c r="M466" s="10" t="s">
        <v>503</v>
      </c>
      <c r="N466" s="10">
        <v>4494</v>
      </c>
      <c r="O466" s="10" t="s">
        <v>575</v>
      </c>
      <c r="P466" s="10" t="s">
        <v>283</v>
      </c>
      <c r="Q466" s="15">
        <v>29990</v>
      </c>
    </row>
    <row r="467" spans="1:17" x14ac:dyDescent="0.35">
      <c r="A467" s="8" t="s">
        <v>1283</v>
      </c>
      <c r="B467" s="9" t="s">
        <v>63</v>
      </c>
      <c r="C467" s="10" t="s">
        <v>64</v>
      </c>
      <c r="D467" s="10" t="s">
        <v>55</v>
      </c>
      <c r="E467" s="10" t="s">
        <v>65</v>
      </c>
      <c r="F467" s="11">
        <v>11</v>
      </c>
      <c r="G467" s="21">
        <v>85</v>
      </c>
      <c r="H467" s="12">
        <f t="shared" si="7"/>
        <v>935</v>
      </c>
      <c r="I467" s="13">
        <v>42830</v>
      </c>
      <c r="J467" s="10">
        <v>12533246</v>
      </c>
      <c r="K467" s="10" t="s">
        <v>419</v>
      </c>
      <c r="L467" s="10" t="s">
        <v>420</v>
      </c>
      <c r="M467" s="10" t="s">
        <v>421</v>
      </c>
      <c r="N467" s="10">
        <v>6475</v>
      </c>
      <c r="O467" s="10" t="s">
        <v>422</v>
      </c>
      <c r="P467" s="10" t="s">
        <v>73</v>
      </c>
      <c r="Q467" s="15">
        <v>31413</v>
      </c>
    </row>
    <row r="468" spans="1:17" x14ac:dyDescent="0.35">
      <c r="A468" s="8" t="s">
        <v>1284</v>
      </c>
      <c r="B468" s="9" t="s">
        <v>381</v>
      </c>
      <c r="C468" s="10" t="s">
        <v>382</v>
      </c>
      <c r="D468" s="10" t="s">
        <v>55</v>
      </c>
      <c r="E468" s="10" t="s">
        <v>65</v>
      </c>
      <c r="F468" s="11">
        <v>1</v>
      </c>
      <c r="G468" s="21">
        <v>12.95</v>
      </c>
      <c r="H468" s="12">
        <f t="shared" si="7"/>
        <v>12.95</v>
      </c>
      <c r="I468" s="13">
        <v>42830</v>
      </c>
      <c r="J468" s="10">
        <v>12533284</v>
      </c>
      <c r="K468" s="10" t="s">
        <v>443</v>
      </c>
      <c r="L468" s="10" t="s">
        <v>444</v>
      </c>
      <c r="M468" s="10" t="s">
        <v>421</v>
      </c>
      <c r="N468" s="10">
        <v>5056</v>
      </c>
      <c r="O468" s="10" t="s">
        <v>445</v>
      </c>
      <c r="P468" s="10" t="s">
        <v>26</v>
      </c>
      <c r="Q468" s="15">
        <v>21908</v>
      </c>
    </row>
    <row r="469" spans="1:17" x14ac:dyDescent="0.35">
      <c r="A469" s="8" t="s">
        <v>1285</v>
      </c>
      <c r="B469" s="9" t="s">
        <v>66</v>
      </c>
      <c r="C469" s="10" t="s">
        <v>67</v>
      </c>
      <c r="D469" s="10" t="s">
        <v>55</v>
      </c>
      <c r="E469" s="10" t="s">
        <v>65</v>
      </c>
      <c r="F469" s="11">
        <v>9</v>
      </c>
      <c r="G469" s="21">
        <v>11.95</v>
      </c>
      <c r="H469" s="12">
        <f t="shared" si="7"/>
        <v>107.55</v>
      </c>
      <c r="I469" s="13">
        <v>42830</v>
      </c>
      <c r="J469" s="10">
        <v>12533215</v>
      </c>
      <c r="K469" s="10" t="s">
        <v>77</v>
      </c>
      <c r="L469" s="10" t="s">
        <v>745</v>
      </c>
      <c r="M469" s="10" t="s">
        <v>746</v>
      </c>
      <c r="N469" s="10">
        <v>8115</v>
      </c>
      <c r="O469" s="10" t="s">
        <v>747</v>
      </c>
      <c r="P469" s="10" t="s">
        <v>106</v>
      </c>
      <c r="Q469" s="15">
        <v>29559</v>
      </c>
    </row>
    <row r="470" spans="1:17" x14ac:dyDescent="0.35">
      <c r="A470" s="8" t="s">
        <v>1286</v>
      </c>
      <c r="B470" s="9" t="s">
        <v>179</v>
      </c>
      <c r="C470" s="10" t="s">
        <v>180</v>
      </c>
      <c r="D470" s="10" t="s">
        <v>20</v>
      </c>
      <c r="E470" s="10" t="s">
        <v>32</v>
      </c>
      <c r="F470" s="11">
        <v>8</v>
      </c>
      <c r="G470" s="21">
        <v>2.65</v>
      </c>
      <c r="H470" s="12">
        <f t="shared" si="7"/>
        <v>21.2</v>
      </c>
      <c r="I470" s="13">
        <v>42830</v>
      </c>
      <c r="J470" s="10">
        <v>12533207</v>
      </c>
      <c r="K470" s="10" t="s">
        <v>999</v>
      </c>
      <c r="L470" s="10" t="s">
        <v>1000</v>
      </c>
      <c r="M470" s="10" t="s">
        <v>517</v>
      </c>
      <c r="N470" s="10">
        <v>3116</v>
      </c>
      <c r="O470" s="10" t="s">
        <v>1001</v>
      </c>
      <c r="P470" s="10" t="s">
        <v>81</v>
      </c>
      <c r="Q470" s="15">
        <v>30345</v>
      </c>
    </row>
    <row r="471" spans="1:17" x14ac:dyDescent="0.35">
      <c r="A471" s="8" t="s">
        <v>1287</v>
      </c>
      <c r="B471" s="9" t="s">
        <v>30</v>
      </c>
      <c r="C471" s="10" t="s">
        <v>31</v>
      </c>
      <c r="D471" s="10" t="s">
        <v>20</v>
      </c>
      <c r="E471" s="10" t="s">
        <v>32</v>
      </c>
      <c r="F471" s="11">
        <v>3</v>
      </c>
      <c r="G471" s="21">
        <v>2.65</v>
      </c>
      <c r="H471" s="12">
        <f t="shared" si="7"/>
        <v>7.9499999999999993</v>
      </c>
      <c r="I471" s="13">
        <v>42831</v>
      </c>
      <c r="J471" s="10">
        <v>12533220</v>
      </c>
      <c r="K471" s="10" t="s">
        <v>324</v>
      </c>
      <c r="L471" s="10" t="s">
        <v>486</v>
      </c>
      <c r="M471" s="10" t="s">
        <v>529</v>
      </c>
      <c r="N471" s="10">
        <v>6061</v>
      </c>
      <c r="O471" s="10" t="s">
        <v>530</v>
      </c>
      <c r="P471" s="10" t="s">
        <v>499</v>
      </c>
      <c r="Q471" s="15">
        <v>29776</v>
      </c>
    </row>
    <row r="472" spans="1:17" x14ac:dyDescent="0.35">
      <c r="A472" s="8" t="s">
        <v>1288</v>
      </c>
      <c r="B472" s="9" t="s">
        <v>186</v>
      </c>
      <c r="C472" s="10" t="s">
        <v>187</v>
      </c>
      <c r="D472" s="10" t="s">
        <v>20</v>
      </c>
      <c r="E472" s="10" t="s">
        <v>32</v>
      </c>
      <c r="F472" s="11">
        <v>6</v>
      </c>
      <c r="G472" s="21">
        <v>2.65</v>
      </c>
      <c r="H472" s="12">
        <f t="shared" si="7"/>
        <v>15.899999999999999</v>
      </c>
      <c r="I472" s="13">
        <v>42831</v>
      </c>
      <c r="J472" s="10">
        <v>12533286</v>
      </c>
      <c r="K472" s="10" t="s">
        <v>69</v>
      </c>
      <c r="L472" s="10" t="s">
        <v>242</v>
      </c>
      <c r="M472" s="10" t="s">
        <v>243</v>
      </c>
      <c r="N472" s="10">
        <v>6951</v>
      </c>
      <c r="O472" s="10" t="s">
        <v>244</v>
      </c>
      <c r="P472" s="10" t="s">
        <v>142</v>
      </c>
      <c r="Q472" s="15">
        <v>21977</v>
      </c>
    </row>
    <row r="473" spans="1:17" x14ac:dyDescent="0.35">
      <c r="A473" s="8" t="s">
        <v>1289</v>
      </c>
      <c r="B473" s="9" t="s">
        <v>257</v>
      </c>
      <c r="C473" s="10" t="s">
        <v>258</v>
      </c>
      <c r="D473" s="10" t="s">
        <v>20</v>
      </c>
      <c r="E473" s="10" t="s">
        <v>32</v>
      </c>
      <c r="F473" s="11">
        <v>9</v>
      </c>
      <c r="G473" s="21">
        <v>2.65</v>
      </c>
      <c r="H473" s="12">
        <f t="shared" si="7"/>
        <v>23.849999999999998</v>
      </c>
      <c r="I473" s="13">
        <v>42831</v>
      </c>
      <c r="J473" s="10">
        <v>12533103</v>
      </c>
      <c r="K473" s="10" t="s">
        <v>1224</v>
      </c>
      <c r="L473" s="10" t="s">
        <v>1225</v>
      </c>
      <c r="M473" s="10" t="s">
        <v>1226</v>
      </c>
      <c r="N473" s="10">
        <v>6565</v>
      </c>
      <c r="O473" s="10" t="s">
        <v>1227</v>
      </c>
      <c r="P473" s="10" t="s">
        <v>191</v>
      </c>
      <c r="Q473" s="15">
        <v>25132</v>
      </c>
    </row>
    <row r="474" spans="1:17" x14ac:dyDescent="0.35">
      <c r="A474" s="8" t="s">
        <v>1290</v>
      </c>
      <c r="B474" s="9" t="s">
        <v>193</v>
      </c>
      <c r="C474" s="10" t="s">
        <v>194</v>
      </c>
      <c r="D474" s="10" t="s">
        <v>20</v>
      </c>
      <c r="E474" s="10" t="s">
        <v>32</v>
      </c>
      <c r="F474" s="11">
        <v>7</v>
      </c>
      <c r="G474" s="21">
        <v>2.65</v>
      </c>
      <c r="H474" s="12">
        <f t="shared" si="7"/>
        <v>18.55</v>
      </c>
      <c r="I474" s="13">
        <v>42831</v>
      </c>
      <c r="J474" s="10">
        <v>12533118</v>
      </c>
      <c r="K474" s="10" t="s">
        <v>1081</v>
      </c>
      <c r="L474" s="10" t="s">
        <v>1082</v>
      </c>
      <c r="M474" s="10" t="s">
        <v>1083</v>
      </c>
      <c r="N474" s="10">
        <v>3465</v>
      </c>
      <c r="O474" s="10" t="s">
        <v>1084</v>
      </c>
      <c r="P474" s="10" t="s">
        <v>81</v>
      </c>
      <c r="Q474" s="15">
        <v>31916</v>
      </c>
    </row>
    <row r="475" spans="1:17" x14ac:dyDescent="0.35">
      <c r="A475" s="8" t="s">
        <v>1291</v>
      </c>
      <c r="B475" s="9" t="s">
        <v>264</v>
      </c>
      <c r="C475" s="10" t="s">
        <v>265</v>
      </c>
      <c r="D475" s="10" t="s">
        <v>20</v>
      </c>
      <c r="E475" s="10" t="s">
        <v>32</v>
      </c>
      <c r="F475" s="11">
        <v>12</v>
      </c>
      <c r="G475" s="21">
        <v>2.4500000000000002</v>
      </c>
      <c r="H475" s="12">
        <f t="shared" si="7"/>
        <v>29.400000000000002</v>
      </c>
      <c r="I475" s="13">
        <v>42831</v>
      </c>
      <c r="J475" s="10">
        <v>12533133</v>
      </c>
      <c r="K475" s="10" t="s">
        <v>229</v>
      </c>
      <c r="L475" s="10" t="s">
        <v>230</v>
      </c>
      <c r="M475" s="10" t="s">
        <v>231</v>
      </c>
      <c r="N475" s="10">
        <v>4322</v>
      </c>
      <c r="O475" s="10" t="s">
        <v>232</v>
      </c>
      <c r="P475" s="10" t="s">
        <v>26</v>
      </c>
      <c r="Q475" s="15">
        <v>21190</v>
      </c>
    </row>
    <row r="476" spans="1:17" x14ac:dyDescent="0.35">
      <c r="A476" s="8" t="s">
        <v>1292</v>
      </c>
      <c r="B476" s="9" t="s">
        <v>86</v>
      </c>
      <c r="C476" s="10" t="s">
        <v>87</v>
      </c>
      <c r="D476" s="10" t="s">
        <v>20</v>
      </c>
      <c r="E476" s="10" t="s">
        <v>32</v>
      </c>
      <c r="F476" s="11">
        <v>10</v>
      </c>
      <c r="G476" s="21">
        <v>2.4500000000000002</v>
      </c>
      <c r="H476" s="12">
        <f t="shared" si="7"/>
        <v>24.5</v>
      </c>
      <c r="I476" s="13">
        <v>42831</v>
      </c>
      <c r="J476" s="10">
        <v>12533235</v>
      </c>
      <c r="K476" s="10" t="s">
        <v>906</v>
      </c>
      <c r="L476" s="10" t="s">
        <v>1268</v>
      </c>
      <c r="M476" s="10" t="s">
        <v>1269</v>
      </c>
      <c r="N476" s="10">
        <v>8583</v>
      </c>
      <c r="O476" s="10" t="s">
        <v>1270</v>
      </c>
      <c r="P476" s="10" t="s">
        <v>155</v>
      </c>
      <c r="Q476" s="15">
        <v>31986</v>
      </c>
    </row>
    <row r="477" spans="1:17" x14ac:dyDescent="0.35">
      <c r="A477" s="8" t="s">
        <v>1293</v>
      </c>
      <c r="B477" s="9" t="s">
        <v>88</v>
      </c>
      <c r="C477" s="10" t="s">
        <v>89</v>
      </c>
      <c r="D477" s="10" t="s">
        <v>20</v>
      </c>
      <c r="E477" s="10" t="s">
        <v>32</v>
      </c>
      <c r="F477" s="11">
        <v>4</v>
      </c>
      <c r="G477" s="21">
        <v>2.65</v>
      </c>
      <c r="H477" s="12">
        <f t="shared" si="7"/>
        <v>10.6</v>
      </c>
      <c r="I477" s="13">
        <v>42834</v>
      </c>
      <c r="J477" s="10">
        <v>12533219</v>
      </c>
      <c r="K477" s="10" t="s">
        <v>48</v>
      </c>
      <c r="L477" s="10" t="s">
        <v>49</v>
      </c>
      <c r="M477" s="10" t="s">
        <v>50</v>
      </c>
      <c r="N477" s="10">
        <v>8722</v>
      </c>
      <c r="O477" s="10" t="s">
        <v>51</v>
      </c>
      <c r="P477" s="10" t="s">
        <v>52</v>
      </c>
      <c r="Q477" s="15">
        <v>32098</v>
      </c>
    </row>
    <row r="478" spans="1:17" x14ac:dyDescent="0.35">
      <c r="A478" s="8" t="s">
        <v>1294</v>
      </c>
      <c r="B478" s="9" t="s">
        <v>271</v>
      </c>
      <c r="C478" s="10" t="s">
        <v>272</v>
      </c>
      <c r="D478" s="10" t="s">
        <v>20</v>
      </c>
      <c r="E478" s="10" t="s">
        <v>32</v>
      </c>
      <c r="F478" s="11">
        <v>10</v>
      </c>
      <c r="G478" s="21">
        <v>2.4500000000000002</v>
      </c>
      <c r="H478" s="12">
        <f t="shared" si="7"/>
        <v>24.5</v>
      </c>
      <c r="I478" s="13">
        <v>42834</v>
      </c>
      <c r="J478" s="10">
        <v>12533223</v>
      </c>
      <c r="K478" s="10" t="s">
        <v>678</v>
      </c>
      <c r="L478" s="10" t="s">
        <v>679</v>
      </c>
      <c r="M478" s="10" t="s">
        <v>680</v>
      </c>
      <c r="N478" s="10">
        <v>8535</v>
      </c>
      <c r="O478" s="10" t="s">
        <v>154</v>
      </c>
      <c r="P478" s="10" t="s">
        <v>155</v>
      </c>
      <c r="Q478" s="15">
        <v>27888</v>
      </c>
    </row>
    <row r="479" spans="1:17" x14ac:dyDescent="0.35">
      <c r="A479" s="8" t="s">
        <v>1295</v>
      </c>
      <c r="B479" s="9" t="s">
        <v>336</v>
      </c>
      <c r="C479" s="10" t="s">
        <v>337</v>
      </c>
      <c r="D479" s="10" t="s">
        <v>20</v>
      </c>
      <c r="E479" s="10" t="s">
        <v>32</v>
      </c>
      <c r="F479" s="11">
        <v>3</v>
      </c>
      <c r="G479" s="21">
        <v>2.65</v>
      </c>
      <c r="H479" s="12">
        <f t="shared" si="7"/>
        <v>7.9499999999999993</v>
      </c>
      <c r="I479" s="13">
        <v>42834</v>
      </c>
      <c r="J479" s="10">
        <v>12533171</v>
      </c>
      <c r="K479" s="10" t="s">
        <v>1107</v>
      </c>
      <c r="L479" s="10" t="s">
        <v>1108</v>
      </c>
      <c r="M479" s="10" t="s">
        <v>217</v>
      </c>
      <c r="N479" s="10">
        <v>3536</v>
      </c>
      <c r="O479" s="10" t="s">
        <v>1109</v>
      </c>
      <c r="P479" s="10" t="s">
        <v>81</v>
      </c>
      <c r="Q479" s="15">
        <v>22394</v>
      </c>
    </row>
    <row r="480" spans="1:17" x14ac:dyDescent="0.35">
      <c r="A480" s="8" t="s">
        <v>1296</v>
      </c>
      <c r="B480" s="9" t="s">
        <v>33</v>
      </c>
      <c r="C480" s="10" t="s">
        <v>34</v>
      </c>
      <c r="D480" s="10" t="s">
        <v>20</v>
      </c>
      <c r="E480" s="10" t="s">
        <v>32</v>
      </c>
      <c r="F480" s="11">
        <v>2</v>
      </c>
      <c r="G480" s="21">
        <v>2.65</v>
      </c>
      <c r="H480" s="12">
        <f t="shared" si="7"/>
        <v>5.3</v>
      </c>
      <c r="I480" s="13">
        <v>42834</v>
      </c>
      <c r="J480" s="10">
        <v>12533140</v>
      </c>
      <c r="K480" s="10" t="s">
        <v>1297</v>
      </c>
      <c r="L480" s="10" t="s">
        <v>1298</v>
      </c>
      <c r="M480" s="10" t="s">
        <v>1299</v>
      </c>
      <c r="N480" s="10">
        <v>7421</v>
      </c>
      <c r="O480" s="10" t="s">
        <v>1300</v>
      </c>
      <c r="P480" s="10" t="s">
        <v>191</v>
      </c>
      <c r="Q480" s="15">
        <v>23981</v>
      </c>
    </row>
    <row r="481" spans="1:17" x14ac:dyDescent="0.35">
      <c r="A481" s="8" t="s">
        <v>1301</v>
      </c>
      <c r="B481" s="9" t="s">
        <v>206</v>
      </c>
      <c r="C481" s="10" t="s">
        <v>207</v>
      </c>
      <c r="D481" s="10" t="s">
        <v>20</v>
      </c>
      <c r="E481" s="10" t="s">
        <v>32</v>
      </c>
      <c r="F481" s="11">
        <v>4</v>
      </c>
      <c r="G481" s="21">
        <v>2.65</v>
      </c>
      <c r="H481" s="12">
        <f t="shared" si="7"/>
        <v>10.6</v>
      </c>
      <c r="I481" s="13">
        <v>42834</v>
      </c>
      <c r="J481" s="10">
        <v>12533125</v>
      </c>
      <c r="K481" s="10" t="s">
        <v>236</v>
      </c>
      <c r="L481" s="10" t="s">
        <v>525</v>
      </c>
      <c r="M481" s="10" t="s">
        <v>526</v>
      </c>
      <c r="N481" s="10">
        <v>9123</v>
      </c>
      <c r="O481" s="10" t="s">
        <v>527</v>
      </c>
      <c r="P481" s="10" t="s">
        <v>52</v>
      </c>
      <c r="Q481" s="15">
        <v>32614</v>
      </c>
    </row>
    <row r="482" spans="1:17" x14ac:dyDescent="0.35">
      <c r="A482" s="8" t="s">
        <v>1302</v>
      </c>
      <c r="B482" s="9" t="s">
        <v>277</v>
      </c>
      <c r="C482" s="10" t="s">
        <v>278</v>
      </c>
      <c r="D482" s="10" t="s">
        <v>20</v>
      </c>
      <c r="E482" s="10" t="s">
        <v>32</v>
      </c>
      <c r="F482" s="11">
        <v>12</v>
      </c>
      <c r="G482" s="21">
        <v>2.4500000000000002</v>
      </c>
      <c r="H482" s="12">
        <f t="shared" si="7"/>
        <v>29.400000000000002</v>
      </c>
      <c r="I482" s="13">
        <v>42834</v>
      </c>
      <c r="J482" s="10">
        <v>12533260</v>
      </c>
      <c r="K482" s="10" t="s">
        <v>208</v>
      </c>
      <c r="L482" s="10" t="s">
        <v>209</v>
      </c>
      <c r="M482" s="10" t="s">
        <v>210</v>
      </c>
      <c r="N482" s="10">
        <v>6173</v>
      </c>
      <c r="O482" s="10" t="s">
        <v>211</v>
      </c>
      <c r="P482" s="10" t="s">
        <v>43</v>
      </c>
      <c r="Q482" s="15">
        <v>32808</v>
      </c>
    </row>
    <row r="483" spans="1:17" x14ac:dyDescent="0.35">
      <c r="A483" s="8" t="s">
        <v>1303</v>
      </c>
      <c r="B483" s="9" t="s">
        <v>90</v>
      </c>
      <c r="C483" s="10" t="s">
        <v>91</v>
      </c>
      <c r="D483" s="10" t="s">
        <v>20</v>
      </c>
      <c r="E483" s="10" t="s">
        <v>38</v>
      </c>
      <c r="F483" s="11">
        <v>5</v>
      </c>
      <c r="G483" s="21">
        <v>1.45</v>
      </c>
      <c r="H483" s="12">
        <f t="shared" si="7"/>
        <v>7.25</v>
      </c>
      <c r="I483" s="13">
        <v>42834</v>
      </c>
      <c r="J483" s="10">
        <v>12533220</v>
      </c>
      <c r="K483" s="10" t="s">
        <v>324</v>
      </c>
      <c r="L483" s="10" t="s">
        <v>486</v>
      </c>
      <c r="M483" s="10" t="s">
        <v>529</v>
      </c>
      <c r="N483" s="10">
        <v>6061</v>
      </c>
      <c r="O483" s="10" t="s">
        <v>530</v>
      </c>
      <c r="P483" s="10" t="s">
        <v>499</v>
      </c>
      <c r="Q483" s="15">
        <v>29776</v>
      </c>
    </row>
    <row r="484" spans="1:17" x14ac:dyDescent="0.35">
      <c r="A484" s="8" t="s">
        <v>1304</v>
      </c>
      <c r="B484" s="9" t="s">
        <v>213</v>
      </c>
      <c r="C484" s="10" t="s">
        <v>214</v>
      </c>
      <c r="D484" s="10" t="s">
        <v>20</v>
      </c>
      <c r="E484" s="10" t="s">
        <v>38</v>
      </c>
      <c r="F484" s="11">
        <v>5</v>
      </c>
      <c r="G484" s="21">
        <v>1.45</v>
      </c>
      <c r="H484" s="12">
        <f t="shared" si="7"/>
        <v>7.25</v>
      </c>
      <c r="I484" s="13">
        <v>42835</v>
      </c>
      <c r="J484" s="10">
        <v>12533148</v>
      </c>
      <c r="K484" s="10" t="s">
        <v>769</v>
      </c>
      <c r="L484" s="10" t="s">
        <v>770</v>
      </c>
      <c r="M484" s="10" t="s">
        <v>771</v>
      </c>
      <c r="N484" s="10">
        <v>4953</v>
      </c>
      <c r="O484" s="10" t="s">
        <v>772</v>
      </c>
      <c r="P484" s="10" t="s">
        <v>81</v>
      </c>
      <c r="Q484" s="15">
        <v>24630</v>
      </c>
    </row>
    <row r="485" spans="1:17" x14ac:dyDescent="0.35">
      <c r="A485" s="8" t="s">
        <v>1305</v>
      </c>
      <c r="B485" s="9" t="s">
        <v>339</v>
      </c>
      <c r="C485" s="10" t="s">
        <v>340</v>
      </c>
      <c r="D485" s="10" t="s">
        <v>20</v>
      </c>
      <c r="E485" s="10" t="s">
        <v>38</v>
      </c>
      <c r="F485" s="11">
        <v>5</v>
      </c>
      <c r="G485" s="21">
        <v>30.55</v>
      </c>
      <c r="H485" s="12">
        <f t="shared" si="7"/>
        <v>152.75</v>
      </c>
      <c r="I485" s="13">
        <v>42835</v>
      </c>
      <c r="J485" s="10">
        <v>12533153</v>
      </c>
      <c r="K485" s="10" t="s">
        <v>419</v>
      </c>
      <c r="L485" s="10" t="s">
        <v>874</v>
      </c>
      <c r="M485" s="10" t="s">
        <v>875</v>
      </c>
      <c r="N485" s="10">
        <v>6631</v>
      </c>
      <c r="O485" s="10" t="s">
        <v>876</v>
      </c>
      <c r="P485" s="10" t="s">
        <v>142</v>
      </c>
      <c r="Q485" s="15">
        <v>26795</v>
      </c>
    </row>
    <row r="486" spans="1:17" x14ac:dyDescent="0.35">
      <c r="A486" s="8" t="s">
        <v>1306</v>
      </c>
      <c r="B486" s="9" t="s">
        <v>18</v>
      </c>
      <c r="C486" s="10" t="s">
        <v>19</v>
      </c>
      <c r="D486" s="10" t="s">
        <v>20</v>
      </c>
      <c r="E486" s="10" t="s">
        <v>21</v>
      </c>
      <c r="F486" s="11">
        <v>6</v>
      </c>
      <c r="G486" s="21">
        <v>4.45</v>
      </c>
      <c r="H486" s="12">
        <f t="shared" si="7"/>
        <v>26.700000000000003</v>
      </c>
      <c r="I486" s="13">
        <v>42835</v>
      </c>
      <c r="J486" s="10">
        <v>12533131</v>
      </c>
      <c r="K486" s="10" t="s">
        <v>700</v>
      </c>
      <c r="L486" s="10" t="s">
        <v>78</v>
      </c>
      <c r="M486" s="10" t="s">
        <v>701</v>
      </c>
      <c r="N486" s="10">
        <v>6924</v>
      </c>
      <c r="O486" s="10" t="s">
        <v>702</v>
      </c>
      <c r="P486" s="10" t="s">
        <v>142</v>
      </c>
      <c r="Q486" s="15">
        <v>26661</v>
      </c>
    </row>
    <row r="487" spans="1:17" x14ac:dyDescent="0.35">
      <c r="A487" s="8" t="s">
        <v>1307</v>
      </c>
      <c r="B487" s="9" t="s">
        <v>82</v>
      </c>
      <c r="C487" s="10" t="s">
        <v>83</v>
      </c>
      <c r="D487" s="10" t="s">
        <v>20</v>
      </c>
      <c r="E487" s="10" t="s">
        <v>29</v>
      </c>
      <c r="F487" s="11">
        <v>10</v>
      </c>
      <c r="G487" s="21">
        <v>1.25</v>
      </c>
      <c r="H487" s="12">
        <f t="shared" si="7"/>
        <v>12.5</v>
      </c>
      <c r="I487" s="13">
        <v>42835</v>
      </c>
      <c r="J487" s="10">
        <v>12533287</v>
      </c>
      <c r="K487" s="10" t="s">
        <v>151</v>
      </c>
      <c r="L487" s="10" t="s">
        <v>248</v>
      </c>
      <c r="M487" s="10" t="s">
        <v>249</v>
      </c>
      <c r="N487" s="10">
        <v>8154</v>
      </c>
      <c r="O487" s="10" t="s">
        <v>250</v>
      </c>
      <c r="P487" s="10" t="s">
        <v>106</v>
      </c>
      <c r="Q487" s="15">
        <v>31284</v>
      </c>
    </row>
    <row r="488" spans="1:17" x14ac:dyDescent="0.35">
      <c r="A488" s="8" t="s">
        <v>1308</v>
      </c>
      <c r="B488" s="9" t="s">
        <v>164</v>
      </c>
      <c r="C488" s="10" t="s">
        <v>165</v>
      </c>
      <c r="D488" s="10" t="s">
        <v>20</v>
      </c>
      <c r="E488" s="10" t="s">
        <v>29</v>
      </c>
      <c r="F488" s="11">
        <v>8</v>
      </c>
      <c r="G488" s="21">
        <v>1.5</v>
      </c>
      <c r="H488" s="12">
        <f t="shared" si="7"/>
        <v>12</v>
      </c>
      <c r="I488" s="13">
        <v>42835</v>
      </c>
      <c r="J488" s="10">
        <v>12533183</v>
      </c>
      <c r="K488" s="10" t="s">
        <v>713</v>
      </c>
      <c r="L488" s="10" t="s">
        <v>714</v>
      </c>
      <c r="M488" s="10" t="s">
        <v>715</v>
      </c>
      <c r="N488" s="10">
        <v>6804</v>
      </c>
      <c r="O488" s="10" t="s">
        <v>716</v>
      </c>
      <c r="P488" s="10" t="s">
        <v>142</v>
      </c>
      <c r="Q488" s="15">
        <v>29148</v>
      </c>
    </row>
    <row r="489" spans="1:17" x14ac:dyDescent="0.35">
      <c r="A489" s="8" t="s">
        <v>1309</v>
      </c>
      <c r="B489" s="9" t="s">
        <v>171</v>
      </c>
      <c r="C489" s="10" t="s">
        <v>172</v>
      </c>
      <c r="D489" s="10" t="s">
        <v>20</v>
      </c>
      <c r="E489" s="10" t="s">
        <v>29</v>
      </c>
      <c r="F489" s="11">
        <v>7</v>
      </c>
      <c r="G489" s="21">
        <v>1.8</v>
      </c>
      <c r="H489" s="12">
        <f t="shared" si="7"/>
        <v>12.6</v>
      </c>
      <c r="I489" s="13">
        <v>42835</v>
      </c>
      <c r="J489" s="10">
        <v>12533208</v>
      </c>
      <c r="K489" s="10" t="s">
        <v>95</v>
      </c>
      <c r="L489" s="10" t="s">
        <v>96</v>
      </c>
      <c r="M489" s="10" t="s">
        <v>97</v>
      </c>
      <c r="N489" s="10">
        <v>4923</v>
      </c>
      <c r="O489" s="10" t="s">
        <v>98</v>
      </c>
      <c r="P489" s="10" t="s">
        <v>81</v>
      </c>
      <c r="Q489" s="15">
        <v>33249</v>
      </c>
    </row>
    <row r="490" spans="1:17" x14ac:dyDescent="0.35">
      <c r="A490" s="8" t="s">
        <v>1310</v>
      </c>
      <c r="B490" s="9" t="s">
        <v>257</v>
      </c>
      <c r="C490" s="10" t="s">
        <v>258</v>
      </c>
      <c r="D490" s="10" t="s">
        <v>20</v>
      </c>
      <c r="E490" s="10" t="s">
        <v>32</v>
      </c>
      <c r="F490" s="11">
        <v>8</v>
      </c>
      <c r="G490" s="21">
        <v>2.65</v>
      </c>
      <c r="H490" s="12">
        <f t="shared" si="7"/>
        <v>21.2</v>
      </c>
      <c r="I490" s="13">
        <v>42836</v>
      </c>
      <c r="J490" s="10">
        <v>12533144</v>
      </c>
      <c r="K490" s="10" t="s">
        <v>1235</v>
      </c>
      <c r="L490" s="10" t="s">
        <v>770</v>
      </c>
      <c r="M490" s="10" t="s">
        <v>416</v>
      </c>
      <c r="N490" s="10">
        <v>4935</v>
      </c>
      <c r="O490" s="10" t="s">
        <v>1236</v>
      </c>
      <c r="P490" s="10" t="s">
        <v>81</v>
      </c>
      <c r="Q490" s="15">
        <v>24796</v>
      </c>
    </row>
    <row r="491" spans="1:17" x14ac:dyDescent="0.35">
      <c r="A491" s="8" t="s">
        <v>1311</v>
      </c>
      <c r="B491" s="9" t="s">
        <v>193</v>
      </c>
      <c r="C491" s="10" t="s">
        <v>194</v>
      </c>
      <c r="D491" s="10" t="s">
        <v>20</v>
      </c>
      <c r="E491" s="10" t="s">
        <v>32</v>
      </c>
      <c r="F491" s="11">
        <v>7</v>
      </c>
      <c r="G491" s="21">
        <v>2.65</v>
      </c>
      <c r="H491" s="12">
        <f t="shared" si="7"/>
        <v>18.55</v>
      </c>
      <c r="I491" s="13">
        <v>42836</v>
      </c>
      <c r="J491" s="10">
        <v>12533162</v>
      </c>
      <c r="K491" s="10" t="s">
        <v>1312</v>
      </c>
      <c r="L491" s="10" t="s">
        <v>1313</v>
      </c>
      <c r="M491" s="10" t="s">
        <v>535</v>
      </c>
      <c r="N491" s="10">
        <v>7233</v>
      </c>
      <c r="O491" s="10" t="s">
        <v>1314</v>
      </c>
      <c r="P491" s="10" t="s">
        <v>191</v>
      </c>
      <c r="Q491" s="15">
        <v>29822</v>
      </c>
    </row>
    <row r="492" spans="1:17" x14ac:dyDescent="0.35">
      <c r="A492" s="8" t="s">
        <v>1315</v>
      </c>
      <c r="B492" s="9" t="s">
        <v>277</v>
      </c>
      <c r="C492" s="10" t="s">
        <v>278</v>
      </c>
      <c r="D492" s="10" t="s">
        <v>20</v>
      </c>
      <c r="E492" s="10" t="s">
        <v>32</v>
      </c>
      <c r="F492" s="11">
        <v>11</v>
      </c>
      <c r="G492" s="21">
        <v>2.4500000000000002</v>
      </c>
      <c r="H492" s="12">
        <f t="shared" si="7"/>
        <v>26.950000000000003</v>
      </c>
      <c r="I492" s="13">
        <v>42836</v>
      </c>
      <c r="J492" s="10">
        <v>12533308</v>
      </c>
      <c r="K492" s="10" t="s">
        <v>188</v>
      </c>
      <c r="L492" s="10" t="s">
        <v>342</v>
      </c>
      <c r="M492" s="10" t="s">
        <v>520</v>
      </c>
      <c r="N492" s="10">
        <v>8239</v>
      </c>
      <c r="O492" s="10" t="s">
        <v>521</v>
      </c>
      <c r="P492" s="10" t="s">
        <v>522</v>
      </c>
      <c r="Q492" s="15">
        <v>26003</v>
      </c>
    </row>
    <row r="493" spans="1:17" x14ac:dyDescent="0.35">
      <c r="A493" s="8" t="s">
        <v>1316</v>
      </c>
      <c r="B493" s="9" t="s">
        <v>221</v>
      </c>
      <c r="C493" s="10" t="s">
        <v>222</v>
      </c>
      <c r="D493" s="10" t="s">
        <v>20</v>
      </c>
      <c r="E493" s="10" t="s">
        <v>38</v>
      </c>
      <c r="F493" s="11">
        <v>7</v>
      </c>
      <c r="G493" s="21">
        <v>49.95</v>
      </c>
      <c r="H493" s="12">
        <f t="shared" si="7"/>
        <v>349.65000000000003</v>
      </c>
      <c r="I493" s="13">
        <v>42836</v>
      </c>
      <c r="J493" s="10">
        <v>12533308</v>
      </c>
      <c r="K493" s="10" t="s">
        <v>188</v>
      </c>
      <c r="L493" s="10" t="s">
        <v>342</v>
      </c>
      <c r="M493" s="10" t="s">
        <v>520</v>
      </c>
      <c r="N493" s="10">
        <v>8239</v>
      </c>
      <c r="O493" s="10" t="s">
        <v>521</v>
      </c>
      <c r="P493" s="10" t="s">
        <v>522</v>
      </c>
      <c r="Q493" s="15">
        <v>26003</v>
      </c>
    </row>
    <row r="494" spans="1:17" x14ac:dyDescent="0.35">
      <c r="A494" s="8" t="s">
        <v>1317</v>
      </c>
      <c r="B494" s="9" t="s">
        <v>36</v>
      </c>
      <c r="C494" s="10" t="s">
        <v>37</v>
      </c>
      <c r="D494" s="10" t="s">
        <v>20</v>
      </c>
      <c r="E494" s="10" t="s">
        <v>38</v>
      </c>
      <c r="F494" s="11">
        <v>8</v>
      </c>
      <c r="G494" s="21">
        <v>12.55</v>
      </c>
      <c r="H494" s="12">
        <f t="shared" si="7"/>
        <v>100.4</v>
      </c>
      <c r="I494" s="13">
        <v>42836</v>
      </c>
      <c r="J494" s="10">
        <v>12533203</v>
      </c>
      <c r="K494" s="10" t="s">
        <v>266</v>
      </c>
      <c r="L494" s="10" t="s">
        <v>267</v>
      </c>
      <c r="M494" s="10" t="s">
        <v>268</v>
      </c>
      <c r="N494" s="10">
        <v>4533</v>
      </c>
      <c r="O494" s="10" t="s">
        <v>269</v>
      </c>
      <c r="P494" s="10" t="s">
        <v>118</v>
      </c>
      <c r="Q494" s="15">
        <v>22657</v>
      </c>
    </row>
    <row r="495" spans="1:17" x14ac:dyDescent="0.35">
      <c r="A495" s="8" t="s">
        <v>1318</v>
      </c>
      <c r="B495" s="9" t="s">
        <v>246</v>
      </c>
      <c r="C495" s="10" t="s">
        <v>247</v>
      </c>
      <c r="D495" s="10" t="s">
        <v>20</v>
      </c>
      <c r="E495" s="10" t="s">
        <v>47</v>
      </c>
      <c r="F495" s="11">
        <v>8</v>
      </c>
      <c r="G495" s="21">
        <v>18.649999999999999</v>
      </c>
      <c r="H495" s="12">
        <f t="shared" si="7"/>
        <v>149.19999999999999</v>
      </c>
      <c r="I495" s="13">
        <v>42836</v>
      </c>
      <c r="J495" s="10">
        <v>12533144</v>
      </c>
      <c r="K495" s="10" t="s">
        <v>1235</v>
      </c>
      <c r="L495" s="10" t="s">
        <v>770</v>
      </c>
      <c r="M495" s="10" t="s">
        <v>416</v>
      </c>
      <c r="N495" s="10">
        <v>4935</v>
      </c>
      <c r="O495" s="10" t="s">
        <v>1236</v>
      </c>
      <c r="P495" s="10" t="s">
        <v>81</v>
      </c>
      <c r="Q495" s="15">
        <v>24796</v>
      </c>
    </row>
    <row r="496" spans="1:17" x14ac:dyDescent="0.35">
      <c r="A496" s="8" t="s">
        <v>1319</v>
      </c>
      <c r="B496" s="9" t="s">
        <v>45</v>
      </c>
      <c r="C496" s="10" t="s">
        <v>46</v>
      </c>
      <c r="D496" s="10" t="s">
        <v>20</v>
      </c>
      <c r="E496" s="10" t="s">
        <v>47</v>
      </c>
      <c r="F496" s="11">
        <v>1</v>
      </c>
      <c r="G496" s="21">
        <v>9.9499999999999993</v>
      </c>
      <c r="H496" s="12">
        <f t="shared" si="7"/>
        <v>9.9499999999999993</v>
      </c>
      <c r="I496" s="13">
        <v>42836</v>
      </c>
      <c r="J496" s="10">
        <v>12533144</v>
      </c>
      <c r="K496" s="10" t="s">
        <v>1235</v>
      </c>
      <c r="L496" s="10" t="s">
        <v>770</v>
      </c>
      <c r="M496" s="10" t="s">
        <v>416</v>
      </c>
      <c r="N496" s="10">
        <v>4935</v>
      </c>
      <c r="O496" s="10" t="s">
        <v>1236</v>
      </c>
      <c r="P496" s="10" t="s">
        <v>81</v>
      </c>
      <c r="Q496" s="15">
        <v>24796</v>
      </c>
    </row>
    <row r="497" spans="1:17" x14ac:dyDescent="0.35">
      <c r="A497" s="8" t="s">
        <v>1320</v>
      </c>
      <c r="B497" s="9" t="s">
        <v>293</v>
      </c>
      <c r="C497" s="10" t="s">
        <v>294</v>
      </c>
      <c r="D497" s="10" t="s">
        <v>20</v>
      </c>
      <c r="E497" s="10" t="s">
        <v>47</v>
      </c>
      <c r="F497" s="11">
        <v>2</v>
      </c>
      <c r="G497" s="21">
        <v>1.45</v>
      </c>
      <c r="H497" s="12">
        <f t="shared" si="7"/>
        <v>2.9</v>
      </c>
      <c r="I497" s="13">
        <v>42836</v>
      </c>
      <c r="J497" s="10">
        <v>12533204</v>
      </c>
      <c r="K497" s="10" t="s">
        <v>173</v>
      </c>
      <c r="L497" s="10" t="s">
        <v>1207</v>
      </c>
      <c r="M497" s="10" t="s">
        <v>1208</v>
      </c>
      <c r="N497" s="10">
        <v>6232</v>
      </c>
      <c r="O497" s="10" t="s">
        <v>1209</v>
      </c>
      <c r="P497" s="10" t="s">
        <v>43</v>
      </c>
      <c r="Q497" s="15">
        <v>26636</v>
      </c>
    </row>
    <row r="498" spans="1:17" x14ac:dyDescent="0.35">
      <c r="A498" s="8" t="s">
        <v>1321</v>
      </c>
      <c r="B498" s="9" t="s">
        <v>348</v>
      </c>
      <c r="C498" s="10" t="s">
        <v>349</v>
      </c>
      <c r="D498" s="10" t="s">
        <v>20</v>
      </c>
      <c r="E498" s="10" t="s">
        <v>301</v>
      </c>
      <c r="F498" s="11">
        <v>9</v>
      </c>
      <c r="G498" s="21">
        <v>7.75</v>
      </c>
      <c r="H498" s="12">
        <f t="shared" si="7"/>
        <v>69.75</v>
      </c>
      <c r="I498" s="13">
        <v>42836</v>
      </c>
      <c r="J498" s="10">
        <v>12533118</v>
      </c>
      <c r="K498" s="10" t="s">
        <v>1081</v>
      </c>
      <c r="L498" s="10" t="s">
        <v>1082</v>
      </c>
      <c r="M498" s="10" t="s">
        <v>1083</v>
      </c>
      <c r="N498" s="10">
        <v>3465</v>
      </c>
      <c r="O498" s="10" t="s">
        <v>1084</v>
      </c>
      <c r="P498" s="10" t="s">
        <v>81</v>
      </c>
      <c r="Q498" s="15">
        <v>31916</v>
      </c>
    </row>
    <row r="499" spans="1:17" x14ac:dyDescent="0.35">
      <c r="A499" s="8" t="s">
        <v>1322</v>
      </c>
      <c r="B499" s="9" t="s">
        <v>303</v>
      </c>
      <c r="C499" s="10" t="s">
        <v>304</v>
      </c>
      <c r="D499" s="10" t="s">
        <v>20</v>
      </c>
      <c r="E499" s="10" t="s">
        <v>301</v>
      </c>
      <c r="F499" s="11">
        <v>5</v>
      </c>
      <c r="G499" s="21">
        <v>2.35</v>
      </c>
      <c r="H499" s="12">
        <f t="shared" si="7"/>
        <v>11.75</v>
      </c>
      <c r="I499" s="13">
        <v>42836</v>
      </c>
      <c r="J499" s="10">
        <v>12533107</v>
      </c>
      <c r="K499" s="10" t="s">
        <v>144</v>
      </c>
      <c r="L499" s="10" t="s">
        <v>145</v>
      </c>
      <c r="M499" s="10" t="s">
        <v>146</v>
      </c>
      <c r="N499" s="10">
        <v>8000</v>
      </c>
      <c r="O499" s="10" t="s">
        <v>147</v>
      </c>
      <c r="P499" s="10" t="s">
        <v>106</v>
      </c>
      <c r="Q499" s="15">
        <v>23210</v>
      </c>
    </row>
    <row r="500" spans="1:17" x14ac:dyDescent="0.35">
      <c r="A500" s="8" t="s">
        <v>1323</v>
      </c>
      <c r="B500" s="9" t="s">
        <v>53</v>
      </c>
      <c r="C500" s="10" t="s">
        <v>54</v>
      </c>
      <c r="D500" s="10" t="s">
        <v>55</v>
      </c>
      <c r="E500" s="10" t="s">
        <v>56</v>
      </c>
      <c r="F500" s="11">
        <v>9</v>
      </c>
      <c r="G500" s="21">
        <v>10.95</v>
      </c>
      <c r="H500" s="12">
        <f t="shared" si="7"/>
        <v>98.55</v>
      </c>
      <c r="I500" s="13">
        <v>42837</v>
      </c>
      <c r="J500" s="10">
        <v>12533136</v>
      </c>
      <c r="K500" s="10" t="s">
        <v>1096</v>
      </c>
      <c r="L500" s="10" t="s">
        <v>1097</v>
      </c>
      <c r="M500" s="10" t="s">
        <v>1098</v>
      </c>
      <c r="N500" s="10">
        <v>8247</v>
      </c>
      <c r="O500" s="10" t="s">
        <v>1099</v>
      </c>
      <c r="P500" s="10" t="s">
        <v>106</v>
      </c>
      <c r="Q500" s="15">
        <v>30742</v>
      </c>
    </row>
    <row r="501" spans="1:17" x14ac:dyDescent="0.35">
      <c r="A501" s="8" t="s">
        <v>1324</v>
      </c>
      <c r="B501" s="9" t="s">
        <v>306</v>
      </c>
      <c r="C501" s="10" t="s">
        <v>307</v>
      </c>
      <c r="D501" s="10" t="s">
        <v>55</v>
      </c>
      <c r="E501" s="10" t="s">
        <v>308</v>
      </c>
      <c r="F501" s="11">
        <v>1</v>
      </c>
      <c r="G501" s="21">
        <v>80.45</v>
      </c>
      <c r="H501" s="12">
        <f t="shared" si="7"/>
        <v>80.45</v>
      </c>
      <c r="I501" s="13">
        <v>42837</v>
      </c>
      <c r="J501" s="10">
        <v>12533314</v>
      </c>
      <c r="K501" s="10" t="s">
        <v>331</v>
      </c>
      <c r="L501" s="10" t="s">
        <v>332</v>
      </c>
      <c r="M501" s="10" t="s">
        <v>333</v>
      </c>
      <c r="N501" s="10">
        <v>6685</v>
      </c>
      <c r="O501" s="10" t="s">
        <v>334</v>
      </c>
      <c r="P501" s="10" t="s">
        <v>142</v>
      </c>
      <c r="Q501" s="15">
        <v>30095</v>
      </c>
    </row>
    <row r="502" spans="1:17" x14ac:dyDescent="0.35">
      <c r="A502" s="8" t="s">
        <v>1325</v>
      </c>
      <c r="B502" s="9" t="s">
        <v>355</v>
      </c>
      <c r="C502" s="10" t="s">
        <v>356</v>
      </c>
      <c r="D502" s="10" t="s">
        <v>55</v>
      </c>
      <c r="E502" s="10" t="s">
        <v>59</v>
      </c>
      <c r="F502" s="11">
        <v>7</v>
      </c>
      <c r="G502" s="21">
        <v>10.95</v>
      </c>
      <c r="H502" s="12">
        <f t="shared" si="7"/>
        <v>76.649999999999991</v>
      </c>
      <c r="I502" s="13">
        <v>42837</v>
      </c>
      <c r="J502" s="10">
        <v>12533159</v>
      </c>
      <c r="K502" s="10" t="s">
        <v>1165</v>
      </c>
      <c r="L502" s="10" t="s">
        <v>1166</v>
      </c>
      <c r="M502" s="10" t="s">
        <v>1167</v>
      </c>
      <c r="N502" s="10">
        <v>6661</v>
      </c>
      <c r="O502" s="10" t="s">
        <v>1168</v>
      </c>
      <c r="P502" s="10" t="s">
        <v>142</v>
      </c>
      <c r="Q502" s="15">
        <v>29385</v>
      </c>
    </row>
    <row r="503" spans="1:17" x14ac:dyDescent="0.35">
      <c r="A503" s="8" t="s">
        <v>1326</v>
      </c>
      <c r="B503" s="9" t="s">
        <v>60</v>
      </c>
      <c r="C503" s="10" t="s">
        <v>61</v>
      </c>
      <c r="D503" s="10" t="s">
        <v>55</v>
      </c>
      <c r="E503" s="10" t="s">
        <v>62</v>
      </c>
      <c r="F503" s="11">
        <v>4</v>
      </c>
      <c r="G503" s="21">
        <v>295</v>
      </c>
      <c r="H503" s="12">
        <f t="shared" si="7"/>
        <v>1180</v>
      </c>
      <c r="I503" s="13">
        <v>42837</v>
      </c>
      <c r="J503" s="10">
        <v>12533181</v>
      </c>
      <c r="K503" s="10" t="s">
        <v>259</v>
      </c>
      <c r="L503" s="10" t="s">
        <v>260</v>
      </c>
      <c r="M503" s="10" t="s">
        <v>261</v>
      </c>
      <c r="N503" s="10">
        <v>6441</v>
      </c>
      <c r="O503" s="10" t="s">
        <v>262</v>
      </c>
      <c r="P503" s="10" t="s">
        <v>73</v>
      </c>
      <c r="Q503" s="15">
        <v>31803</v>
      </c>
    </row>
    <row r="504" spans="1:17" x14ac:dyDescent="0.35">
      <c r="A504" s="8" t="s">
        <v>1327</v>
      </c>
      <c r="B504" s="9" t="s">
        <v>388</v>
      </c>
      <c r="C504" s="10" t="s">
        <v>389</v>
      </c>
      <c r="D504" s="10" t="s">
        <v>55</v>
      </c>
      <c r="E504" s="10" t="s">
        <v>62</v>
      </c>
      <c r="F504" s="11">
        <v>12</v>
      </c>
      <c r="G504" s="21">
        <v>17.5</v>
      </c>
      <c r="H504" s="12">
        <f t="shared" si="7"/>
        <v>210</v>
      </c>
      <c r="I504" s="13">
        <v>42837</v>
      </c>
      <c r="J504" s="10">
        <v>12533151</v>
      </c>
      <c r="K504" s="10" t="s">
        <v>456</v>
      </c>
      <c r="L504" s="10" t="s">
        <v>457</v>
      </c>
      <c r="M504" s="10" t="s">
        <v>458</v>
      </c>
      <c r="N504" s="10">
        <v>8187</v>
      </c>
      <c r="O504" s="10" t="s">
        <v>459</v>
      </c>
      <c r="P504" s="10" t="s">
        <v>106</v>
      </c>
      <c r="Q504" s="15">
        <v>29110</v>
      </c>
    </row>
    <row r="505" spans="1:17" x14ac:dyDescent="0.35">
      <c r="A505" s="8" t="s">
        <v>1328</v>
      </c>
      <c r="B505" s="9" t="s">
        <v>63</v>
      </c>
      <c r="C505" s="10" t="s">
        <v>64</v>
      </c>
      <c r="D505" s="10" t="s">
        <v>55</v>
      </c>
      <c r="E505" s="10" t="s">
        <v>65</v>
      </c>
      <c r="F505" s="11">
        <v>3</v>
      </c>
      <c r="G505" s="21">
        <v>89</v>
      </c>
      <c r="H505" s="12">
        <f t="shared" si="7"/>
        <v>267</v>
      </c>
      <c r="I505" s="13">
        <v>42838</v>
      </c>
      <c r="J505" s="10">
        <v>12533201</v>
      </c>
      <c r="K505" s="10" t="s">
        <v>1329</v>
      </c>
      <c r="L505" s="10" t="s">
        <v>1330</v>
      </c>
      <c r="M505" s="10" t="s">
        <v>1331</v>
      </c>
      <c r="N505" s="10">
        <v>3452</v>
      </c>
      <c r="O505" s="10" t="s">
        <v>1332</v>
      </c>
      <c r="P505" s="10" t="s">
        <v>81</v>
      </c>
      <c r="Q505" s="15">
        <v>26727</v>
      </c>
    </row>
    <row r="506" spans="1:17" x14ac:dyDescent="0.35">
      <c r="A506" s="8" t="s">
        <v>1333</v>
      </c>
      <c r="B506" s="9" t="s">
        <v>381</v>
      </c>
      <c r="C506" s="10" t="s">
        <v>382</v>
      </c>
      <c r="D506" s="10" t="s">
        <v>55</v>
      </c>
      <c r="E506" s="10" t="s">
        <v>65</v>
      </c>
      <c r="F506" s="11">
        <v>10</v>
      </c>
      <c r="G506" s="21">
        <v>11.95</v>
      </c>
      <c r="H506" s="12">
        <f t="shared" si="7"/>
        <v>119.5</v>
      </c>
      <c r="I506" s="13">
        <v>42838</v>
      </c>
      <c r="J506" s="10">
        <v>12533317</v>
      </c>
      <c r="K506" s="10" t="s">
        <v>195</v>
      </c>
      <c r="L506" s="10" t="s">
        <v>878</v>
      </c>
      <c r="M506" s="10" t="s">
        <v>526</v>
      </c>
      <c r="N506" s="10">
        <v>9405</v>
      </c>
      <c r="O506" s="10" t="s">
        <v>879</v>
      </c>
      <c r="P506" s="10" t="s">
        <v>880</v>
      </c>
      <c r="Q506" s="15">
        <v>27345</v>
      </c>
    </row>
    <row r="507" spans="1:17" x14ac:dyDescent="0.35">
      <c r="A507" s="8" t="s">
        <v>1334</v>
      </c>
      <c r="B507" s="9" t="s">
        <v>66</v>
      </c>
      <c r="C507" s="10" t="s">
        <v>67</v>
      </c>
      <c r="D507" s="10" t="s">
        <v>55</v>
      </c>
      <c r="E507" s="10" t="s">
        <v>65</v>
      </c>
      <c r="F507" s="11">
        <v>1</v>
      </c>
      <c r="G507" s="21">
        <v>11.95</v>
      </c>
      <c r="H507" s="12">
        <f t="shared" si="7"/>
        <v>11.95</v>
      </c>
      <c r="I507" s="13">
        <v>42838</v>
      </c>
      <c r="J507" s="10">
        <v>12533312</v>
      </c>
      <c r="K507" s="10" t="s">
        <v>151</v>
      </c>
      <c r="L507" s="10" t="s">
        <v>152</v>
      </c>
      <c r="M507" s="10" t="s">
        <v>153</v>
      </c>
      <c r="N507" s="10">
        <v>8535</v>
      </c>
      <c r="O507" s="10" t="s">
        <v>154</v>
      </c>
      <c r="P507" s="10" t="s">
        <v>155</v>
      </c>
      <c r="Q507" s="15">
        <v>24499</v>
      </c>
    </row>
    <row r="508" spans="1:17" x14ac:dyDescent="0.35">
      <c r="A508" s="8" t="s">
        <v>1335</v>
      </c>
      <c r="B508" s="9" t="s">
        <v>339</v>
      </c>
      <c r="C508" s="10" t="s">
        <v>340</v>
      </c>
      <c r="D508" s="10" t="s">
        <v>20</v>
      </c>
      <c r="E508" s="10" t="s">
        <v>38</v>
      </c>
      <c r="F508" s="11">
        <v>12</v>
      </c>
      <c r="G508" s="21">
        <v>25.55</v>
      </c>
      <c r="H508" s="12">
        <f t="shared" si="7"/>
        <v>306.60000000000002</v>
      </c>
      <c r="I508" s="13">
        <v>42838</v>
      </c>
      <c r="J508" s="10">
        <v>12533240</v>
      </c>
      <c r="K508" s="10" t="s">
        <v>39</v>
      </c>
      <c r="L508" s="10" t="s">
        <v>40</v>
      </c>
      <c r="M508" s="10" t="s">
        <v>41</v>
      </c>
      <c r="N508" s="10">
        <v>6000</v>
      </c>
      <c r="O508" s="10" t="s">
        <v>42</v>
      </c>
      <c r="P508" s="10" t="s">
        <v>43</v>
      </c>
      <c r="Q508" s="15">
        <v>29119</v>
      </c>
    </row>
    <row r="509" spans="1:17" x14ac:dyDescent="0.35">
      <c r="A509" s="8" t="s">
        <v>1336</v>
      </c>
      <c r="B509" s="9" t="s">
        <v>18</v>
      </c>
      <c r="C509" s="10" t="s">
        <v>19</v>
      </c>
      <c r="D509" s="10" t="s">
        <v>20</v>
      </c>
      <c r="E509" s="10" t="s">
        <v>21</v>
      </c>
      <c r="F509" s="11">
        <v>1</v>
      </c>
      <c r="G509" s="21">
        <v>4.45</v>
      </c>
      <c r="H509" s="12">
        <f t="shared" si="7"/>
        <v>4.45</v>
      </c>
      <c r="I509" s="13">
        <v>42838</v>
      </c>
      <c r="J509" s="10">
        <v>12533291</v>
      </c>
      <c r="K509" s="10" t="s">
        <v>733</v>
      </c>
      <c r="L509" s="10" t="s">
        <v>242</v>
      </c>
      <c r="M509" s="10" t="s">
        <v>734</v>
      </c>
      <c r="N509" s="10">
        <v>3771</v>
      </c>
      <c r="O509" s="10" t="s">
        <v>735</v>
      </c>
      <c r="P509" s="10" t="s">
        <v>81</v>
      </c>
      <c r="Q509" s="15">
        <v>26568</v>
      </c>
    </row>
    <row r="510" spans="1:17" x14ac:dyDescent="0.35">
      <c r="A510" s="8" t="s">
        <v>1337</v>
      </c>
      <c r="B510" s="9" t="s">
        <v>63</v>
      </c>
      <c r="C510" s="10" t="s">
        <v>64</v>
      </c>
      <c r="D510" s="10" t="s">
        <v>55</v>
      </c>
      <c r="E510" s="10" t="s">
        <v>65</v>
      </c>
      <c r="F510" s="11">
        <v>3</v>
      </c>
      <c r="G510" s="21">
        <v>89</v>
      </c>
      <c r="H510" s="12">
        <f t="shared" si="7"/>
        <v>267</v>
      </c>
      <c r="I510" s="13">
        <v>42841</v>
      </c>
      <c r="J510" s="10">
        <v>12533185</v>
      </c>
      <c r="K510" s="10" t="s">
        <v>447</v>
      </c>
      <c r="L510" s="10" t="s">
        <v>448</v>
      </c>
      <c r="M510" s="10" t="s">
        <v>449</v>
      </c>
      <c r="N510" s="10">
        <v>5415</v>
      </c>
      <c r="O510" s="10" t="s">
        <v>450</v>
      </c>
      <c r="P510" s="10" t="s">
        <v>26</v>
      </c>
      <c r="Q510" s="15">
        <v>25394</v>
      </c>
    </row>
    <row r="511" spans="1:17" x14ac:dyDescent="0.35">
      <c r="A511" s="8" t="s">
        <v>1338</v>
      </c>
      <c r="B511" s="9" t="s">
        <v>381</v>
      </c>
      <c r="C511" s="10" t="s">
        <v>382</v>
      </c>
      <c r="D511" s="10" t="s">
        <v>55</v>
      </c>
      <c r="E511" s="10" t="s">
        <v>65</v>
      </c>
      <c r="F511" s="11">
        <v>2</v>
      </c>
      <c r="G511" s="21">
        <v>12.95</v>
      </c>
      <c r="H511" s="12">
        <f t="shared" si="7"/>
        <v>25.9</v>
      </c>
      <c r="I511" s="13">
        <v>42841</v>
      </c>
      <c r="J511" s="10">
        <v>12533190</v>
      </c>
      <c r="K511" s="10" t="s">
        <v>1179</v>
      </c>
      <c r="L511" s="10" t="s">
        <v>1180</v>
      </c>
      <c r="M511" s="10" t="s">
        <v>1052</v>
      </c>
      <c r="N511" s="10">
        <v>4118</v>
      </c>
      <c r="O511" s="10" t="s">
        <v>1181</v>
      </c>
      <c r="P511" s="10" t="s">
        <v>118</v>
      </c>
      <c r="Q511" s="15">
        <v>29437</v>
      </c>
    </row>
    <row r="512" spans="1:17" x14ac:dyDescent="0.35">
      <c r="A512" s="8" t="s">
        <v>1339</v>
      </c>
      <c r="B512" s="9" t="s">
        <v>18</v>
      </c>
      <c r="C512" s="10" t="s">
        <v>19</v>
      </c>
      <c r="D512" s="10" t="s">
        <v>20</v>
      </c>
      <c r="E512" s="10" t="s">
        <v>21</v>
      </c>
      <c r="F512" s="11">
        <v>2</v>
      </c>
      <c r="G512" s="21">
        <v>4.45</v>
      </c>
      <c r="H512" s="12">
        <f t="shared" si="7"/>
        <v>8.9</v>
      </c>
      <c r="I512" s="13">
        <v>42841</v>
      </c>
      <c r="J512" s="10">
        <v>12533145</v>
      </c>
      <c r="K512" s="10" t="s">
        <v>1340</v>
      </c>
      <c r="L512" s="10" t="s">
        <v>1341</v>
      </c>
      <c r="M512" s="10" t="s">
        <v>1342</v>
      </c>
      <c r="N512" s="10">
        <v>1659</v>
      </c>
      <c r="O512" s="10" t="s">
        <v>1343</v>
      </c>
      <c r="P512" s="10" t="s">
        <v>219</v>
      </c>
      <c r="Q512" s="15">
        <v>22890</v>
      </c>
    </row>
    <row r="513" spans="1:17" x14ac:dyDescent="0.35">
      <c r="A513" s="8" t="s">
        <v>1344</v>
      </c>
      <c r="B513" s="9" t="s">
        <v>206</v>
      </c>
      <c r="C513" s="10" t="s">
        <v>207</v>
      </c>
      <c r="D513" s="10" t="s">
        <v>20</v>
      </c>
      <c r="E513" s="10" t="s">
        <v>32</v>
      </c>
      <c r="F513" s="11">
        <v>12</v>
      </c>
      <c r="G513" s="21">
        <v>2.4500000000000002</v>
      </c>
      <c r="H513" s="12">
        <f t="shared" si="7"/>
        <v>29.400000000000002</v>
      </c>
      <c r="I513" s="13">
        <v>42841</v>
      </c>
      <c r="J513" s="10">
        <v>12533105</v>
      </c>
      <c r="K513" s="10" t="s">
        <v>900</v>
      </c>
      <c r="L513" s="10" t="s">
        <v>901</v>
      </c>
      <c r="M513" s="10" t="s">
        <v>41</v>
      </c>
      <c r="N513" s="10">
        <v>8412</v>
      </c>
      <c r="O513" s="10" t="s">
        <v>902</v>
      </c>
      <c r="P513" s="10" t="s">
        <v>106</v>
      </c>
      <c r="Q513" s="15">
        <v>32600</v>
      </c>
    </row>
    <row r="514" spans="1:17" x14ac:dyDescent="0.35">
      <c r="A514" s="8" t="s">
        <v>1345</v>
      </c>
      <c r="B514" s="9" t="s">
        <v>90</v>
      </c>
      <c r="C514" s="10" t="s">
        <v>91</v>
      </c>
      <c r="D514" s="10" t="s">
        <v>20</v>
      </c>
      <c r="E514" s="10" t="s">
        <v>38</v>
      </c>
      <c r="F514" s="11">
        <v>3</v>
      </c>
      <c r="G514" s="21">
        <v>1.45</v>
      </c>
      <c r="H514" s="12">
        <f t="shared" si="7"/>
        <v>4.3499999999999996</v>
      </c>
      <c r="I514" s="13">
        <v>42841</v>
      </c>
      <c r="J514" s="10">
        <v>12533157</v>
      </c>
      <c r="K514" s="10" t="s">
        <v>812</v>
      </c>
      <c r="L514" s="10" t="s">
        <v>813</v>
      </c>
      <c r="M514" s="10" t="s">
        <v>680</v>
      </c>
      <c r="N514" s="10">
        <v>8639</v>
      </c>
      <c r="O514" s="10" t="s">
        <v>814</v>
      </c>
      <c r="P514" s="10" t="s">
        <v>106</v>
      </c>
      <c r="Q514" s="15">
        <v>31394</v>
      </c>
    </row>
    <row r="515" spans="1:17" x14ac:dyDescent="0.35">
      <c r="A515" s="8" t="s">
        <v>1346</v>
      </c>
      <c r="B515" s="9" t="s">
        <v>221</v>
      </c>
      <c r="C515" s="10" t="s">
        <v>222</v>
      </c>
      <c r="D515" s="10" t="s">
        <v>20</v>
      </c>
      <c r="E515" s="10" t="s">
        <v>38</v>
      </c>
      <c r="F515" s="11">
        <v>9</v>
      </c>
      <c r="G515" s="21">
        <v>49.95</v>
      </c>
      <c r="H515" s="12">
        <f t="shared" ref="H515:H578" si="8">F515*G515</f>
        <v>449.55</v>
      </c>
      <c r="I515" s="13">
        <v>42841</v>
      </c>
      <c r="J515" s="10">
        <v>12533199</v>
      </c>
      <c r="K515" s="10" t="s">
        <v>797</v>
      </c>
      <c r="L515" s="10" t="s">
        <v>697</v>
      </c>
      <c r="M515" s="10" t="s">
        <v>798</v>
      </c>
      <c r="N515" s="10">
        <v>7029</v>
      </c>
      <c r="O515" s="10" t="s">
        <v>799</v>
      </c>
      <c r="P515" s="10" t="s">
        <v>191</v>
      </c>
      <c r="Q515" s="15">
        <v>28443</v>
      </c>
    </row>
    <row r="516" spans="1:17" x14ac:dyDescent="0.35">
      <c r="A516" s="8" t="s">
        <v>1347</v>
      </c>
      <c r="B516" s="9" t="s">
        <v>36</v>
      </c>
      <c r="C516" s="10" t="s">
        <v>37</v>
      </c>
      <c r="D516" s="10" t="s">
        <v>20</v>
      </c>
      <c r="E516" s="10" t="s">
        <v>38</v>
      </c>
      <c r="F516" s="11">
        <v>6</v>
      </c>
      <c r="G516" s="21">
        <v>12.55</v>
      </c>
      <c r="H516" s="12">
        <f t="shared" si="8"/>
        <v>75.300000000000011</v>
      </c>
      <c r="I516" s="13">
        <v>42841</v>
      </c>
      <c r="J516" s="10">
        <v>12533163</v>
      </c>
      <c r="K516" s="10" t="s">
        <v>684</v>
      </c>
      <c r="L516" s="10" t="s">
        <v>995</v>
      </c>
      <c r="M516" s="10" t="s">
        <v>996</v>
      </c>
      <c r="N516" s="10">
        <v>6936</v>
      </c>
      <c r="O516" s="10" t="s">
        <v>997</v>
      </c>
      <c r="P516" s="10" t="s">
        <v>142</v>
      </c>
      <c r="Q516" s="15">
        <v>30200</v>
      </c>
    </row>
    <row r="517" spans="1:17" x14ac:dyDescent="0.35">
      <c r="A517" s="8" t="s">
        <v>1348</v>
      </c>
      <c r="B517" s="9" t="s">
        <v>246</v>
      </c>
      <c r="C517" s="10" t="s">
        <v>247</v>
      </c>
      <c r="D517" s="10" t="s">
        <v>20</v>
      </c>
      <c r="E517" s="10" t="s">
        <v>47</v>
      </c>
      <c r="F517" s="11">
        <v>11</v>
      </c>
      <c r="G517" s="21">
        <v>16.600000000000001</v>
      </c>
      <c r="H517" s="12">
        <f t="shared" si="8"/>
        <v>182.60000000000002</v>
      </c>
      <c r="I517" s="13">
        <v>42841</v>
      </c>
      <c r="J517" s="10">
        <v>12533248</v>
      </c>
      <c r="K517" s="10" t="s">
        <v>173</v>
      </c>
      <c r="L517" s="10" t="s">
        <v>543</v>
      </c>
      <c r="M517" s="10" t="s">
        <v>544</v>
      </c>
      <c r="N517" s="10">
        <v>6222</v>
      </c>
      <c r="O517" s="10" t="s">
        <v>545</v>
      </c>
      <c r="P517" s="10" t="s">
        <v>43</v>
      </c>
      <c r="Q517" s="15">
        <v>25757</v>
      </c>
    </row>
    <row r="518" spans="1:17" x14ac:dyDescent="0.35">
      <c r="A518" s="8" t="s">
        <v>1349</v>
      </c>
      <c r="B518" s="9" t="s">
        <v>45</v>
      </c>
      <c r="C518" s="10" t="s">
        <v>46</v>
      </c>
      <c r="D518" s="10" t="s">
        <v>20</v>
      </c>
      <c r="E518" s="10" t="s">
        <v>47</v>
      </c>
      <c r="F518" s="11">
        <v>2</v>
      </c>
      <c r="G518" s="21">
        <v>9.9499999999999993</v>
      </c>
      <c r="H518" s="12">
        <f t="shared" si="8"/>
        <v>19.899999999999999</v>
      </c>
      <c r="I518" s="13">
        <v>42842</v>
      </c>
      <c r="J518" s="10">
        <v>12533284</v>
      </c>
      <c r="K518" s="10" t="s">
        <v>443</v>
      </c>
      <c r="L518" s="10" t="s">
        <v>444</v>
      </c>
      <c r="M518" s="10" t="s">
        <v>421</v>
      </c>
      <c r="N518" s="10">
        <v>5056</v>
      </c>
      <c r="O518" s="10" t="s">
        <v>445</v>
      </c>
      <c r="P518" s="10" t="s">
        <v>26</v>
      </c>
      <c r="Q518" s="15">
        <v>21908</v>
      </c>
    </row>
    <row r="519" spans="1:17" x14ac:dyDescent="0.35">
      <c r="A519" s="8" t="s">
        <v>1350</v>
      </c>
      <c r="B519" s="9" t="s">
        <v>293</v>
      </c>
      <c r="C519" s="10" t="s">
        <v>294</v>
      </c>
      <c r="D519" s="10" t="s">
        <v>20</v>
      </c>
      <c r="E519" s="10" t="s">
        <v>47</v>
      </c>
      <c r="F519" s="11">
        <v>1</v>
      </c>
      <c r="G519" s="21">
        <v>1.45</v>
      </c>
      <c r="H519" s="12">
        <f t="shared" si="8"/>
        <v>1.45</v>
      </c>
      <c r="I519" s="13">
        <v>42842</v>
      </c>
      <c r="J519" s="10">
        <v>12533173</v>
      </c>
      <c r="K519" s="10" t="s">
        <v>188</v>
      </c>
      <c r="L519" s="10" t="s">
        <v>189</v>
      </c>
      <c r="M519" s="10" t="s">
        <v>175</v>
      </c>
      <c r="N519" s="10">
        <v>7246</v>
      </c>
      <c r="O519" s="10" t="s">
        <v>190</v>
      </c>
      <c r="P519" s="10" t="s">
        <v>191</v>
      </c>
      <c r="Q519" s="15">
        <v>24146</v>
      </c>
    </row>
    <row r="520" spans="1:17" x14ac:dyDescent="0.35">
      <c r="A520" s="8" t="s">
        <v>1351</v>
      </c>
      <c r="B520" s="9" t="s">
        <v>348</v>
      </c>
      <c r="C520" s="10" t="s">
        <v>349</v>
      </c>
      <c r="D520" s="10" t="s">
        <v>20</v>
      </c>
      <c r="E520" s="10" t="s">
        <v>301</v>
      </c>
      <c r="F520" s="11">
        <v>2</v>
      </c>
      <c r="G520" s="21">
        <v>7.75</v>
      </c>
      <c r="H520" s="12">
        <f t="shared" si="8"/>
        <v>15.5</v>
      </c>
      <c r="I520" s="13">
        <v>42842</v>
      </c>
      <c r="J520" s="10">
        <v>12533101</v>
      </c>
      <c r="K520" s="10" t="s">
        <v>126</v>
      </c>
      <c r="L520" s="10" t="s">
        <v>127</v>
      </c>
      <c r="M520" s="10" t="s">
        <v>128</v>
      </c>
      <c r="N520" s="10">
        <v>6000</v>
      </c>
      <c r="O520" s="10" t="s">
        <v>42</v>
      </c>
      <c r="P520" s="10" t="s">
        <v>43</v>
      </c>
      <c r="Q520" s="15">
        <v>22990</v>
      </c>
    </row>
    <row r="521" spans="1:17" x14ac:dyDescent="0.35">
      <c r="A521" s="8" t="s">
        <v>1352</v>
      </c>
      <c r="B521" s="9" t="s">
        <v>303</v>
      </c>
      <c r="C521" s="10" t="s">
        <v>304</v>
      </c>
      <c r="D521" s="10" t="s">
        <v>20</v>
      </c>
      <c r="E521" s="10" t="s">
        <v>301</v>
      </c>
      <c r="F521" s="11">
        <v>12</v>
      </c>
      <c r="G521" s="21">
        <v>1.95</v>
      </c>
      <c r="H521" s="12">
        <f t="shared" si="8"/>
        <v>23.4</v>
      </c>
      <c r="I521" s="13">
        <v>42842</v>
      </c>
      <c r="J521" s="10">
        <v>12533121</v>
      </c>
      <c r="K521" s="10" t="s">
        <v>769</v>
      </c>
      <c r="L521" s="10" t="s">
        <v>1023</v>
      </c>
      <c r="M521" s="10" t="s">
        <v>1024</v>
      </c>
      <c r="N521" s="10">
        <v>6611</v>
      </c>
      <c r="O521" s="10" t="s">
        <v>1025</v>
      </c>
      <c r="P521" s="10" t="s">
        <v>142</v>
      </c>
      <c r="Q521" s="15">
        <v>28666</v>
      </c>
    </row>
    <row r="522" spans="1:17" x14ac:dyDescent="0.35">
      <c r="A522" s="8" t="s">
        <v>1353</v>
      </c>
      <c r="B522" s="9" t="s">
        <v>53</v>
      </c>
      <c r="C522" s="10" t="s">
        <v>54</v>
      </c>
      <c r="D522" s="10" t="s">
        <v>55</v>
      </c>
      <c r="E522" s="10" t="s">
        <v>56</v>
      </c>
      <c r="F522" s="11">
        <v>4</v>
      </c>
      <c r="G522" s="21">
        <v>10.95</v>
      </c>
      <c r="H522" s="12">
        <f t="shared" si="8"/>
        <v>43.8</v>
      </c>
      <c r="I522" s="13">
        <v>42842</v>
      </c>
      <c r="J522" s="10">
        <v>12533182</v>
      </c>
      <c r="K522" s="10" t="s">
        <v>603</v>
      </c>
      <c r="L522" s="10" t="s">
        <v>604</v>
      </c>
      <c r="M522" s="10" t="s">
        <v>605</v>
      </c>
      <c r="N522" s="10">
        <v>3434</v>
      </c>
      <c r="O522" s="10" t="s">
        <v>606</v>
      </c>
      <c r="P522" s="10" t="s">
        <v>81</v>
      </c>
      <c r="Q522" s="15">
        <v>29102</v>
      </c>
    </row>
    <row r="523" spans="1:17" x14ac:dyDescent="0.35">
      <c r="A523" s="8" t="s">
        <v>1354</v>
      </c>
      <c r="B523" s="9" t="s">
        <v>306</v>
      </c>
      <c r="C523" s="10" t="s">
        <v>307</v>
      </c>
      <c r="D523" s="10" t="s">
        <v>55</v>
      </c>
      <c r="E523" s="10" t="s">
        <v>308</v>
      </c>
      <c r="F523" s="11">
        <v>10</v>
      </c>
      <c r="G523" s="21">
        <v>76.45</v>
      </c>
      <c r="H523" s="12">
        <f t="shared" si="8"/>
        <v>764.5</v>
      </c>
      <c r="I523" s="13">
        <v>42842</v>
      </c>
      <c r="J523" s="10">
        <v>12533294</v>
      </c>
      <c r="K523" s="10" t="s">
        <v>472</v>
      </c>
      <c r="L523" s="10" t="s">
        <v>1060</v>
      </c>
      <c r="M523" s="10" t="s">
        <v>889</v>
      </c>
      <c r="N523" s="10">
        <v>3267</v>
      </c>
      <c r="O523" s="10" t="s">
        <v>567</v>
      </c>
      <c r="P523" s="10" t="s">
        <v>81</v>
      </c>
      <c r="Q523" s="15">
        <v>25965</v>
      </c>
    </row>
    <row r="524" spans="1:17" x14ac:dyDescent="0.35">
      <c r="A524" s="8" t="s">
        <v>1355</v>
      </c>
      <c r="B524" s="9" t="s">
        <v>355</v>
      </c>
      <c r="C524" s="10" t="s">
        <v>356</v>
      </c>
      <c r="D524" s="10" t="s">
        <v>55</v>
      </c>
      <c r="E524" s="10" t="s">
        <v>59</v>
      </c>
      <c r="F524" s="11">
        <v>1</v>
      </c>
      <c r="G524" s="21">
        <v>10.95</v>
      </c>
      <c r="H524" s="12">
        <f t="shared" si="8"/>
        <v>10.95</v>
      </c>
      <c r="I524" s="13">
        <v>42842</v>
      </c>
      <c r="J524" s="10">
        <v>12533297</v>
      </c>
      <c r="K524" s="10" t="s">
        <v>515</v>
      </c>
      <c r="L524" s="10" t="s">
        <v>516</v>
      </c>
      <c r="M524" s="10" t="s">
        <v>517</v>
      </c>
      <c r="N524" s="10">
        <v>6206</v>
      </c>
      <c r="O524" s="10" t="s">
        <v>518</v>
      </c>
      <c r="P524" s="10" t="s">
        <v>43</v>
      </c>
      <c r="Q524" s="15">
        <v>26950</v>
      </c>
    </row>
    <row r="525" spans="1:17" x14ac:dyDescent="0.35">
      <c r="A525" s="8" t="s">
        <v>1356</v>
      </c>
      <c r="B525" s="9" t="s">
        <v>60</v>
      </c>
      <c r="C525" s="10" t="s">
        <v>61</v>
      </c>
      <c r="D525" s="10" t="s">
        <v>55</v>
      </c>
      <c r="E525" s="10" t="s">
        <v>62</v>
      </c>
      <c r="F525" s="11">
        <v>1</v>
      </c>
      <c r="G525" s="21">
        <v>295</v>
      </c>
      <c r="H525" s="12">
        <f t="shared" si="8"/>
        <v>295</v>
      </c>
      <c r="I525" s="13">
        <v>42842</v>
      </c>
      <c r="J525" s="10">
        <v>12533171</v>
      </c>
      <c r="K525" s="10" t="s">
        <v>1107</v>
      </c>
      <c r="L525" s="10" t="s">
        <v>1108</v>
      </c>
      <c r="M525" s="10" t="s">
        <v>217</v>
      </c>
      <c r="N525" s="10">
        <v>3536</v>
      </c>
      <c r="O525" s="10" t="s">
        <v>1109</v>
      </c>
      <c r="P525" s="10" t="s">
        <v>81</v>
      </c>
      <c r="Q525" s="15">
        <v>22394</v>
      </c>
    </row>
    <row r="526" spans="1:17" x14ac:dyDescent="0.35">
      <c r="A526" s="8" t="s">
        <v>1357</v>
      </c>
      <c r="B526" s="9" t="s">
        <v>388</v>
      </c>
      <c r="C526" s="10" t="s">
        <v>389</v>
      </c>
      <c r="D526" s="10" t="s">
        <v>55</v>
      </c>
      <c r="E526" s="10" t="s">
        <v>62</v>
      </c>
      <c r="F526" s="11">
        <v>1</v>
      </c>
      <c r="G526" s="21">
        <v>19.95</v>
      </c>
      <c r="H526" s="12">
        <f t="shared" si="8"/>
        <v>19.95</v>
      </c>
      <c r="I526" s="13">
        <v>42843</v>
      </c>
      <c r="J526" s="10">
        <v>12533313</v>
      </c>
      <c r="K526" s="10" t="s">
        <v>556</v>
      </c>
      <c r="L526" s="10" t="s">
        <v>557</v>
      </c>
      <c r="M526" s="10" t="s">
        <v>558</v>
      </c>
      <c r="N526" s="10">
        <v>6023</v>
      </c>
      <c r="O526" s="10" t="s">
        <v>559</v>
      </c>
      <c r="P526" s="10" t="s">
        <v>43</v>
      </c>
      <c r="Q526" s="15">
        <v>29271</v>
      </c>
    </row>
    <row r="527" spans="1:17" x14ac:dyDescent="0.35">
      <c r="A527" s="8" t="s">
        <v>1358</v>
      </c>
      <c r="B527" s="9" t="s">
        <v>63</v>
      </c>
      <c r="C527" s="10" t="s">
        <v>64</v>
      </c>
      <c r="D527" s="10" t="s">
        <v>55</v>
      </c>
      <c r="E527" s="10" t="s">
        <v>65</v>
      </c>
      <c r="F527" s="11">
        <v>12</v>
      </c>
      <c r="G527" s="21">
        <v>85</v>
      </c>
      <c r="H527" s="12">
        <f t="shared" si="8"/>
        <v>1020</v>
      </c>
      <c r="I527" s="13">
        <v>42843</v>
      </c>
      <c r="J527" s="10">
        <v>12533246</v>
      </c>
      <c r="K527" s="10" t="s">
        <v>419</v>
      </c>
      <c r="L527" s="10" t="s">
        <v>420</v>
      </c>
      <c r="M527" s="10" t="s">
        <v>421</v>
      </c>
      <c r="N527" s="10">
        <v>6475</v>
      </c>
      <c r="O527" s="10" t="s">
        <v>422</v>
      </c>
      <c r="P527" s="10" t="s">
        <v>73</v>
      </c>
      <c r="Q527" s="15">
        <v>31413</v>
      </c>
    </row>
    <row r="528" spans="1:17" x14ac:dyDescent="0.35">
      <c r="A528" s="8" t="s">
        <v>1359</v>
      </c>
      <c r="B528" s="9" t="s">
        <v>381</v>
      </c>
      <c r="C528" s="10" t="s">
        <v>382</v>
      </c>
      <c r="D528" s="10" t="s">
        <v>55</v>
      </c>
      <c r="E528" s="10" t="s">
        <v>65</v>
      </c>
      <c r="F528" s="11">
        <v>6</v>
      </c>
      <c r="G528" s="21">
        <v>12.95</v>
      </c>
      <c r="H528" s="12">
        <f t="shared" si="8"/>
        <v>77.699999999999989</v>
      </c>
      <c r="I528" s="13">
        <v>42843</v>
      </c>
      <c r="J528" s="10">
        <v>12533207</v>
      </c>
      <c r="K528" s="10" t="s">
        <v>999</v>
      </c>
      <c r="L528" s="10" t="s">
        <v>1000</v>
      </c>
      <c r="M528" s="10" t="s">
        <v>517</v>
      </c>
      <c r="N528" s="10">
        <v>3116</v>
      </c>
      <c r="O528" s="10" t="s">
        <v>1001</v>
      </c>
      <c r="P528" s="10" t="s">
        <v>81</v>
      </c>
      <c r="Q528" s="15">
        <v>30345</v>
      </c>
    </row>
    <row r="529" spans="1:17" x14ac:dyDescent="0.35">
      <c r="A529" s="8" t="s">
        <v>1360</v>
      </c>
      <c r="B529" s="9" t="s">
        <v>66</v>
      </c>
      <c r="C529" s="10" t="s">
        <v>67</v>
      </c>
      <c r="D529" s="10" t="s">
        <v>55</v>
      </c>
      <c r="E529" s="10" t="s">
        <v>65</v>
      </c>
      <c r="F529" s="11">
        <v>5</v>
      </c>
      <c r="G529" s="21">
        <v>11.95</v>
      </c>
      <c r="H529" s="12">
        <f t="shared" si="8"/>
        <v>59.75</v>
      </c>
      <c r="I529" s="13">
        <v>42843</v>
      </c>
      <c r="J529" s="10">
        <v>12533197</v>
      </c>
      <c r="K529" s="10" t="s">
        <v>173</v>
      </c>
      <c r="L529" s="10" t="s">
        <v>273</v>
      </c>
      <c r="M529" s="10" t="s">
        <v>274</v>
      </c>
      <c r="N529" s="10">
        <v>7208</v>
      </c>
      <c r="O529" s="10" t="s">
        <v>275</v>
      </c>
      <c r="P529" s="10" t="s">
        <v>191</v>
      </c>
      <c r="Q529" s="15">
        <v>25745</v>
      </c>
    </row>
    <row r="530" spans="1:17" x14ac:dyDescent="0.35">
      <c r="A530" s="8" t="s">
        <v>1361</v>
      </c>
      <c r="B530" s="9" t="s">
        <v>18</v>
      </c>
      <c r="C530" s="10" t="s">
        <v>19</v>
      </c>
      <c r="D530" s="10" t="s">
        <v>20</v>
      </c>
      <c r="E530" s="10" t="s">
        <v>21</v>
      </c>
      <c r="F530" s="11">
        <v>4</v>
      </c>
      <c r="G530" s="21">
        <v>4.45</v>
      </c>
      <c r="H530" s="12">
        <f t="shared" si="8"/>
        <v>17.8</v>
      </c>
      <c r="I530" s="13">
        <v>42843</v>
      </c>
      <c r="J530" s="10">
        <v>12533248</v>
      </c>
      <c r="K530" s="10" t="s">
        <v>173</v>
      </c>
      <c r="L530" s="10" t="s">
        <v>543</v>
      </c>
      <c r="M530" s="10" t="s">
        <v>544</v>
      </c>
      <c r="N530" s="10">
        <v>6222</v>
      </c>
      <c r="O530" s="10" t="s">
        <v>545</v>
      </c>
      <c r="P530" s="10" t="s">
        <v>43</v>
      </c>
      <c r="Q530" s="15">
        <v>25757</v>
      </c>
    </row>
    <row r="531" spans="1:17" x14ac:dyDescent="0.35">
      <c r="A531" s="8" t="s">
        <v>1362</v>
      </c>
      <c r="B531" s="9" t="s">
        <v>75</v>
      </c>
      <c r="C531" s="10" t="s">
        <v>76</v>
      </c>
      <c r="D531" s="10" t="s">
        <v>20</v>
      </c>
      <c r="E531" s="10" t="s">
        <v>29</v>
      </c>
      <c r="F531" s="11">
        <v>11</v>
      </c>
      <c r="G531" s="21">
        <v>2</v>
      </c>
      <c r="H531" s="12">
        <f t="shared" si="8"/>
        <v>22</v>
      </c>
      <c r="I531" s="13">
        <v>42843</v>
      </c>
      <c r="J531" s="10">
        <v>12533199</v>
      </c>
      <c r="K531" s="10" t="s">
        <v>797</v>
      </c>
      <c r="L531" s="10" t="s">
        <v>697</v>
      </c>
      <c r="M531" s="10" t="s">
        <v>798</v>
      </c>
      <c r="N531" s="10">
        <v>7029</v>
      </c>
      <c r="O531" s="10" t="s">
        <v>799</v>
      </c>
      <c r="P531" s="10" t="s">
        <v>191</v>
      </c>
      <c r="Q531" s="15">
        <v>28443</v>
      </c>
    </row>
    <row r="532" spans="1:17" x14ac:dyDescent="0.35">
      <c r="A532" s="8" t="s">
        <v>1363</v>
      </c>
      <c r="B532" s="9" t="s">
        <v>149</v>
      </c>
      <c r="C532" s="10" t="s">
        <v>150</v>
      </c>
      <c r="D532" s="10" t="s">
        <v>20</v>
      </c>
      <c r="E532" s="10" t="s">
        <v>29</v>
      </c>
      <c r="F532" s="11">
        <v>7</v>
      </c>
      <c r="G532" s="21">
        <v>1.75</v>
      </c>
      <c r="H532" s="12">
        <f t="shared" si="8"/>
        <v>12.25</v>
      </c>
      <c r="I532" s="13">
        <v>42843</v>
      </c>
      <c r="J532" s="10">
        <v>12533267</v>
      </c>
      <c r="K532" s="10" t="s">
        <v>223</v>
      </c>
      <c r="L532" s="10" t="s">
        <v>577</v>
      </c>
      <c r="M532" s="10" t="s">
        <v>578</v>
      </c>
      <c r="N532" s="10">
        <v>5013</v>
      </c>
      <c r="O532" s="10" t="s">
        <v>579</v>
      </c>
      <c r="P532" s="10" t="s">
        <v>118</v>
      </c>
      <c r="Q532" s="15">
        <v>32172</v>
      </c>
    </row>
    <row r="533" spans="1:17" x14ac:dyDescent="0.35">
      <c r="A533" s="8" t="s">
        <v>1364</v>
      </c>
      <c r="B533" s="9" t="s">
        <v>82</v>
      </c>
      <c r="C533" s="10" t="s">
        <v>83</v>
      </c>
      <c r="D533" s="10" t="s">
        <v>20</v>
      </c>
      <c r="E533" s="10" t="s">
        <v>29</v>
      </c>
      <c r="F533" s="11">
        <v>10</v>
      </c>
      <c r="G533" s="21">
        <v>1.25</v>
      </c>
      <c r="H533" s="12">
        <f t="shared" si="8"/>
        <v>12.5</v>
      </c>
      <c r="I533" s="13">
        <v>42844</v>
      </c>
      <c r="J533" s="10">
        <v>12533185</v>
      </c>
      <c r="K533" s="10" t="s">
        <v>447</v>
      </c>
      <c r="L533" s="10" t="s">
        <v>448</v>
      </c>
      <c r="M533" s="10" t="s">
        <v>449</v>
      </c>
      <c r="N533" s="10">
        <v>5415</v>
      </c>
      <c r="O533" s="10" t="s">
        <v>450</v>
      </c>
      <c r="P533" s="10" t="s">
        <v>26</v>
      </c>
      <c r="Q533" s="15">
        <v>25394</v>
      </c>
    </row>
    <row r="534" spans="1:17" x14ac:dyDescent="0.35">
      <c r="A534" s="8" t="s">
        <v>1365</v>
      </c>
      <c r="B534" s="9" t="s">
        <v>84</v>
      </c>
      <c r="C534" s="10" t="s">
        <v>85</v>
      </c>
      <c r="D534" s="10" t="s">
        <v>20</v>
      </c>
      <c r="E534" s="10" t="s">
        <v>32</v>
      </c>
      <c r="F534" s="11">
        <v>2</v>
      </c>
      <c r="G534" s="21">
        <v>2.65</v>
      </c>
      <c r="H534" s="12">
        <f t="shared" si="8"/>
        <v>5.3</v>
      </c>
      <c r="I534" s="13">
        <v>42844</v>
      </c>
      <c r="J534" s="10">
        <v>12533116</v>
      </c>
      <c r="K534" s="10" t="s">
        <v>510</v>
      </c>
      <c r="L534" s="10" t="s">
        <v>511</v>
      </c>
      <c r="M534" s="10" t="s">
        <v>512</v>
      </c>
      <c r="N534" s="10">
        <v>1431</v>
      </c>
      <c r="O534" s="10" t="s">
        <v>513</v>
      </c>
      <c r="P534" s="10" t="s">
        <v>219</v>
      </c>
      <c r="Q534" s="15">
        <v>30658</v>
      </c>
    </row>
    <row r="535" spans="1:17" x14ac:dyDescent="0.35">
      <c r="A535" s="8" t="s">
        <v>1366</v>
      </c>
      <c r="B535" s="9" t="s">
        <v>179</v>
      </c>
      <c r="C535" s="10" t="s">
        <v>180</v>
      </c>
      <c r="D535" s="10" t="s">
        <v>20</v>
      </c>
      <c r="E535" s="10" t="s">
        <v>32</v>
      </c>
      <c r="F535" s="11">
        <v>8</v>
      </c>
      <c r="G535" s="21">
        <v>2.65</v>
      </c>
      <c r="H535" s="12">
        <f t="shared" si="8"/>
        <v>21.2</v>
      </c>
      <c r="I535" s="13">
        <v>42844</v>
      </c>
      <c r="J535" s="10">
        <v>12533251</v>
      </c>
      <c r="K535" s="10" t="s">
        <v>708</v>
      </c>
      <c r="L535" s="10" t="s">
        <v>709</v>
      </c>
      <c r="M535" s="10" t="s">
        <v>416</v>
      </c>
      <c r="N535" s="10">
        <v>8887</v>
      </c>
      <c r="O535" s="10" t="s">
        <v>710</v>
      </c>
      <c r="P535" s="10" t="s">
        <v>52</v>
      </c>
      <c r="Q535" s="15">
        <v>33488</v>
      </c>
    </row>
    <row r="536" spans="1:17" x14ac:dyDescent="0.35">
      <c r="A536" s="8" t="s">
        <v>1367</v>
      </c>
      <c r="B536" s="9" t="s">
        <v>30</v>
      </c>
      <c r="C536" s="10" t="s">
        <v>31</v>
      </c>
      <c r="D536" s="10" t="s">
        <v>20</v>
      </c>
      <c r="E536" s="10" t="s">
        <v>32</v>
      </c>
      <c r="F536" s="11">
        <v>2</v>
      </c>
      <c r="G536" s="21">
        <v>2.65</v>
      </c>
      <c r="H536" s="12">
        <f t="shared" si="8"/>
        <v>5.3</v>
      </c>
      <c r="I536" s="13">
        <v>42844</v>
      </c>
      <c r="J536" s="10">
        <v>12533141</v>
      </c>
      <c r="K536" s="10" t="s">
        <v>753</v>
      </c>
      <c r="L536" s="10" t="s">
        <v>577</v>
      </c>
      <c r="M536" s="10" t="s">
        <v>754</v>
      </c>
      <c r="N536" s="10">
        <v>6814</v>
      </c>
      <c r="O536" s="10" t="s">
        <v>755</v>
      </c>
      <c r="P536" s="10" t="s">
        <v>142</v>
      </c>
      <c r="Q536" s="15">
        <v>33191</v>
      </c>
    </row>
    <row r="537" spans="1:17" x14ac:dyDescent="0.35">
      <c r="A537" s="8" t="s">
        <v>1368</v>
      </c>
      <c r="B537" s="9" t="s">
        <v>186</v>
      </c>
      <c r="C537" s="10" t="s">
        <v>187</v>
      </c>
      <c r="D537" s="10" t="s">
        <v>20</v>
      </c>
      <c r="E537" s="10" t="s">
        <v>32</v>
      </c>
      <c r="F537" s="11">
        <v>11</v>
      </c>
      <c r="G537" s="21">
        <v>2.4500000000000002</v>
      </c>
      <c r="H537" s="12">
        <f t="shared" si="8"/>
        <v>26.950000000000003</v>
      </c>
      <c r="I537" s="13">
        <v>42844</v>
      </c>
      <c r="J537" s="10">
        <v>12533241</v>
      </c>
      <c r="K537" s="10" t="s">
        <v>1369</v>
      </c>
      <c r="L537" s="10" t="s">
        <v>1370</v>
      </c>
      <c r="M537" s="10" t="s">
        <v>1124</v>
      </c>
      <c r="N537" s="10">
        <v>4805</v>
      </c>
      <c r="O537" s="10" t="s">
        <v>1371</v>
      </c>
      <c r="P537" s="10" t="s">
        <v>26</v>
      </c>
      <c r="Q537" s="15">
        <v>28852</v>
      </c>
    </row>
    <row r="538" spans="1:17" x14ac:dyDescent="0.35">
      <c r="A538" s="8" t="s">
        <v>1372</v>
      </c>
      <c r="B538" s="9" t="s">
        <v>257</v>
      </c>
      <c r="C538" s="10" t="s">
        <v>258</v>
      </c>
      <c r="D538" s="10" t="s">
        <v>20</v>
      </c>
      <c r="E538" s="10" t="s">
        <v>32</v>
      </c>
      <c r="F538" s="11">
        <v>12</v>
      </c>
      <c r="G538" s="21">
        <v>2.4500000000000002</v>
      </c>
      <c r="H538" s="12">
        <f t="shared" si="8"/>
        <v>29.400000000000002</v>
      </c>
      <c r="I538" s="13">
        <v>42844</v>
      </c>
      <c r="J538" s="10">
        <v>12533279</v>
      </c>
      <c r="K538" s="10" t="s">
        <v>77</v>
      </c>
      <c r="L538" s="10" t="s">
        <v>78</v>
      </c>
      <c r="M538" s="10" t="s">
        <v>79</v>
      </c>
      <c r="N538" s="10">
        <v>3321</v>
      </c>
      <c r="O538" s="10" t="s">
        <v>80</v>
      </c>
      <c r="P538" s="10" t="s">
        <v>81</v>
      </c>
      <c r="Q538" s="15">
        <v>30790</v>
      </c>
    </row>
    <row r="539" spans="1:17" x14ac:dyDescent="0.35">
      <c r="A539" s="8" t="s">
        <v>1373</v>
      </c>
      <c r="B539" s="9" t="s">
        <v>193</v>
      </c>
      <c r="C539" s="10" t="s">
        <v>194</v>
      </c>
      <c r="D539" s="10" t="s">
        <v>20</v>
      </c>
      <c r="E539" s="10" t="s">
        <v>32</v>
      </c>
      <c r="F539" s="11">
        <v>9</v>
      </c>
      <c r="G539" s="21">
        <v>2.65</v>
      </c>
      <c r="H539" s="12">
        <f t="shared" si="8"/>
        <v>23.849999999999998</v>
      </c>
      <c r="I539" s="13">
        <v>42844</v>
      </c>
      <c r="J539" s="10">
        <v>12533238</v>
      </c>
      <c r="K539" s="10" t="s">
        <v>279</v>
      </c>
      <c r="L539" s="10" t="s">
        <v>939</v>
      </c>
      <c r="M539" s="10" t="s">
        <v>940</v>
      </c>
      <c r="N539" s="10">
        <v>7270</v>
      </c>
      <c r="O539" s="10" t="s">
        <v>941</v>
      </c>
      <c r="P539" s="10" t="s">
        <v>191</v>
      </c>
      <c r="Q539" s="15">
        <v>30827</v>
      </c>
    </row>
    <row r="540" spans="1:17" x14ac:dyDescent="0.35">
      <c r="A540" s="8" t="s">
        <v>1374</v>
      </c>
      <c r="B540" s="9" t="s">
        <v>336</v>
      </c>
      <c r="C540" s="10" t="s">
        <v>337</v>
      </c>
      <c r="D540" s="10" t="s">
        <v>20</v>
      </c>
      <c r="E540" s="10" t="s">
        <v>32</v>
      </c>
      <c r="F540" s="11">
        <v>2</v>
      </c>
      <c r="G540" s="21">
        <v>2.65</v>
      </c>
      <c r="H540" s="12">
        <f t="shared" si="8"/>
        <v>5.3</v>
      </c>
      <c r="I540" s="13">
        <v>42844</v>
      </c>
      <c r="J540" s="10">
        <v>12533137</v>
      </c>
      <c r="K540" s="10" t="s">
        <v>501</v>
      </c>
      <c r="L540" s="10" t="s">
        <v>502</v>
      </c>
      <c r="M540" s="10" t="s">
        <v>503</v>
      </c>
      <c r="N540" s="10">
        <v>3076</v>
      </c>
      <c r="O540" s="10" t="s">
        <v>504</v>
      </c>
      <c r="P540" s="10" t="s">
        <v>81</v>
      </c>
      <c r="Q540" s="15">
        <v>31499</v>
      </c>
    </row>
    <row r="541" spans="1:17" x14ac:dyDescent="0.35">
      <c r="A541" s="8" t="s">
        <v>1375</v>
      </c>
      <c r="B541" s="9" t="s">
        <v>93</v>
      </c>
      <c r="C541" s="10" t="s">
        <v>94</v>
      </c>
      <c r="D541" s="10" t="s">
        <v>20</v>
      </c>
      <c r="E541" s="10" t="s">
        <v>38</v>
      </c>
      <c r="F541" s="11">
        <v>6</v>
      </c>
      <c r="G541" s="21">
        <v>20.45</v>
      </c>
      <c r="H541" s="12">
        <f t="shared" si="8"/>
        <v>122.69999999999999</v>
      </c>
      <c r="I541" s="13">
        <v>42845</v>
      </c>
      <c r="J541" s="10">
        <v>12533155</v>
      </c>
      <c r="K541" s="10" t="s">
        <v>364</v>
      </c>
      <c r="L541" s="10" t="s">
        <v>365</v>
      </c>
      <c r="M541" s="10" t="s">
        <v>366</v>
      </c>
      <c r="N541" s="10">
        <v>8862</v>
      </c>
      <c r="O541" s="10" t="s">
        <v>367</v>
      </c>
      <c r="P541" s="10" t="s">
        <v>177</v>
      </c>
      <c r="Q541" s="15">
        <v>28984</v>
      </c>
    </row>
    <row r="542" spans="1:17" x14ac:dyDescent="0.35">
      <c r="A542" s="8" t="s">
        <v>1376</v>
      </c>
      <c r="B542" s="9" t="s">
        <v>234</v>
      </c>
      <c r="C542" s="10" t="s">
        <v>235</v>
      </c>
      <c r="D542" s="10" t="s">
        <v>20</v>
      </c>
      <c r="E542" s="10" t="s">
        <v>38</v>
      </c>
      <c r="F542" s="11">
        <v>12</v>
      </c>
      <c r="G542" s="21">
        <v>33.700000000000003</v>
      </c>
      <c r="H542" s="12">
        <f t="shared" si="8"/>
        <v>404.40000000000003</v>
      </c>
      <c r="I542" s="13">
        <v>42845</v>
      </c>
      <c r="J542" s="10">
        <v>12533149</v>
      </c>
      <c r="K542" s="10" t="s">
        <v>1377</v>
      </c>
      <c r="L542" s="10" t="s">
        <v>457</v>
      </c>
      <c r="M542" s="10" t="s">
        <v>497</v>
      </c>
      <c r="N542" s="10">
        <v>8765</v>
      </c>
      <c r="O542" s="10" t="s">
        <v>1378</v>
      </c>
      <c r="P542" s="10" t="s">
        <v>162</v>
      </c>
      <c r="Q542" s="15">
        <v>32214</v>
      </c>
    </row>
    <row r="543" spans="1:17" x14ac:dyDescent="0.35">
      <c r="A543" s="8" t="s">
        <v>1379</v>
      </c>
      <c r="B543" s="9" t="s">
        <v>107</v>
      </c>
      <c r="C543" s="10" t="s">
        <v>108</v>
      </c>
      <c r="D543" s="10" t="s">
        <v>20</v>
      </c>
      <c r="E543" s="10" t="s">
        <v>47</v>
      </c>
      <c r="F543" s="11">
        <v>11</v>
      </c>
      <c r="G543" s="21">
        <v>16.600000000000001</v>
      </c>
      <c r="H543" s="12">
        <f t="shared" si="8"/>
        <v>182.60000000000002</v>
      </c>
      <c r="I543" s="13">
        <v>42845</v>
      </c>
      <c r="J543" s="10">
        <v>12533126</v>
      </c>
      <c r="K543" s="10" t="s">
        <v>491</v>
      </c>
      <c r="L543" s="10" t="s">
        <v>492</v>
      </c>
      <c r="M543" s="10" t="s">
        <v>493</v>
      </c>
      <c r="N543" s="10">
        <v>6825</v>
      </c>
      <c r="O543" s="10" t="s">
        <v>494</v>
      </c>
      <c r="P543" s="10" t="s">
        <v>142</v>
      </c>
      <c r="Q543" s="15">
        <v>30130</v>
      </c>
    </row>
    <row r="544" spans="1:17" x14ac:dyDescent="0.35">
      <c r="A544" s="8" t="s">
        <v>1380</v>
      </c>
      <c r="B544" s="9" t="s">
        <v>109</v>
      </c>
      <c r="C544" s="10" t="s">
        <v>110</v>
      </c>
      <c r="D544" s="10" t="s">
        <v>20</v>
      </c>
      <c r="E544" s="10" t="s">
        <v>47</v>
      </c>
      <c r="F544" s="11">
        <v>2</v>
      </c>
      <c r="G544" s="21">
        <v>63.65</v>
      </c>
      <c r="H544" s="12">
        <f t="shared" si="8"/>
        <v>127.3</v>
      </c>
      <c r="I544" s="13">
        <v>42845</v>
      </c>
      <c r="J544" s="10">
        <v>12533326</v>
      </c>
      <c r="K544" s="10" t="s">
        <v>1043</v>
      </c>
      <c r="L544" s="10" t="s">
        <v>1044</v>
      </c>
      <c r="M544" s="10" t="s">
        <v>261</v>
      </c>
      <c r="N544" s="10">
        <v>3186</v>
      </c>
      <c r="O544" s="10" t="s">
        <v>1045</v>
      </c>
      <c r="P544" s="10" t="s">
        <v>618</v>
      </c>
      <c r="Q544" s="15">
        <v>31955</v>
      </c>
    </row>
    <row r="545" spans="1:17" x14ac:dyDescent="0.35">
      <c r="A545" s="8" t="s">
        <v>1381</v>
      </c>
      <c r="B545" s="9" t="s">
        <v>345</v>
      </c>
      <c r="C545" s="10" t="s">
        <v>346</v>
      </c>
      <c r="D545" s="10" t="s">
        <v>20</v>
      </c>
      <c r="E545" s="10" t="s">
        <v>301</v>
      </c>
      <c r="F545" s="11">
        <v>1</v>
      </c>
      <c r="G545" s="21">
        <v>5.0999999999999996</v>
      </c>
      <c r="H545" s="12">
        <f t="shared" si="8"/>
        <v>5.0999999999999996</v>
      </c>
      <c r="I545" s="13">
        <v>42845</v>
      </c>
      <c r="J545" s="10">
        <v>12533161</v>
      </c>
      <c r="K545" s="10" t="s">
        <v>741</v>
      </c>
      <c r="L545" s="10" t="s">
        <v>742</v>
      </c>
      <c r="M545" s="10" t="s">
        <v>50</v>
      </c>
      <c r="N545" s="10">
        <v>6461</v>
      </c>
      <c r="O545" s="10" t="s">
        <v>624</v>
      </c>
      <c r="P545" s="10" t="s">
        <v>73</v>
      </c>
      <c r="Q545" s="15">
        <v>28077</v>
      </c>
    </row>
    <row r="546" spans="1:17" x14ac:dyDescent="0.35">
      <c r="A546" s="8" t="s">
        <v>1382</v>
      </c>
      <c r="B546" s="9" t="s">
        <v>303</v>
      </c>
      <c r="C546" s="10" t="s">
        <v>304</v>
      </c>
      <c r="D546" s="10" t="s">
        <v>20</v>
      </c>
      <c r="E546" s="10" t="s">
        <v>301</v>
      </c>
      <c r="F546" s="11">
        <v>9</v>
      </c>
      <c r="G546" s="21">
        <v>2.35</v>
      </c>
      <c r="H546" s="12">
        <f t="shared" si="8"/>
        <v>21.150000000000002</v>
      </c>
      <c r="I546" s="13">
        <v>42845</v>
      </c>
      <c r="J546" s="10">
        <v>12533261</v>
      </c>
      <c r="K546" s="10" t="s">
        <v>684</v>
      </c>
      <c r="L546" s="10" t="s">
        <v>1383</v>
      </c>
      <c r="M546" s="10" t="s">
        <v>662</v>
      </c>
      <c r="N546" s="10">
        <v>8615</v>
      </c>
      <c r="O546" s="10" t="s">
        <v>1384</v>
      </c>
      <c r="P546" s="10" t="s">
        <v>106</v>
      </c>
      <c r="Q546" s="15">
        <v>27999</v>
      </c>
    </row>
    <row r="547" spans="1:17" x14ac:dyDescent="0.35">
      <c r="A547" s="8" t="s">
        <v>1385</v>
      </c>
      <c r="B547" s="9" t="s">
        <v>120</v>
      </c>
      <c r="C547" s="10" t="s">
        <v>121</v>
      </c>
      <c r="D547" s="10" t="s">
        <v>55</v>
      </c>
      <c r="E547" s="10" t="s">
        <v>56</v>
      </c>
      <c r="F547" s="11">
        <v>1</v>
      </c>
      <c r="G547" s="21">
        <v>10.95</v>
      </c>
      <c r="H547" s="12">
        <f t="shared" si="8"/>
        <v>10.95</v>
      </c>
      <c r="I547" s="13">
        <v>42845</v>
      </c>
      <c r="J547" s="10">
        <v>12533253</v>
      </c>
      <c r="K547" s="10" t="s">
        <v>516</v>
      </c>
      <c r="L547" s="10" t="s">
        <v>1251</v>
      </c>
      <c r="M547" s="10" t="s">
        <v>558</v>
      </c>
      <c r="N547" s="10">
        <v>5432</v>
      </c>
      <c r="O547" s="10" t="s">
        <v>430</v>
      </c>
      <c r="P547" s="10" t="s">
        <v>26</v>
      </c>
      <c r="Q547" s="15">
        <v>29067</v>
      </c>
    </row>
    <row r="548" spans="1:17" x14ac:dyDescent="0.35">
      <c r="A548" s="8" t="s">
        <v>1386</v>
      </c>
      <c r="B548" s="9" t="s">
        <v>53</v>
      </c>
      <c r="C548" s="10" t="s">
        <v>54</v>
      </c>
      <c r="D548" s="10" t="s">
        <v>55</v>
      </c>
      <c r="E548" s="10" t="s">
        <v>56</v>
      </c>
      <c r="F548" s="11">
        <v>1</v>
      </c>
      <c r="G548" s="21">
        <v>10.95</v>
      </c>
      <c r="H548" s="12">
        <f t="shared" si="8"/>
        <v>10.95</v>
      </c>
      <c r="I548" s="13">
        <v>42845</v>
      </c>
      <c r="J548" s="10">
        <v>12533188</v>
      </c>
      <c r="K548" s="10" t="s">
        <v>603</v>
      </c>
      <c r="L548" s="10" t="s">
        <v>978</v>
      </c>
      <c r="M548" s="10" t="s">
        <v>326</v>
      </c>
      <c r="N548" s="10">
        <v>1357</v>
      </c>
      <c r="O548" s="10" t="s">
        <v>979</v>
      </c>
      <c r="P548" s="10" t="s">
        <v>219</v>
      </c>
      <c r="Q548" s="15">
        <v>28361</v>
      </c>
    </row>
    <row r="549" spans="1:17" x14ac:dyDescent="0.35">
      <c r="A549" s="8" t="s">
        <v>1387</v>
      </c>
      <c r="B549" s="9" t="s">
        <v>129</v>
      </c>
      <c r="C549" s="10" t="s">
        <v>130</v>
      </c>
      <c r="D549" s="10" t="s">
        <v>55</v>
      </c>
      <c r="E549" s="10" t="s">
        <v>56</v>
      </c>
      <c r="F549" s="11">
        <v>5</v>
      </c>
      <c r="G549" s="21">
        <v>10.95</v>
      </c>
      <c r="H549" s="12">
        <f t="shared" si="8"/>
        <v>54.75</v>
      </c>
      <c r="I549" s="13">
        <v>42848</v>
      </c>
      <c r="J549" s="10">
        <v>12533246</v>
      </c>
      <c r="K549" s="10" t="s">
        <v>419</v>
      </c>
      <c r="L549" s="10" t="s">
        <v>420</v>
      </c>
      <c r="M549" s="10" t="s">
        <v>421</v>
      </c>
      <c r="N549" s="10">
        <v>6475</v>
      </c>
      <c r="O549" s="10" t="s">
        <v>422</v>
      </c>
      <c r="P549" s="10" t="s">
        <v>73</v>
      </c>
      <c r="Q549" s="15">
        <v>31413</v>
      </c>
    </row>
    <row r="550" spans="1:17" x14ac:dyDescent="0.35">
      <c r="A550" s="8" t="s">
        <v>1388</v>
      </c>
      <c r="B550" s="9" t="s">
        <v>310</v>
      </c>
      <c r="C550" s="10" t="s">
        <v>311</v>
      </c>
      <c r="D550" s="10" t="s">
        <v>55</v>
      </c>
      <c r="E550" s="10" t="s">
        <v>308</v>
      </c>
      <c r="F550" s="11">
        <v>4</v>
      </c>
      <c r="G550" s="21">
        <v>77.45</v>
      </c>
      <c r="H550" s="12">
        <f t="shared" si="8"/>
        <v>309.8</v>
      </c>
      <c r="I550" s="13">
        <v>42848</v>
      </c>
      <c r="J550" s="10">
        <v>12533258</v>
      </c>
      <c r="K550" s="10" t="s">
        <v>775</v>
      </c>
      <c r="L550" s="10" t="s">
        <v>776</v>
      </c>
      <c r="M550" s="10" t="s">
        <v>750</v>
      </c>
      <c r="N550" s="10">
        <v>3063</v>
      </c>
      <c r="O550" s="10" t="s">
        <v>777</v>
      </c>
      <c r="P550" s="10" t="s">
        <v>81</v>
      </c>
      <c r="Q550" s="15">
        <v>27261</v>
      </c>
    </row>
    <row r="551" spans="1:17" x14ac:dyDescent="0.35">
      <c r="A551" s="8" t="s">
        <v>1389</v>
      </c>
      <c r="B551" s="9" t="s">
        <v>322</v>
      </c>
      <c r="C551" s="10" t="s">
        <v>323</v>
      </c>
      <c r="D551" s="10" t="s">
        <v>55</v>
      </c>
      <c r="E551" s="10" t="s">
        <v>308</v>
      </c>
      <c r="F551" s="11">
        <v>4</v>
      </c>
      <c r="G551" s="21">
        <v>77.45</v>
      </c>
      <c r="H551" s="12">
        <f t="shared" si="8"/>
        <v>309.8</v>
      </c>
      <c r="I551" s="13">
        <v>42848</v>
      </c>
      <c r="J551" s="10">
        <v>12533253</v>
      </c>
      <c r="K551" s="10" t="s">
        <v>516</v>
      </c>
      <c r="L551" s="10" t="s">
        <v>1251</v>
      </c>
      <c r="M551" s="10" t="s">
        <v>558</v>
      </c>
      <c r="N551" s="10">
        <v>5432</v>
      </c>
      <c r="O551" s="10" t="s">
        <v>430</v>
      </c>
      <c r="P551" s="10" t="s">
        <v>26</v>
      </c>
      <c r="Q551" s="15">
        <v>29067</v>
      </c>
    </row>
    <row r="552" spans="1:17" x14ac:dyDescent="0.35">
      <c r="A552" s="8" t="s">
        <v>1390</v>
      </c>
      <c r="B552" s="9" t="s">
        <v>63</v>
      </c>
      <c r="C552" s="10" t="s">
        <v>64</v>
      </c>
      <c r="D552" s="10" t="s">
        <v>55</v>
      </c>
      <c r="E552" s="10" t="s">
        <v>65</v>
      </c>
      <c r="F552" s="11">
        <v>6</v>
      </c>
      <c r="G552" s="21">
        <v>89</v>
      </c>
      <c r="H552" s="12">
        <f t="shared" si="8"/>
        <v>534</v>
      </c>
      <c r="I552" s="13">
        <v>42848</v>
      </c>
      <c r="J552" s="10">
        <v>12533265</v>
      </c>
      <c r="K552" s="10" t="s">
        <v>807</v>
      </c>
      <c r="L552" s="10" t="s">
        <v>808</v>
      </c>
      <c r="M552" s="10" t="s">
        <v>809</v>
      </c>
      <c r="N552" s="10">
        <v>3368</v>
      </c>
      <c r="O552" s="10" t="s">
        <v>810</v>
      </c>
      <c r="P552" s="10" t="s">
        <v>81</v>
      </c>
      <c r="Q552" s="15">
        <v>25565</v>
      </c>
    </row>
    <row r="553" spans="1:17" x14ac:dyDescent="0.35">
      <c r="A553" s="8" t="s">
        <v>1391</v>
      </c>
      <c r="B553" s="9" t="s">
        <v>381</v>
      </c>
      <c r="C553" s="10" t="s">
        <v>382</v>
      </c>
      <c r="D553" s="10" t="s">
        <v>55</v>
      </c>
      <c r="E553" s="10" t="s">
        <v>65</v>
      </c>
      <c r="F553" s="11">
        <v>7</v>
      </c>
      <c r="G553" s="21">
        <v>12.95</v>
      </c>
      <c r="H553" s="12">
        <f t="shared" si="8"/>
        <v>90.649999999999991</v>
      </c>
      <c r="I553" s="13">
        <v>42849</v>
      </c>
      <c r="J553" s="10">
        <v>12533118</v>
      </c>
      <c r="K553" s="10" t="s">
        <v>1081</v>
      </c>
      <c r="L553" s="10" t="s">
        <v>1082</v>
      </c>
      <c r="M553" s="10" t="s">
        <v>1083</v>
      </c>
      <c r="N553" s="10">
        <v>3465</v>
      </c>
      <c r="O553" s="10" t="s">
        <v>1084</v>
      </c>
      <c r="P553" s="10" t="s">
        <v>81</v>
      </c>
      <c r="Q553" s="15">
        <v>31916</v>
      </c>
    </row>
    <row r="554" spans="1:17" x14ac:dyDescent="0.35">
      <c r="A554" s="8" t="s">
        <v>1392</v>
      </c>
      <c r="B554" s="9" t="s">
        <v>339</v>
      </c>
      <c r="C554" s="10" t="s">
        <v>340</v>
      </c>
      <c r="D554" s="10" t="s">
        <v>20</v>
      </c>
      <c r="E554" s="10" t="s">
        <v>38</v>
      </c>
      <c r="F554" s="11">
        <v>1</v>
      </c>
      <c r="G554" s="21">
        <v>30.55</v>
      </c>
      <c r="H554" s="12">
        <f t="shared" si="8"/>
        <v>30.55</v>
      </c>
      <c r="I554" s="13">
        <v>42849</v>
      </c>
      <c r="J554" s="10">
        <v>12533317</v>
      </c>
      <c r="K554" s="10" t="s">
        <v>195</v>
      </c>
      <c r="L554" s="10" t="s">
        <v>878</v>
      </c>
      <c r="M554" s="10" t="s">
        <v>526</v>
      </c>
      <c r="N554" s="10">
        <v>9405</v>
      </c>
      <c r="O554" s="10" t="s">
        <v>879</v>
      </c>
      <c r="P554" s="10" t="s">
        <v>880</v>
      </c>
      <c r="Q554" s="15">
        <v>27345</v>
      </c>
    </row>
    <row r="555" spans="1:17" x14ac:dyDescent="0.35">
      <c r="A555" s="8" t="s">
        <v>1393</v>
      </c>
      <c r="B555" s="9" t="s">
        <v>18</v>
      </c>
      <c r="C555" s="10" t="s">
        <v>19</v>
      </c>
      <c r="D555" s="10" t="s">
        <v>20</v>
      </c>
      <c r="E555" s="10" t="s">
        <v>21</v>
      </c>
      <c r="F555" s="11">
        <v>8</v>
      </c>
      <c r="G555" s="21">
        <v>4.45</v>
      </c>
      <c r="H555" s="12">
        <f t="shared" si="8"/>
        <v>35.6</v>
      </c>
      <c r="I555" s="13">
        <v>42849</v>
      </c>
      <c r="J555" s="10">
        <v>12533256</v>
      </c>
      <c r="K555" s="10" t="s">
        <v>910</v>
      </c>
      <c r="L555" s="10" t="s">
        <v>911</v>
      </c>
      <c r="M555" s="10" t="s">
        <v>912</v>
      </c>
      <c r="N555" s="10">
        <v>9613</v>
      </c>
      <c r="O555" s="10" t="s">
        <v>913</v>
      </c>
      <c r="P555" s="10" t="s">
        <v>52</v>
      </c>
      <c r="Q555" s="15">
        <v>32000</v>
      </c>
    </row>
    <row r="556" spans="1:17" x14ac:dyDescent="0.35">
      <c r="A556" s="8" t="s">
        <v>1394</v>
      </c>
      <c r="B556" s="9" t="s">
        <v>82</v>
      </c>
      <c r="C556" s="10" t="s">
        <v>83</v>
      </c>
      <c r="D556" s="10" t="s">
        <v>20</v>
      </c>
      <c r="E556" s="10" t="s">
        <v>29</v>
      </c>
      <c r="F556" s="11">
        <v>8</v>
      </c>
      <c r="G556" s="21">
        <v>1.35</v>
      </c>
      <c r="H556" s="12">
        <f t="shared" si="8"/>
        <v>10.8</v>
      </c>
      <c r="I556" s="13">
        <v>42849</v>
      </c>
      <c r="J556" s="10">
        <v>12533252</v>
      </c>
      <c r="K556" s="10" t="s">
        <v>684</v>
      </c>
      <c r="L556" s="10" t="s">
        <v>1274</v>
      </c>
      <c r="M556" s="10" t="s">
        <v>71</v>
      </c>
      <c r="N556" s="10">
        <v>3154</v>
      </c>
      <c r="O556" s="10" t="s">
        <v>1275</v>
      </c>
      <c r="P556" s="10" t="s">
        <v>81</v>
      </c>
      <c r="Q556" s="15">
        <v>27749</v>
      </c>
    </row>
    <row r="557" spans="1:17" x14ac:dyDescent="0.35">
      <c r="A557" s="8" t="s">
        <v>1395</v>
      </c>
      <c r="B557" s="9" t="s">
        <v>164</v>
      </c>
      <c r="C557" s="10" t="s">
        <v>165</v>
      </c>
      <c r="D557" s="10" t="s">
        <v>20</v>
      </c>
      <c r="E557" s="10" t="s">
        <v>29</v>
      </c>
      <c r="F557" s="11">
        <v>1</v>
      </c>
      <c r="G557" s="21">
        <v>1.5</v>
      </c>
      <c r="H557" s="12">
        <f t="shared" si="8"/>
        <v>1.5</v>
      </c>
      <c r="I557" s="13">
        <v>42849</v>
      </c>
      <c r="J557" s="10">
        <v>12533265</v>
      </c>
      <c r="K557" s="10" t="s">
        <v>807</v>
      </c>
      <c r="L557" s="10" t="s">
        <v>808</v>
      </c>
      <c r="M557" s="10" t="s">
        <v>809</v>
      </c>
      <c r="N557" s="10">
        <v>3368</v>
      </c>
      <c r="O557" s="10" t="s">
        <v>810</v>
      </c>
      <c r="P557" s="10" t="s">
        <v>81</v>
      </c>
      <c r="Q557" s="15">
        <v>25565</v>
      </c>
    </row>
    <row r="558" spans="1:17" x14ac:dyDescent="0.35">
      <c r="A558" s="8" t="s">
        <v>1396</v>
      </c>
      <c r="B558" s="9" t="s">
        <v>171</v>
      </c>
      <c r="C558" s="10" t="s">
        <v>172</v>
      </c>
      <c r="D558" s="10" t="s">
        <v>20</v>
      </c>
      <c r="E558" s="10" t="s">
        <v>29</v>
      </c>
      <c r="F558" s="11">
        <v>7</v>
      </c>
      <c r="G558" s="21">
        <v>1.8</v>
      </c>
      <c r="H558" s="12">
        <f t="shared" si="8"/>
        <v>12.6</v>
      </c>
      <c r="I558" s="13">
        <v>42849</v>
      </c>
      <c r="J558" s="10">
        <v>12533178</v>
      </c>
      <c r="K558" s="10" t="s">
        <v>921</v>
      </c>
      <c r="L558" s="10" t="s">
        <v>922</v>
      </c>
      <c r="M558" s="10" t="s">
        <v>623</v>
      </c>
      <c r="N558" s="10">
        <v>5726</v>
      </c>
      <c r="O558" s="10" t="s">
        <v>923</v>
      </c>
      <c r="P558" s="10" t="s">
        <v>26</v>
      </c>
      <c r="Q558" s="15">
        <v>22837</v>
      </c>
    </row>
    <row r="559" spans="1:17" x14ac:dyDescent="0.35">
      <c r="A559" s="8" t="s">
        <v>1397</v>
      </c>
      <c r="B559" s="9" t="s">
        <v>257</v>
      </c>
      <c r="C559" s="10" t="s">
        <v>258</v>
      </c>
      <c r="D559" s="10" t="s">
        <v>20</v>
      </c>
      <c r="E559" s="10" t="s">
        <v>32</v>
      </c>
      <c r="F559" s="11">
        <v>12</v>
      </c>
      <c r="G559" s="21">
        <v>2.4500000000000002</v>
      </c>
      <c r="H559" s="12">
        <f t="shared" si="8"/>
        <v>29.400000000000002</v>
      </c>
      <c r="I559" s="13">
        <v>42850</v>
      </c>
      <c r="J559" s="10">
        <v>12533198</v>
      </c>
      <c r="K559" s="10" t="s">
        <v>259</v>
      </c>
      <c r="L559" s="10" t="s">
        <v>933</v>
      </c>
      <c r="M559" s="10" t="s">
        <v>669</v>
      </c>
      <c r="N559" s="10">
        <v>4225</v>
      </c>
      <c r="O559" s="10" t="s">
        <v>934</v>
      </c>
      <c r="P559" s="10" t="s">
        <v>283</v>
      </c>
      <c r="Q559" s="15">
        <v>31009</v>
      </c>
    </row>
    <row r="560" spans="1:17" x14ac:dyDescent="0.35">
      <c r="A560" s="8" t="s">
        <v>1398</v>
      </c>
      <c r="B560" s="9" t="s">
        <v>193</v>
      </c>
      <c r="C560" s="10" t="s">
        <v>194</v>
      </c>
      <c r="D560" s="10" t="s">
        <v>20</v>
      </c>
      <c r="E560" s="10" t="s">
        <v>32</v>
      </c>
      <c r="F560" s="11">
        <v>1</v>
      </c>
      <c r="G560" s="21">
        <v>2.65</v>
      </c>
      <c r="H560" s="12">
        <f t="shared" si="8"/>
        <v>2.65</v>
      </c>
      <c r="I560" s="13">
        <v>42850</v>
      </c>
      <c r="J560" s="10">
        <v>12533270</v>
      </c>
      <c r="K560" s="10" t="s">
        <v>69</v>
      </c>
      <c r="L560" s="10" t="s">
        <v>936</v>
      </c>
      <c r="M560" s="10" t="s">
        <v>669</v>
      </c>
      <c r="N560" s="10">
        <v>4562</v>
      </c>
      <c r="O560" s="10" t="s">
        <v>937</v>
      </c>
      <c r="P560" s="10" t="s">
        <v>118</v>
      </c>
      <c r="Q560" s="15">
        <v>30544</v>
      </c>
    </row>
    <row r="561" spans="1:17" x14ac:dyDescent="0.35">
      <c r="A561" s="8" t="s">
        <v>1399</v>
      </c>
      <c r="B561" s="9" t="s">
        <v>277</v>
      </c>
      <c r="C561" s="10" t="s">
        <v>278</v>
      </c>
      <c r="D561" s="10" t="s">
        <v>20</v>
      </c>
      <c r="E561" s="10" t="s">
        <v>32</v>
      </c>
      <c r="F561" s="11">
        <v>7</v>
      </c>
      <c r="G561" s="21">
        <v>2.65</v>
      </c>
      <c r="H561" s="12">
        <f t="shared" si="8"/>
        <v>18.55</v>
      </c>
      <c r="I561" s="13">
        <v>42850</v>
      </c>
      <c r="J561" s="10">
        <v>12533188</v>
      </c>
      <c r="K561" s="10" t="s">
        <v>603</v>
      </c>
      <c r="L561" s="10" t="s">
        <v>978</v>
      </c>
      <c r="M561" s="10" t="s">
        <v>326</v>
      </c>
      <c r="N561" s="10">
        <v>1357</v>
      </c>
      <c r="O561" s="10" t="s">
        <v>979</v>
      </c>
      <c r="P561" s="10" t="s">
        <v>219</v>
      </c>
      <c r="Q561" s="15">
        <v>28361</v>
      </c>
    </row>
    <row r="562" spans="1:17" x14ac:dyDescent="0.35">
      <c r="A562" s="8" t="s">
        <v>1400</v>
      </c>
      <c r="B562" s="9" t="s">
        <v>221</v>
      </c>
      <c r="C562" s="10" t="s">
        <v>222</v>
      </c>
      <c r="D562" s="10" t="s">
        <v>20</v>
      </c>
      <c r="E562" s="10" t="s">
        <v>38</v>
      </c>
      <c r="F562" s="11">
        <v>3</v>
      </c>
      <c r="G562" s="21">
        <v>49.95</v>
      </c>
      <c r="H562" s="12">
        <f t="shared" si="8"/>
        <v>149.85000000000002</v>
      </c>
      <c r="I562" s="13">
        <v>42850</v>
      </c>
      <c r="J562" s="10">
        <v>12533161</v>
      </c>
      <c r="K562" s="10" t="s">
        <v>741</v>
      </c>
      <c r="L562" s="10" t="s">
        <v>742</v>
      </c>
      <c r="M562" s="10" t="s">
        <v>50</v>
      </c>
      <c r="N562" s="10">
        <v>6461</v>
      </c>
      <c r="O562" s="10" t="s">
        <v>624</v>
      </c>
      <c r="P562" s="10" t="s">
        <v>73</v>
      </c>
      <c r="Q562" s="15">
        <v>28077</v>
      </c>
    </row>
    <row r="563" spans="1:17" x14ac:dyDescent="0.35">
      <c r="A563" s="8" t="s">
        <v>1401</v>
      </c>
      <c r="B563" s="9" t="s">
        <v>36</v>
      </c>
      <c r="C563" s="10" t="s">
        <v>37</v>
      </c>
      <c r="D563" s="10" t="s">
        <v>20</v>
      </c>
      <c r="E563" s="10" t="s">
        <v>38</v>
      </c>
      <c r="F563" s="11">
        <v>1</v>
      </c>
      <c r="G563" s="21">
        <v>12.55</v>
      </c>
      <c r="H563" s="12">
        <f t="shared" si="8"/>
        <v>12.55</v>
      </c>
      <c r="I563" s="13">
        <v>42850</v>
      </c>
      <c r="J563" s="10">
        <v>12533203</v>
      </c>
      <c r="K563" s="10" t="s">
        <v>266</v>
      </c>
      <c r="L563" s="10" t="s">
        <v>267</v>
      </c>
      <c r="M563" s="10" t="s">
        <v>268</v>
      </c>
      <c r="N563" s="10">
        <v>4533</v>
      </c>
      <c r="O563" s="10" t="s">
        <v>269</v>
      </c>
      <c r="P563" s="10" t="s">
        <v>118</v>
      </c>
      <c r="Q563" s="15">
        <v>22657</v>
      </c>
    </row>
    <row r="564" spans="1:17" x14ac:dyDescent="0.35">
      <c r="A564" s="8" t="s">
        <v>1402</v>
      </c>
      <c r="B564" s="9" t="s">
        <v>100</v>
      </c>
      <c r="C564" s="10" t="s">
        <v>101</v>
      </c>
      <c r="D564" s="10" t="s">
        <v>20</v>
      </c>
      <c r="E564" s="10" t="s">
        <v>38</v>
      </c>
      <c r="F564" s="11">
        <v>3</v>
      </c>
      <c r="G564" s="21">
        <v>11.15</v>
      </c>
      <c r="H564" s="12">
        <f t="shared" si="8"/>
        <v>33.450000000000003</v>
      </c>
      <c r="I564" s="13">
        <v>42850</v>
      </c>
      <c r="J564" s="10">
        <v>12533130</v>
      </c>
      <c r="K564" s="10" t="s">
        <v>126</v>
      </c>
      <c r="L564" s="10" t="s">
        <v>230</v>
      </c>
      <c r="M564" s="10" t="s">
        <v>254</v>
      </c>
      <c r="N564" s="10">
        <v>4622</v>
      </c>
      <c r="O564" s="10" t="s">
        <v>255</v>
      </c>
      <c r="P564" s="10" t="s">
        <v>118</v>
      </c>
      <c r="Q564" s="15">
        <v>26588</v>
      </c>
    </row>
    <row r="565" spans="1:17" x14ac:dyDescent="0.35">
      <c r="A565" s="8" t="s">
        <v>1403</v>
      </c>
      <c r="B565" s="9" t="s">
        <v>246</v>
      </c>
      <c r="C565" s="10" t="s">
        <v>247</v>
      </c>
      <c r="D565" s="10" t="s">
        <v>20</v>
      </c>
      <c r="E565" s="10" t="s">
        <v>47</v>
      </c>
      <c r="F565" s="11">
        <v>6</v>
      </c>
      <c r="G565" s="21">
        <v>18.649999999999999</v>
      </c>
      <c r="H565" s="12">
        <f t="shared" si="8"/>
        <v>111.89999999999999</v>
      </c>
      <c r="I565" s="13">
        <v>42850</v>
      </c>
      <c r="J565" s="10">
        <v>12533281</v>
      </c>
      <c r="K565" s="10" t="s">
        <v>414</v>
      </c>
      <c r="L565" s="10" t="s">
        <v>415</v>
      </c>
      <c r="M565" s="10" t="s">
        <v>416</v>
      </c>
      <c r="N565" s="10">
        <v>8865</v>
      </c>
      <c r="O565" s="10" t="s">
        <v>417</v>
      </c>
      <c r="P565" s="10" t="s">
        <v>162</v>
      </c>
      <c r="Q565" s="15">
        <v>21762</v>
      </c>
    </row>
    <row r="566" spans="1:17" x14ac:dyDescent="0.35">
      <c r="A566" s="8" t="s">
        <v>1404</v>
      </c>
      <c r="B566" s="9" t="s">
        <v>252</v>
      </c>
      <c r="C566" s="10" t="s">
        <v>253</v>
      </c>
      <c r="D566" s="10" t="s">
        <v>20</v>
      </c>
      <c r="E566" s="10" t="s">
        <v>47</v>
      </c>
      <c r="F566" s="11">
        <v>12</v>
      </c>
      <c r="G566" s="21">
        <v>44.9</v>
      </c>
      <c r="H566" s="12">
        <f t="shared" si="8"/>
        <v>538.79999999999995</v>
      </c>
      <c r="I566" s="13">
        <v>42851</v>
      </c>
      <c r="J566" s="10">
        <v>12533288</v>
      </c>
      <c r="K566" s="10" t="s">
        <v>399</v>
      </c>
      <c r="L566" s="10" t="s">
        <v>400</v>
      </c>
      <c r="M566" s="10" t="s">
        <v>1124</v>
      </c>
      <c r="N566" s="10">
        <v>9502</v>
      </c>
      <c r="O566" s="10" t="s">
        <v>1125</v>
      </c>
      <c r="P566" s="10" t="s">
        <v>155</v>
      </c>
      <c r="Q566" s="15">
        <v>29664</v>
      </c>
    </row>
    <row r="567" spans="1:17" x14ac:dyDescent="0.35">
      <c r="A567" s="8" t="s">
        <v>1405</v>
      </c>
      <c r="B567" s="9" t="s">
        <v>285</v>
      </c>
      <c r="C567" s="10" t="s">
        <v>286</v>
      </c>
      <c r="D567" s="10" t="s">
        <v>20</v>
      </c>
      <c r="E567" s="10" t="s">
        <v>47</v>
      </c>
      <c r="F567" s="11">
        <v>12</v>
      </c>
      <c r="G567" s="21">
        <v>10.45</v>
      </c>
      <c r="H567" s="12">
        <f t="shared" si="8"/>
        <v>125.39999999999999</v>
      </c>
      <c r="I567" s="13">
        <v>42851</v>
      </c>
      <c r="J567" s="10">
        <v>12533179</v>
      </c>
      <c r="K567" s="10" t="s">
        <v>173</v>
      </c>
      <c r="L567" s="10" t="s">
        <v>635</v>
      </c>
      <c r="M567" s="10" t="s">
        <v>391</v>
      </c>
      <c r="N567" s="10">
        <v>8232</v>
      </c>
      <c r="O567" s="10" t="s">
        <v>636</v>
      </c>
      <c r="P567" s="10" t="s">
        <v>522</v>
      </c>
      <c r="Q567" s="15">
        <v>26706</v>
      </c>
    </row>
    <row r="568" spans="1:17" x14ac:dyDescent="0.35">
      <c r="A568" s="8" t="s">
        <v>1406</v>
      </c>
      <c r="B568" s="9" t="s">
        <v>345</v>
      </c>
      <c r="C568" s="10" t="s">
        <v>346</v>
      </c>
      <c r="D568" s="10" t="s">
        <v>20</v>
      </c>
      <c r="E568" s="10" t="s">
        <v>301</v>
      </c>
      <c r="F568" s="11">
        <v>11</v>
      </c>
      <c r="G568" s="21">
        <v>4.0999999999999996</v>
      </c>
      <c r="H568" s="12">
        <f t="shared" si="8"/>
        <v>45.099999999999994</v>
      </c>
      <c r="I568" s="13">
        <v>42851</v>
      </c>
      <c r="J568" s="10">
        <v>12533161</v>
      </c>
      <c r="K568" s="10" t="s">
        <v>741</v>
      </c>
      <c r="L568" s="10" t="s">
        <v>742</v>
      </c>
      <c r="M568" s="10" t="s">
        <v>50</v>
      </c>
      <c r="N568" s="10">
        <v>6461</v>
      </c>
      <c r="O568" s="10" t="s">
        <v>624</v>
      </c>
      <c r="P568" s="10" t="s">
        <v>73</v>
      </c>
      <c r="Q568" s="15">
        <v>28077</v>
      </c>
    </row>
    <row r="569" spans="1:17" x14ac:dyDescent="0.35">
      <c r="A569" s="8" t="s">
        <v>1407</v>
      </c>
      <c r="B569" s="9" t="s">
        <v>348</v>
      </c>
      <c r="C569" s="10" t="s">
        <v>349</v>
      </c>
      <c r="D569" s="10" t="s">
        <v>20</v>
      </c>
      <c r="E569" s="10" t="s">
        <v>301</v>
      </c>
      <c r="F569" s="11">
        <v>1</v>
      </c>
      <c r="G569" s="21">
        <v>7.75</v>
      </c>
      <c r="H569" s="12">
        <f t="shared" si="8"/>
        <v>7.75</v>
      </c>
      <c r="I569" s="13">
        <v>42851</v>
      </c>
      <c r="J569" s="10">
        <v>12533207</v>
      </c>
      <c r="K569" s="10" t="s">
        <v>999</v>
      </c>
      <c r="L569" s="10" t="s">
        <v>1000</v>
      </c>
      <c r="M569" s="10" t="s">
        <v>517</v>
      </c>
      <c r="N569" s="10">
        <v>3116</v>
      </c>
      <c r="O569" s="10" t="s">
        <v>1001</v>
      </c>
      <c r="P569" s="10" t="s">
        <v>81</v>
      </c>
      <c r="Q569" s="15">
        <v>30345</v>
      </c>
    </row>
    <row r="570" spans="1:17" x14ac:dyDescent="0.35">
      <c r="A570" s="8" t="s">
        <v>1408</v>
      </c>
      <c r="B570" s="9" t="s">
        <v>303</v>
      </c>
      <c r="C570" s="10" t="s">
        <v>304</v>
      </c>
      <c r="D570" s="10" t="s">
        <v>20</v>
      </c>
      <c r="E570" s="10" t="s">
        <v>301</v>
      </c>
      <c r="F570" s="11">
        <v>9</v>
      </c>
      <c r="G570" s="21">
        <v>2.35</v>
      </c>
      <c r="H570" s="12">
        <f t="shared" si="8"/>
        <v>21.150000000000002</v>
      </c>
      <c r="I570" s="13">
        <v>42852</v>
      </c>
      <c r="J570" s="10">
        <v>12533206</v>
      </c>
      <c r="K570" s="10" t="s">
        <v>696</v>
      </c>
      <c r="L570" s="10" t="s">
        <v>697</v>
      </c>
      <c r="M570" s="10" t="s">
        <v>529</v>
      </c>
      <c r="N570" s="10">
        <v>8265</v>
      </c>
      <c r="O570" s="10" t="s">
        <v>698</v>
      </c>
      <c r="P570" s="10" t="s">
        <v>155</v>
      </c>
      <c r="Q570" s="15">
        <v>22145</v>
      </c>
    </row>
    <row r="571" spans="1:17" x14ac:dyDescent="0.35">
      <c r="A571" s="8" t="s">
        <v>1409</v>
      </c>
      <c r="B571" s="9" t="s">
        <v>53</v>
      </c>
      <c r="C571" s="10" t="s">
        <v>54</v>
      </c>
      <c r="D571" s="10" t="s">
        <v>55</v>
      </c>
      <c r="E571" s="10" t="s">
        <v>56</v>
      </c>
      <c r="F571" s="11">
        <v>10</v>
      </c>
      <c r="G571" s="21">
        <v>10.45</v>
      </c>
      <c r="H571" s="12">
        <f t="shared" si="8"/>
        <v>104.5</v>
      </c>
      <c r="I571" s="13">
        <v>42852</v>
      </c>
      <c r="J571" s="10">
        <v>12533230</v>
      </c>
      <c r="K571" s="10" t="s">
        <v>1132</v>
      </c>
      <c r="L571" s="10" t="s">
        <v>1410</v>
      </c>
      <c r="M571" s="10" t="s">
        <v>254</v>
      </c>
      <c r="N571" s="10">
        <v>5620</v>
      </c>
      <c r="O571" s="10" t="s">
        <v>1411</v>
      </c>
      <c r="P571" s="10" t="s">
        <v>26</v>
      </c>
      <c r="Q571" s="15">
        <v>27710</v>
      </c>
    </row>
    <row r="572" spans="1:17" x14ac:dyDescent="0.35">
      <c r="A572" s="8" t="s">
        <v>1412</v>
      </c>
      <c r="B572" s="9" t="s">
        <v>310</v>
      </c>
      <c r="C572" s="10" t="s">
        <v>311</v>
      </c>
      <c r="D572" s="10" t="s">
        <v>55</v>
      </c>
      <c r="E572" s="10" t="s">
        <v>308</v>
      </c>
      <c r="F572" s="11">
        <v>10</v>
      </c>
      <c r="G572" s="21">
        <v>73.45</v>
      </c>
      <c r="H572" s="12">
        <f t="shared" si="8"/>
        <v>734.5</v>
      </c>
      <c r="I572" s="13">
        <v>42852</v>
      </c>
      <c r="J572" s="10">
        <v>12533153</v>
      </c>
      <c r="K572" s="10" t="s">
        <v>419</v>
      </c>
      <c r="L572" s="10" t="s">
        <v>874</v>
      </c>
      <c r="M572" s="10" t="s">
        <v>875</v>
      </c>
      <c r="N572" s="10">
        <v>6631</v>
      </c>
      <c r="O572" s="10" t="s">
        <v>876</v>
      </c>
      <c r="P572" s="10" t="s">
        <v>142</v>
      </c>
      <c r="Q572" s="15">
        <v>26795</v>
      </c>
    </row>
    <row r="573" spans="1:17" x14ac:dyDescent="0.35">
      <c r="A573" s="8" t="s">
        <v>1413</v>
      </c>
      <c r="B573" s="9" t="s">
        <v>322</v>
      </c>
      <c r="C573" s="10" t="s">
        <v>323</v>
      </c>
      <c r="D573" s="10" t="s">
        <v>55</v>
      </c>
      <c r="E573" s="10" t="s">
        <v>308</v>
      </c>
      <c r="F573" s="11">
        <v>1</v>
      </c>
      <c r="G573" s="21">
        <v>77.45</v>
      </c>
      <c r="H573" s="12">
        <f t="shared" si="8"/>
        <v>77.45</v>
      </c>
      <c r="I573" s="13">
        <v>42852</v>
      </c>
      <c r="J573" s="10">
        <v>12533179</v>
      </c>
      <c r="K573" s="10" t="s">
        <v>173</v>
      </c>
      <c r="L573" s="10" t="s">
        <v>635</v>
      </c>
      <c r="M573" s="10" t="s">
        <v>391</v>
      </c>
      <c r="N573" s="10">
        <v>8232</v>
      </c>
      <c r="O573" s="10" t="s">
        <v>636</v>
      </c>
      <c r="P573" s="10" t="s">
        <v>522</v>
      </c>
      <c r="Q573" s="15">
        <v>26706</v>
      </c>
    </row>
    <row r="574" spans="1:17" x14ac:dyDescent="0.35">
      <c r="A574" s="8" t="s">
        <v>1414</v>
      </c>
      <c r="B574" s="9" t="s">
        <v>18</v>
      </c>
      <c r="C574" s="10" t="s">
        <v>19</v>
      </c>
      <c r="D574" s="10" t="s">
        <v>20</v>
      </c>
      <c r="E574" s="10" t="s">
        <v>21</v>
      </c>
      <c r="F574" s="11">
        <v>7</v>
      </c>
      <c r="G574" s="21">
        <v>4.45</v>
      </c>
      <c r="H574" s="12">
        <f t="shared" si="8"/>
        <v>31.150000000000002</v>
      </c>
      <c r="I574" s="13">
        <v>42852</v>
      </c>
      <c r="J574" s="10">
        <v>12533243</v>
      </c>
      <c r="K574" s="10" t="s">
        <v>684</v>
      </c>
      <c r="L574" s="10" t="s">
        <v>685</v>
      </c>
      <c r="M574" s="10" t="s">
        <v>686</v>
      </c>
      <c r="N574" s="10">
        <v>4566</v>
      </c>
      <c r="O574" s="10" t="s">
        <v>687</v>
      </c>
      <c r="P574" s="10" t="s">
        <v>118</v>
      </c>
      <c r="Q574" s="15">
        <v>32021</v>
      </c>
    </row>
    <row r="575" spans="1:17" x14ac:dyDescent="0.35">
      <c r="A575" s="8" t="s">
        <v>1415</v>
      </c>
      <c r="B575" s="9" t="s">
        <v>82</v>
      </c>
      <c r="C575" s="10" t="s">
        <v>83</v>
      </c>
      <c r="D575" s="10" t="s">
        <v>20</v>
      </c>
      <c r="E575" s="10" t="s">
        <v>29</v>
      </c>
      <c r="F575" s="11">
        <v>10</v>
      </c>
      <c r="G575" s="21">
        <v>1.25</v>
      </c>
      <c r="H575" s="12">
        <f t="shared" si="8"/>
        <v>12.5</v>
      </c>
      <c r="I575" s="13">
        <v>42852</v>
      </c>
      <c r="J575" s="10">
        <v>12533175</v>
      </c>
      <c r="K575" s="10" t="s">
        <v>432</v>
      </c>
      <c r="L575" s="10" t="s">
        <v>433</v>
      </c>
      <c r="M575" s="10" t="s">
        <v>434</v>
      </c>
      <c r="N575" s="10">
        <v>3665</v>
      </c>
      <c r="O575" s="10" t="s">
        <v>435</v>
      </c>
      <c r="P575" s="10" t="s">
        <v>81</v>
      </c>
      <c r="Q575" s="15">
        <v>24743</v>
      </c>
    </row>
    <row r="576" spans="1:17" x14ac:dyDescent="0.35">
      <c r="A576" s="8" t="s">
        <v>1416</v>
      </c>
      <c r="B576" s="9" t="s">
        <v>164</v>
      </c>
      <c r="C576" s="10" t="s">
        <v>165</v>
      </c>
      <c r="D576" s="10" t="s">
        <v>20</v>
      </c>
      <c r="E576" s="10" t="s">
        <v>29</v>
      </c>
      <c r="F576" s="11">
        <v>6</v>
      </c>
      <c r="G576" s="21">
        <v>1.5</v>
      </c>
      <c r="H576" s="12">
        <f t="shared" si="8"/>
        <v>9</v>
      </c>
      <c r="I576" s="13">
        <v>42855</v>
      </c>
      <c r="J576" s="10">
        <v>12533122</v>
      </c>
      <c r="K576" s="10" t="s">
        <v>324</v>
      </c>
      <c r="L576" s="10" t="s">
        <v>325</v>
      </c>
      <c r="M576" s="10" t="s">
        <v>326</v>
      </c>
      <c r="N576" s="10">
        <v>4655</v>
      </c>
      <c r="O576" s="10" t="s">
        <v>327</v>
      </c>
      <c r="P576" s="10" t="s">
        <v>118</v>
      </c>
      <c r="Q576" s="15">
        <v>29731</v>
      </c>
    </row>
    <row r="577" spans="1:17" x14ac:dyDescent="0.35">
      <c r="A577" s="8" t="s">
        <v>1417</v>
      </c>
      <c r="B577" s="9" t="s">
        <v>171</v>
      </c>
      <c r="C577" s="10" t="s">
        <v>172</v>
      </c>
      <c r="D577" s="10" t="s">
        <v>20</v>
      </c>
      <c r="E577" s="10" t="s">
        <v>29</v>
      </c>
      <c r="F577" s="11">
        <v>6</v>
      </c>
      <c r="G577" s="21">
        <v>1.8</v>
      </c>
      <c r="H577" s="12">
        <f t="shared" si="8"/>
        <v>10.8</v>
      </c>
      <c r="I577" s="13">
        <v>42855</v>
      </c>
      <c r="J577" s="10">
        <v>12533102</v>
      </c>
      <c r="K577" s="10" t="s">
        <v>1418</v>
      </c>
      <c r="L577" s="10" t="s">
        <v>1419</v>
      </c>
      <c r="M577" s="10" t="s">
        <v>1420</v>
      </c>
      <c r="N577" s="10">
        <v>8302</v>
      </c>
      <c r="O577" s="10" t="s">
        <v>1421</v>
      </c>
      <c r="P577" s="10" t="s">
        <v>106</v>
      </c>
      <c r="Q577" s="15">
        <v>31043</v>
      </c>
    </row>
    <row r="578" spans="1:17" x14ac:dyDescent="0.35">
      <c r="A578" s="8" t="s">
        <v>1422</v>
      </c>
      <c r="B578" s="9" t="s">
        <v>257</v>
      </c>
      <c r="C578" s="10" t="s">
        <v>258</v>
      </c>
      <c r="D578" s="10" t="s">
        <v>20</v>
      </c>
      <c r="E578" s="10" t="s">
        <v>32</v>
      </c>
      <c r="F578" s="11">
        <v>1</v>
      </c>
      <c r="G578" s="21">
        <v>2.65</v>
      </c>
      <c r="H578" s="12">
        <f t="shared" si="8"/>
        <v>2.65</v>
      </c>
      <c r="I578" s="13">
        <v>42855</v>
      </c>
      <c r="J578" s="10">
        <v>12533281</v>
      </c>
      <c r="K578" s="10" t="s">
        <v>414</v>
      </c>
      <c r="L578" s="10" t="s">
        <v>415</v>
      </c>
      <c r="M578" s="10" t="s">
        <v>416</v>
      </c>
      <c r="N578" s="10">
        <v>8865</v>
      </c>
      <c r="O578" s="10" t="s">
        <v>417</v>
      </c>
      <c r="P578" s="10" t="s">
        <v>162</v>
      </c>
      <c r="Q578" s="15">
        <v>21762</v>
      </c>
    </row>
    <row r="579" spans="1:17" x14ac:dyDescent="0.35">
      <c r="A579" s="8" t="s">
        <v>1423</v>
      </c>
      <c r="B579" s="9" t="s">
        <v>193</v>
      </c>
      <c r="C579" s="10" t="s">
        <v>194</v>
      </c>
      <c r="D579" s="10" t="s">
        <v>20</v>
      </c>
      <c r="E579" s="10" t="s">
        <v>32</v>
      </c>
      <c r="F579" s="11">
        <v>6</v>
      </c>
      <c r="G579" s="21">
        <v>2.65</v>
      </c>
      <c r="H579" s="12">
        <f t="shared" ref="H579:H642" si="9">F579*G579</f>
        <v>15.899999999999999</v>
      </c>
      <c r="I579" s="13">
        <v>42855</v>
      </c>
      <c r="J579" s="10">
        <v>12533171</v>
      </c>
      <c r="K579" s="10" t="s">
        <v>1107</v>
      </c>
      <c r="L579" s="10" t="s">
        <v>1108</v>
      </c>
      <c r="M579" s="10" t="s">
        <v>217</v>
      </c>
      <c r="N579" s="10">
        <v>3536</v>
      </c>
      <c r="O579" s="10" t="s">
        <v>1109</v>
      </c>
      <c r="P579" s="10" t="s">
        <v>81</v>
      </c>
      <c r="Q579" s="15">
        <v>22394</v>
      </c>
    </row>
    <row r="580" spans="1:17" x14ac:dyDescent="0.35">
      <c r="A580" s="8" t="s">
        <v>1424</v>
      </c>
      <c r="B580" s="9" t="s">
        <v>277</v>
      </c>
      <c r="C580" s="10" t="s">
        <v>278</v>
      </c>
      <c r="D580" s="10" t="s">
        <v>20</v>
      </c>
      <c r="E580" s="10" t="s">
        <v>32</v>
      </c>
      <c r="F580" s="11">
        <v>11</v>
      </c>
      <c r="G580" s="21">
        <v>2.4500000000000002</v>
      </c>
      <c r="H580" s="12">
        <f t="shared" si="9"/>
        <v>26.950000000000003</v>
      </c>
      <c r="I580" s="13">
        <v>42855</v>
      </c>
      <c r="J580" s="10">
        <v>12533290</v>
      </c>
      <c r="K580" s="10" t="s">
        <v>195</v>
      </c>
      <c r="L580" s="10" t="s">
        <v>481</v>
      </c>
      <c r="M580" s="10" t="s">
        <v>482</v>
      </c>
      <c r="N580" s="10">
        <v>8428</v>
      </c>
      <c r="O580" s="10" t="s">
        <v>483</v>
      </c>
      <c r="P580" s="10" t="s">
        <v>106</v>
      </c>
      <c r="Q580" s="15">
        <v>27654</v>
      </c>
    </row>
    <row r="581" spans="1:17" x14ac:dyDescent="0.35">
      <c r="A581" s="8" t="s">
        <v>1425</v>
      </c>
      <c r="B581" s="9" t="s">
        <v>221</v>
      </c>
      <c r="C581" s="10" t="s">
        <v>222</v>
      </c>
      <c r="D581" s="10" t="s">
        <v>20</v>
      </c>
      <c r="E581" s="10" t="s">
        <v>38</v>
      </c>
      <c r="F581" s="11">
        <v>6</v>
      </c>
      <c r="G581" s="21">
        <v>49.95</v>
      </c>
      <c r="H581" s="12">
        <f t="shared" si="9"/>
        <v>299.70000000000005</v>
      </c>
      <c r="I581" s="13">
        <v>42855</v>
      </c>
      <c r="J581" s="10">
        <v>12533195</v>
      </c>
      <c r="K581" s="10" t="s">
        <v>649</v>
      </c>
      <c r="L581" s="10" t="s">
        <v>267</v>
      </c>
      <c r="M581" s="10" t="s">
        <v>416</v>
      </c>
      <c r="N581" s="10">
        <v>4108</v>
      </c>
      <c r="O581" s="10" t="s">
        <v>650</v>
      </c>
      <c r="P581" s="10" t="s">
        <v>118</v>
      </c>
      <c r="Q581" s="15">
        <v>29736</v>
      </c>
    </row>
    <row r="582" spans="1:17" x14ac:dyDescent="0.35">
      <c r="A582" s="8" t="s">
        <v>1426</v>
      </c>
      <c r="B582" s="9" t="s">
        <v>36</v>
      </c>
      <c r="C582" s="10" t="s">
        <v>37</v>
      </c>
      <c r="D582" s="10" t="s">
        <v>20</v>
      </c>
      <c r="E582" s="10" t="s">
        <v>38</v>
      </c>
      <c r="F582" s="11">
        <v>11</v>
      </c>
      <c r="G582" s="21">
        <v>10.55</v>
      </c>
      <c r="H582" s="12">
        <f t="shared" si="9"/>
        <v>116.05000000000001</v>
      </c>
      <c r="I582" s="13">
        <v>42855</v>
      </c>
      <c r="J582" s="10">
        <v>12533220</v>
      </c>
      <c r="K582" s="10" t="s">
        <v>324</v>
      </c>
      <c r="L582" s="10" t="s">
        <v>486</v>
      </c>
      <c r="M582" s="10" t="s">
        <v>529</v>
      </c>
      <c r="N582" s="10">
        <v>6061</v>
      </c>
      <c r="O582" s="10" t="s">
        <v>530</v>
      </c>
      <c r="P582" s="10" t="s">
        <v>499</v>
      </c>
      <c r="Q582" s="15">
        <v>29776</v>
      </c>
    </row>
    <row r="583" spans="1:17" x14ac:dyDescent="0.35">
      <c r="A583" s="8" t="s">
        <v>1427</v>
      </c>
      <c r="B583" s="9" t="s">
        <v>257</v>
      </c>
      <c r="C583" s="10" t="s">
        <v>258</v>
      </c>
      <c r="D583" s="10" t="s">
        <v>20</v>
      </c>
      <c r="E583" s="10" t="s">
        <v>32</v>
      </c>
      <c r="F583" s="11">
        <v>10</v>
      </c>
      <c r="G583" s="21">
        <v>2.4500000000000002</v>
      </c>
      <c r="H583" s="12">
        <f t="shared" si="9"/>
        <v>24.5</v>
      </c>
      <c r="I583" s="13">
        <v>42855</v>
      </c>
      <c r="J583" s="10">
        <v>12533310</v>
      </c>
      <c r="K583" s="10" t="s">
        <v>638</v>
      </c>
      <c r="L583" s="10" t="s">
        <v>925</v>
      </c>
      <c r="M583" s="10" t="s">
        <v>926</v>
      </c>
      <c r="N583" s="10">
        <v>4616</v>
      </c>
      <c r="O583" s="10" t="s">
        <v>927</v>
      </c>
      <c r="P583" s="10" t="s">
        <v>118</v>
      </c>
      <c r="Q583" s="15">
        <v>21782</v>
      </c>
    </row>
    <row r="584" spans="1:17" x14ac:dyDescent="0.35">
      <c r="A584" s="8" t="s">
        <v>1428</v>
      </c>
      <c r="B584" s="9" t="s">
        <v>339</v>
      </c>
      <c r="C584" s="10" t="s">
        <v>340</v>
      </c>
      <c r="D584" s="10" t="s">
        <v>20</v>
      </c>
      <c r="E584" s="10" t="s">
        <v>38</v>
      </c>
      <c r="F584" s="11">
        <v>4</v>
      </c>
      <c r="G584" s="21">
        <v>30.55</v>
      </c>
      <c r="H584" s="12">
        <f t="shared" si="9"/>
        <v>122.2</v>
      </c>
      <c r="I584" s="13">
        <v>42855</v>
      </c>
      <c r="J584" s="10">
        <v>12533219</v>
      </c>
      <c r="K584" s="10" t="s">
        <v>48</v>
      </c>
      <c r="L584" s="10" t="s">
        <v>49</v>
      </c>
      <c r="M584" s="10" t="s">
        <v>50</v>
      </c>
      <c r="N584" s="10">
        <v>8722</v>
      </c>
      <c r="O584" s="10" t="s">
        <v>51</v>
      </c>
      <c r="P584" s="10" t="s">
        <v>52</v>
      </c>
      <c r="Q584" s="15">
        <v>32098</v>
      </c>
    </row>
    <row r="585" spans="1:17" x14ac:dyDescent="0.35">
      <c r="A585" s="8" t="s">
        <v>1429</v>
      </c>
      <c r="B585" s="9" t="s">
        <v>206</v>
      </c>
      <c r="C585" s="10" t="s">
        <v>207</v>
      </c>
      <c r="D585" s="10" t="s">
        <v>20</v>
      </c>
      <c r="E585" s="10" t="s">
        <v>32</v>
      </c>
      <c r="F585" s="11">
        <v>10</v>
      </c>
      <c r="G585" s="21">
        <v>2.4500000000000002</v>
      </c>
      <c r="H585" s="12">
        <f t="shared" si="9"/>
        <v>24.5</v>
      </c>
      <c r="I585" s="13">
        <v>42855</v>
      </c>
      <c r="J585" s="10">
        <v>12533201</v>
      </c>
      <c r="K585" s="10" t="s">
        <v>1329</v>
      </c>
      <c r="L585" s="10" t="s">
        <v>1330</v>
      </c>
      <c r="M585" s="10" t="s">
        <v>1331</v>
      </c>
      <c r="N585" s="10">
        <v>3452</v>
      </c>
      <c r="O585" s="10" t="s">
        <v>1332</v>
      </c>
      <c r="P585" s="10" t="s">
        <v>81</v>
      </c>
      <c r="Q585" s="15">
        <v>26727</v>
      </c>
    </row>
    <row r="586" spans="1:17" x14ac:dyDescent="0.35">
      <c r="A586" s="8" t="s">
        <v>1430</v>
      </c>
      <c r="B586" s="9" t="s">
        <v>90</v>
      </c>
      <c r="C586" s="10" t="s">
        <v>91</v>
      </c>
      <c r="D586" s="10" t="s">
        <v>20</v>
      </c>
      <c r="E586" s="10" t="s">
        <v>38</v>
      </c>
      <c r="F586" s="11">
        <v>7</v>
      </c>
      <c r="G586" s="21">
        <v>1.45</v>
      </c>
      <c r="H586" s="12">
        <f t="shared" si="9"/>
        <v>10.15</v>
      </c>
      <c r="I586" s="13">
        <v>42855</v>
      </c>
      <c r="J586" s="10">
        <v>12533101</v>
      </c>
      <c r="K586" s="10" t="s">
        <v>126</v>
      </c>
      <c r="L586" s="10" t="s">
        <v>127</v>
      </c>
      <c r="M586" s="10" t="s">
        <v>128</v>
      </c>
      <c r="N586" s="10">
        <v>6000</v>
      </c>
      <c r="O586" s="10" t="s">
        <v>42</v>
      </c>
      <c r="P586" s="10" t="s">
        <v>43</v>
      </c>
      <c r="Q586" s="15">
        <v>22990</v>
      </c>
    </row>
    <row r="587" spans="1:17" x14ac:dyDescent="0.35">
      <c r="A587" s="8" t="s">
        <v>1431</v>
      </c>
      <c r="B587" s="9" t="s">
        <v>221</v>
      </c>
      <c r="C587" s="10" t="s">
        <v>222</v>
      </c>
      <c r="D587" s="10" t="s">
        <v>20</v>
      </c>
      <c r="E587" s="10" t="s">
        <v>38</v>
      </c>
      <c r="F587" s="11">
        <v>10</v>
      </c>
      <c r="G587" s="21">
        <v>44.95</v>
      </c>
      <c r="H587" s="12">
        <f t="shared" si="9"/>
        <v>449.5</v>
      </c>
      <c r="I587" s="13">
        <v>42856</v>
      </c>
      <c r="J587" s="10">
        <v>12533210</v>
      </c>
      <c r="K587" s="10" t="s">
        <v>471</v>
      </c>
      <c r="L587" s="10" t="s">
        <v>472</v>
      </c>
      <c r="M587" s="10" t="s">
        <v>366</v>
      </c>
      <c r="N587" s="10">
        <v>6017</v>
      </c>
      <c r="O587" s="10" t="s">
        <v>473</v>
      </c>
      <c r="P587" s="10" t="s">
        <v>43</v>
      </c>
      <c r="Q587" s="15">
        <v>27680</v>
      </c>
    </row>
    <row r="588" spans="1:17" x14ac:dyDescent="0.35">
      <c r="A588" s="8" t="s">
        <v>1432</v>
      </c>
      <c r="B588" s="9" t="s">
        <v>36</v>
      </c>
      <c r="C588" s="10" t="s">
        <v>37</v>
      </c>
      <c r="D588" s="10" t="s">
        <v>20</v>
      </c>
      <c r="E588" s="10" t="s">
        <v>38</v>
      </c>
      <c r="F588" s="11">
        <v>6</v>
      </c>
      <c r="G588" s="21">
        <v>12.55</v>
      </c>
      <c r="H588" s="12">
        <f t="shared" si="9"/>
        <v>75.300000000000011</v>
      </c>
      <c r="I588" s="13">
        <v>42856</v>
      </c>
      <c r="J588" s="10">
        <v>12533301</v>
      </c>
      <c r="K588" s="10" t="s">
        <v>331</v>
      </c>
      <c r="L588" s="10" t="s">
        <v>779</v>
      </c>
      <c r="M588" s="10" t="s">
        <v>780</v>
      </c>
      <c r="N588" s="10">
        <v>6808</v>
      </c>
      <c r="O588" s="10" t="s">
        <v>781</v>
      </c>
      <c r="P588" s="10" t="s">
        <v>142</v>
      </c>
      <c r="Q588" s="15">
        <v>23124</v>
      </c>
    </row>
    <row r="589" spans="1:17" x14ac:dyDescent="0.35">
      <c r="A589" s="8" t="s">
        <v>1433</v>
      </c>
      <c r="B589" s="9" t="s">
        <v>246</v>
      </c>
      <c r="C589" s="10" t="s">
        <v>247</v>
      </c>
      <c r="D589" s="10" t="s">
        <v>20</v>
      </c>
      <c r="E589" s="10" t="s">
        <v>47</v>
      </c>
      <c r="F589" s="11">
        <v>4</v>
      </c>
      <c r="G589" s="21">
        <v>18.649999999999999</v>
      </c>
      <c r="H589" s="12">
        <f t="shared" si="9"/>
        <v>74.599999999999994</v>
      </c>
      <c r="I589" s="13">
        <v>42856</v>
      </c>
      <c r="J589" s="10">
        <v>12533126</v>
      </c>
      <c r="K589" s="10" t="s">
        <v>491</v>
      </c>
      <c r="L589" s="10" t="s">
        <v>492</v>
      </c>
      <c r="M589" s="10" t="s">
        <v>493</v>
      </c>
      <c r="N589" s="10">
        <v>6825</v>
      </c>
      <c r="O589" s="10" t="s">
        <v>494</v>
      </c>
      <c r="P589" s="10" t="s">
        <v>142</v>
      </c>
      <c r="Q589" s="15">
        <v>30130</v>
      </c>
    </row>
    <row r="590" spans="1:17" x14ac:dyDescent="0.35">
      <c r="A590" s="8" t="s">
        <v>1434</v>
      </c>
      <c r="B590" s="9" t="s">
        <v>45</v>
      </c>
      <c r="C590" s="10" t="s">
        <v>46</v>
      </c>
      <c r="D590" s="10" t="s">
        <v>20</v>
      </c>
      <c r="E590" s="10" t="s">
        <v>47</v>
      </c>
      <c r="F590" s="11">
        <v>8</v>
      </c>
      <c r="G590" s="21">
        <v>9.9499999999999993</v>
      </c>
      <c r="H590" s="12">
        <f t="shared" si="9"/>
        <v>79.599999999999994</v>
      </c>
      <c r="I590" s="13">
        <v>42856</v>
      </c>
      <c r="J590" s="10">
        <v>12533140</v>
      </c>
      <c r="K590" s="10" t="s">
        <v>1297</v>
      </c>
      <c r="L590" s="10" t="s">
        <v>1298</v>
      </c>
      <c r="M590" s="10" t="s">
        <v>1299</v>
      </c>
      <c r="N590" s="10">
        <v>7421</v>
      </c>
      <c r="O590" s="10" t="s">
        <v>1300</v>
      </c>
      <c r="P590" s="10" t="s">
        <v>191</v>
      </c>
      <c r="Q590" s="15">
        <v>23981</v>
      </c>
    </row>
    <row r="591" spans="1:17" x14ac:dyDescent="0.35">
      <c r="A591" s="8" t="s">
        <v>1435</v>
      </c>
      <c r="B591" s="9" t="s">
        <v>293</v>
      </c>
      <c r="C591" s="10" t="s">
        <v>294</v>
      </c>
      <c r="D591" s="10" t="s">
        <v>20</v>
      </c>
      <c r="E591" s="10" t="s">
        <v>47</v>
      </c>
      <c r="F591" s="11">
        <v>5</v>
      </c>
      <c r="G591" s="21">
        <v>1.45</v>
      </c>
      <c r="H591" s="12">
        <f t="shared" si="9"/>
        <v>7.25</v>
      </c>
      <c r="I591" s="13">
        <v>42856</v>
      </c>
      <c r="J591" s="10">
        <v>12533249</v>
      </c>
      <c r="K591" s="10" t="s">
        <v>390</v>
      </c>
      <c r="L591" s="10" t="s">
        <v>424</v>
      </c>
      <c r="M591" s="10" t="s">
        <v>210</v>
      </c>
      <c r="N591" s="10">
        <v>7165</v>
      </c>
      <c r="O591" s="10" t="s">
        <v>425</v>
      </c>
      <c r="P591" s="10" t="s">
        <v>191</v>
      </c>
      <c r="Q591" s="15">
        <v>24264</v>
      </c>
    </row>
    <row r="592" spans="1:17" x14ac:dyDescent="0.35">
      <c r="A592" s="8" t="s">
        <v>1436</v>
      </c>
      <c r="B592" s="9" t="s">
        <v>348</v>
      </c>
      <c r="C592" s="10" t="s">
        <v>349</v>
      </c>
      <c r="D592" s="10" t="s">
        <v>20</v>
      </c>
      <c r="E592" s="10" t="s">
        <v>301</v>
      </c>
      <c r="F592" s="11">
        <v>5</v>
      </c>
      <c r="G592" s="21">
        <v>7.75</v>
      </c>
      <c r="H592" s="12">
        <f t="shared" si="9"/>
        <v>38.75</v>
      </c>
      <c r="I592" s="13">
        <v>42856</v>
      </c>
      <c r="J592" s="10">
        <v>12533298</v>
      </c>
      <c r="K592" s="10" t="s">
        <v>708</v>
      </c>
      <c r="L592" s="10" t="s">
        <v>833</v>
      </c>
      <c r="M592" s="10" t="s">
        <v>599</v>
      </c>
      <c r="N592" s="10">
        <v>5223</v>
      </c>
      <c r="O592" s="10" t="s">
        <v>834</v>
      </c>
      <c r="P592" s="10" t="s">
        <v>26</v>
      </c>
      <c r="Q592" s="15">
        <v>31951</v>
      </c>
    </row>
    <row r="593" spans="1:17" x14ac:dyDescent="0.35">
      <c r="A593" s="8" t="s">
        <v>1437</v>
      </c>
      <c r="B593" s="9" t="s">
        <v>303</v>
      </c>
      <c r="C593" s="10" t="s">
        <v>304</v>
      </c>
      <c r="D593" s="10" t="s">
        <v>20</v>
      </c>
      <c r="E593" s="10" t="s">
        <v>301</v>
      </c>
      <c r="F593" s="11">
        <v>9</v>
      </c>
      <c r="G593" s="21">
        <v>2.35</v>
      </c>
      <c r="H593" s="12">
        <f t="shared" si="9"/>
        <v>21.150000000000002</v>
      </c>
      <c r="I593" s="13">
        <v>42857</v>
      </c>
      <c r="J593" s="10">
        <v>12533267</v>
      </c>
      <c r="K593" s="10" t="s">
        <v>223</v>
      </c>
      <c r="L593" s="10" t="s">
        <v>577</v>
      </c>
      <c r="M593" s="10" t="s">
        <v>578</v>
      </c>
      <c r="N593" s="10">
        <v>5013</v>
      </c>
      <c r="O593" s="10" t="s">
        <v>579</v>
      </c>
      <c r="P593" s="10" t="s">
        <v>118</v>
      </c>
      <c r="Q593" s="15">
        <v>32172</v>
      </c>
    </row>
    <row r="594" spans="1:17" x14ac:dyDescent="0.35">
      <c r="A594" s="8" t="s">
        <v>1438</v>
      </c>
      <c r="B594" s="9" t="s">
        <v>53</v>
      </c>
      <c r="C594" s="10" t="s">
        <v>54</v>
      </c>
      <c r="D594" s="10" t="s">
        <v>55</v>
      </c>
      <c r="E594" s="10" t="s">
        <v>56</v>
      </c>
      <c r="F594" s="11">
        <v>4</v>
      </c>
      <c r="G594" s="21">
        <v>10.95</v>
      </c>
      <c r="H594" s="12">
        <f t="shared" si="9"/>
        <v>43.8</v>
      </c>
      <c r="I594" s="13">
        <v>42857</v>
      </c>
      <c r="J594" s="10">
        <v>12533242</v>
      </c>
      <c r="K594" s="10" t="s">
        <v>188</v>
      </c>
      <c r="L594" s="10" t="s">
        <v>626</v>
      </c>
      <c r="M594" s="10" t="s">
        <v>217</v>
      </c>
      <c r="N594" s="10">
        <v>5233</v>
      </c>
      <c r="O594" s="10" t="s">
        <v>627</v>
      </c>
      <c r="P594" s="10" t="s">
        <v>26</v>
      </c>
      <c r="Q594" s="15">
        <v>27331</v>
      </c>
    </row>
    <row r="595" spans="1:17" x14ac:dyDescent="0.35">
      <c r="A595" s="8" t="s">
        <v>1439</v>
      </c>
      <c r="B595" s="9" t="s">
        <v>306</v>
      </c>
      <c r="C595" s="10" t="s">
        <v>307</v>
      </c>
      <c r="D595" s="10" t="s">
        <v>55</v>
      </c>
      <c r="E595" s="10" t="s">
        <v>308</v>
      </c>
      <c r="F595" s="11">
        <v>8</v>
      </c>
      <c r="G595" s="21">
        <v>80.45</v>
      </c>
      <c r="H595" s="12">
        <f t="shared" si="9"/>
        <v>643.6</v>
      </c>
      <c r="I595" s="13">
        <v>42857</v>
      </c>
      <c r="J595" s="10">
        <v>12533252</v>
      </c>
      <c r="K595" s="10" t="s">
        <v>684</v>
      </c>
      <c r="L595" s="10" t="s">
        <v>1274</v>
      </c>
      <c r="M595" s="10" t="s">
        <v>71</v>
      </c>
      <c r="N595" s="10">
        <v>3154</v>
      </c>
      <c r="O595" s="10" t="s">
        <v>1275</v>
      </c>
      <c r="P595" s="10" t="s">
        <v>81</v>
      </c>
      <c r="Q595" s="15">
        <v>27749</v>
      </c>
    </row>
    <row r="596" spans="1:17" x14ac:dyDescent="0.35">
      <c r="A596" s="8" t="s">
        <v>1440</v>
      </c>
      <c r="B596" s="9" t="s">
        <v>355</v>
      </c>
      <c r="C596" s="10" t="s">
        <v>356</v>
      </c>
      <c r="D596" s="10" t="s">
        <v>55</v>
      </c>
      <c r="E596" s="10" t="s">
        <v>59</v>
      </c>
      <c r="F596" s="11">
        <v>8</v>
      </c>
      <c r="G596" s="21">
        <v>10.95</v>
      </c>
      <c r="H596" s="12">
        <f t="shared" si="9"/>
        <v>87.6</v>
      </c>
      <c r="I596" s="13">
        <v>42857</v>
      </c>
      <c r="J596" s="10">
        <v>12533130</v>
      </c>
      <c r="K596" s="10" t="s">
        <v>126</v>
      </c>
      <c r="L596" s="10" t="s">
        <v>230</v>
      </c>
      <c r="M596" s="10" t="s">
        <v>254</v>
      </c>
      <c r="N596" s="10">
        <v>4622</v>
      </c>
      <c r="O596" s="10" t="s">
        <v>255</v>
      </c>
      <c r="P596" s="10" t="s">
        <v>118</v>
      </c>
      <c r="Q596" s="15">
        <v>26588</v>
      </c>
    </row>
    <row r="597" spans="1:17" x14ac:dyDescent="0.35">
      <c r="A597" s="8" t="s">
        <v>1441</v>
      </c>
      <c r="B597" s="9" t="s">
        <v>60</v>
      </c>
      <c r="C597" s="10" t="s">
        <v>61</v>
      </c>
      <c r="D597" s="10" t="s">
        <v>55</v>
      </c>
      <c r="E597" s="10" t="s">
        <v>62</v>
      </c>
      <c r="F597" s="11">
        <v>8</v>
      </c>
      <c r="G597" s="21">
        <v>295</v>
      </c>
      <c r="H597" s="12">
        <f t="shared" si="9"/>
        <v>2360</v>
      </c>
      <c r="I597" s="13">
        <v>42857</v>
      </c>
      <c r="J597" s="10">
        <v>12533267</v>
      </c>
      <c r="K597" s="10" t="s">
        <v>223</v>
      </c>
      <c r="L597" s="10" t="s">
        <v>577</v>
      </c>
      <c r="M597" s="10" t="s">
        <v>578</v>
      </c>
      <c r="N597" s="10">
        <v>5013</v>
      </c>
      <c r="O597" s="10" t="s">
        <v>579</v>
      </c>
      <c r="P597" s="10" t="s">
        <v>118</v>
      </c>
      <c r="Q597" s="15">
        <v>32172</v>
      </c>
    </row>
    <row r="598" spans="1:17" x14ac:dyDescent="0.35">
      <c r="A598" s="8" t="s">
        <v>1442</v>
      </c>
      <c r="B598" s="9" t="s">
        <v>388</v>
      </c>
      <c r="C598" s="10" t="s">
        <v>389</v>
      </c>
      <c r="D598" s="10" t="s">
        <v>55</v>
      </c>
      <c r="E598" s="10" t="s">
        <v>62</v>
      </c>
      <c r="F598" s="11">
        <v>8</v>
      </c>
      <c r="G598" s="21">
        <v>19.95</v>
      </c>
      <c r="H598" s="12">
        <f t="shared" si="9"/>
        <v>159.6</v>
      </c>
      <c r="I598" s="13">
        <v>42857</v>
      </c>
      <c r="J598" s="10">
        <v>12533299</v>
      </c>
      <c r="K598" s="10" t="s">
        <v>188</v>
      </c>
      <c r="L598" s="10" t="s">
        <v>652</v>
      </c>
      <c r="M598" s="10" t="s">
        <v>653</v>
      </c>
      <c r="N598" s="10">
        <v>4628</v>
      </c>
      <c r="O598" s="10" t="s">
        <v>654</v>
      </c>
      <c r="P598" s="10" t="s">
        <v>118</v>
      </c>
      <c r="Q598" s="15">
        <v>30254</v>
      </c>
    </row>
    <row r="599" spans="1:17" x14ac:dyDescent="0.35">
      <c r="A599" s="8" t="s">
        <v>1443</v>
      </c>
      <c r="B599" s="9" t="s">
        <v>63</v>
      </c>
      <c r="C599" s="10" t="s">
        <v>64</v>
      </c>
      <c r="D599" s="10" t="s">
        <v>55</v>
      </c>
      <c r="E599" s="10" t="s">
        <v>65</v>
      </c>
      <c r="F599" s="11">
        <v>6</v>
      </c>
      <c r="G599" s="21">
        <v>89</v>
      </c>
      <c r="H599" s="12">
        <f t="shared" si="9"/>
        <v>534</v>
      </c>
      <c r="I599" s="13">
        <v>42857</v>
      </c>
      <c r="J599" s="10">
        <v>12533175</v>
      </c>
      <c r="K599" s="10" t="s">
        <v>432</v>
      </c>
      <c r="L599" s="10" t="s">
        <v>433</v>
      </c>
      <c r="M599" s="10" t="s">
        <v>434</v>
      </c>
      <c r="N599" s="10">
        <v>3665</v>
      </c>
      <c r="O599" s="10" t="s">
        <v>435</v>
      </c>
      <c r="P599" s="10" t="s">
        <v>81</v>
      </c>
      <c r="Q599" s="15">
        <v>24743</v>
      </c>
    </row>
    <row r="600" spans="1:17" x14ac:dyDescent="0.35">
      <c r="A600" s="8" t="s">
        <v>1444</v>
      </c>
      <c r="B600" s="9" t="s">
        <v>381</v>
      </c>
      <c r="C600" s="10" t="s">
        <v>382</v>
      </c>
      <c r="D600" s="10" t="s">
        <v>55</v>
      </c>
      <c r="E600" s="10" t="s">
        <v>65</v>
      </c>
      <c r="F600" s="11">
        <v>1</v>
      </c>
      <c r="G600" s="21">
        <v>12.95</v>
      </c>
      <c r="H600" s="12">
        <f t="shared" si="9"/>
        <v>12.95</v>
      </c>
      <c r="I600" s="13">
        <v>42858</v>
      </c>
      <c r="J600" s="10">
        <v>12533114</v>
      </c>
      <c r="K600" s="10" t="s">
        <v>236</v>
      </c>
      <c r="L600" s="10" t="s">
        <v>78</v>
      </c>
      <c r="M600" s="10" t="s">
        <v>237</v>
      </c>
      <c r="N600" s="10">
        <v>2616</v>
      </c>
      <c r="O600" s="10" t="s">
        <v>238</v>
      </c>
      <c r="P600" s="10" t="s">
        <v>81</v>
      </c>
      <c r="Q600" s="15">
        <v>22616</v>
      </c>
    </row>
    <row r="601" spans="1:17" x14ac:dyDescent="0.35">
      <c r="A601" s="8" t="s">
        <v>1445</v>
      </c>
      <c r="B601" s="9" t="s">
        <v>66</v>
      </c>
      <c r="C601" s="10" t="s">
        <v>67</v>
      </c>
      <c r="D601" s="10" t="s">
        <v>55</v>
      </c>
      <c r="E601" s="10" t="s">
        <v>65</v>
      </c>
      <c r="F601" s="11">
        <v>9</v>
      </c>
      <c r="G601" s="21">
        <v>11.95</v>
      </c>
      <c r="H601" s="12">
        <f t="shared" si="9"/>
        <v>107.55</v>
      </c>
      <c r="I601" s="13">
        <v>42858</v>
      </c>
      <c r="J601" s="10">
        <v>12533169</v>
      </c>
      <c r="K601" s="10" t="s">
        <v>1149</v>
      </c>
      <c r="L601" s="10" t="s">
        <v>1150</v>
      </c>
      <c r="M601" s="10" t="s">
        <v>1151</v>
      </c>
      <c r="N601" s="10">
        <v>6947</v>
      </c>
      <c r="O601" s="10" t="s">
        <v>595</v>
      </c>
      <c r="P601" s="10" t="s">
        <v>142</v>
      </c>
      <c r="Q601" s="15">
        <v>22341</v>
      </c>
    </row>
    <row r="602" spans="1:17" x14ac:dyDescent="0.35">
      <c r="A602" s="8" t="s">
        <v>1446</v>
      </c>
      <c r="B602" s="9" t="s">
        <v>18</v>
      </c>
      <c r="C602" s="10" t="s">
        <v>19</v>
      </c>
      <c r="D602" s="10" t="s">
        <v>20</v>
      </c>
      <c r="E602" s="10" t="s">
        <v>21</v>
      </c>
      <c r="F602" s="11">
        <v>5</v>
      </c>
      <c r="G602" s="21">
        <v>4.45</v>
      </c>
      <c r="H602" s="12">
        <f t="shared" si="9"/>
        <v>22.25</v>
      </c>
      <c r="I602" s="13">
        <v>42858</v>
      </c>
      <c r="J602" s="10">
        <v>12533240</v>
      </c>
      <c r="K602" s="10" t="s">
        <v>39</v>
      </c>
      <c r="L602" s="10" t="s">
        <v>40</v>
      </c>
      <c r="M602" s="10" t="s">
        <v>41</v>
      </c>
      <c r="N602" s="10">
        <v>6000</v>
      </c>
      <c r="O602" s="10" t="s">
        <v>42</v>
      </c>
      <c r="P602" s="10" t="s">
        <v>43</v>
      </c>
      <c r="Q602" s="15">
        <v>29119</v>
      </c>
    </row>
    <row r="603" spans="1:17" x14ac:dyDescent="0.35">
      <c r="A603" s="8" t="s">
        <v>1447</v>
      </c>
      <c r="B603" s="9" t="s">
        <v>75</v>
      </c>
      <c r="C603" s="10" t="s">
        <v>76</v>
      </c>
      <c r="D603" s="10" t="s">
        <v>20</v>
      </c>
      <c r="E603" s="10" t="s">
        <v>29</v>
      </c>
      <c r="F603" s="11">
        <v>10</v>
      </c>
      <c r="G603" s="21">
        <v>2</v>
      </c>
      <c r="H603" s="12">
        <f t="shared" si="9"/>
        <v>20</v>
      </c>
      <c r="I603" s="13">
        <v>42858</v>
      </c>
      <c r="J603" s="10">
        <v>12533289</v>
      </c>
      <c r="K603" s="10" t="s">
        <v>1448</v>
      </c>
      <c r="L603" s="10" t="s">
        <v>1449</v>
      </c>
      <c r="M603" s="10" t="s">
        <v>405</v>
      </c>
      <c r="N603" s="10">
        <v>5617</v>
      </c>
      <c r="O603" s="10" t="s">
        <v>1450</v>
      </c>
      <c r="P603" s="10" t="s">
        <v>26</v>
      </c>
      <c r="Q603" s="15">
        <v>31886</v>
      </c>
    </row>
    <row r="604" spans="1:17" x14ac:dyDescent="0.35">
      <c r="A604" s="8" t="s">
        <v>1451</v>
      </c>
      <c r="B604" s="9" t="s">
        <v>149</v>
      </c>
      <c r="C604" s="10" t="s">
        <v>150</v>
      </c>
      <c r="D604" s="10" t="s">
        <v>20</v>
      </c>
      <c r="E604" s="10" t="s">
        <v>29</v>
      </c>
      <c r="F604" s="11">
        <v>3</v>
      </c>
      <c r="G604" s="21">
        <v>1.75</v>
      </c>
      <c r="H604" s="12">
        <f t="shared" si="9"/>
        <v>5.25</v>
      </c>
      <c r="I604" s="13">
        <v>42858</v>
      </c>
      <c r="J604" s="10">
        <v>12533234</v>
      </c>
      <c r="K604" s="10" t="s">
        <v>279</v>
      </c>
      <c r="L604" s="10" t="s">
        <v>1452</v>
      </c>
      <c r="M604" s="10" t="s">
        <v>959</v>
      </c>
      <c r="N604" s="10">
        <v>8624</v>
      </c>
      <c r="O604" s="10" t="s">
        <v>1453</v>
      </c>
      <c r="P604" s="10" t="s">
        <v>106</v>
      </c>
      <c r="Q604" s="15">
        <v>30349</v>
      </c>
    </row>
    <row r="605" spans="1:17" x14ac:dyDescent="0.35">
      <c r="A605" s="8" t="s">
        <v>1454</v>
      </c>
      <c r="B605" s="9" t="s">
        <v>82</v>
      </c>
      <c r="C605" s="10" t="s">
        <v>83</v>
      </c>
      <c r="D605" s="10" t="s">
        <v>20</v>
      </c>
      <c r="E605" s="10" t="s">
        <v>29</v>
      </c>
      <c r="F605" s="11">
        <v>1</v>
      </c>
      <c r="G605" s="21">
        <v>1.35</v>
      </c>
      <c r="H605" s="12">
        <f t="shared" si="9"/>
        <v>1.35</v>
      </c>
      <c r="I605" s="13">
        <v>42858</v>
      </c>
      <c r="J605" s="10">
        <v>12533280</v>
      </c>
      <c r="K605" s="10" t="s">
        <v>364</v>
      </c>
      <c r="L605" s="10" t="s">
        <v>196</v>
      </c>
      <c r="M605" s="10" t="s">
        <v>691</v>
      </c>
      <c r="N605" s="10">
        <v>5621</v>
      </c>
      <c r="O605" s="10" t="s">
        <v>831</v>
      </c>
      <c r="P605" s="10" t="s">
        <v>26</v>
      </c>
      <c r="Q605" s="15">
        <v>27786</v>
      </c>
    </row>
    <row r="606" spans="1:17" x14ac:dyDescent="0.35">
      <c r="A606" s="8" t="s">
        <v>1455</v>
      </c>
      <c r="B606" s="9" t="s">
        <v>84</v>
      </c>
      <c r="C606" s="10" t="s">
        <v>85</v>
      </c>
      <c r="D606" s="10" t="s">
        <v>20</v>
      </c>
      <c r="E606" s="10" t="s">
        <v>32</v>
      </c>
      <c r="F606" s="11">
        <v>2</v>
      </c>
      <c r="G606" s="21">
        <v>2.65</v>
      </c>
      <c r="H606" s="12">
        <f t="shared" si="9"/>
        <v>5.3</v>
      </c>
      <c r="I606" s="13">
        <v>42859</v>
      </c>
      <c r="J606" s="10">
        <v>12533178</v>
      </c>
      <c r="K606" s="10" t="s">
        <v>921</v>
      </c>
      <c r="L606" s="10" t="s">
        <v>922</v>
      </c>
      <c r="M606" s="10" t="s">
        <v>623</v>
      </c>
      <c r="N606" s="10">
        <v>5726</v>
      </c>
      <c r="O606" s="10" t="s">
        <v>923</v>
      </c>
      <c r="P606" s="10" t="s">
        <v>26</v>
      </c>
      <c r="Q606" s="15">
        <v>22837</v>
      </c>
    </row>
    <row r="607" spans="1:17" x14ac:dyDescent="0.35">
      <c r="A607" s="8" t="s">
        <v>1456</v>
      </c>
      <c r="B607" s="9" t="s">
        <v>179</v>
      </c>
      <c r="C607" s="10" t="s">
        <v>180</v>
      </c>
      <c r="D607" s="10" t="s">
        <v>20</v>
      </c>
      <c r="E607" s="10" t="s">
        <v>32</v>
      </c>
      <c r="F607" s="11">
        <v>4</v>
      </c>
      <c r="G607" s="21">
        <v>2.65</v>
      </c>
      <c r="H607" s="12">
        <f t="shared" si="9"/>
        <v>10.6</v>
      </c>
      <c r="I607" s="13">
        <v>42859</v>
      </c>
      <c r="J607" s="10">
        <v>12533162</v>
      </c>
      <c r="K607" s="10" t="s">
        <v>1312</v>
      </c>
      <c r="L607" s="10" t="s">
        <v>1313</v>
      </c>
      <c r="M607" s="10" t="s">
        <v>535</v>
      </c>
      <c r="N607" s="10">
        <v>7233</v>
      </c>
      <c r="O607" s="10" t="s">
        <v>1314</v>
      </c>
      <c r="P607" s="10" t="s">
        <v>191</v>
      </c>
      <c r="Q607" s="15">
        <v>29822</v>
      </c>
    </row>
    <row r="608" spans="1:17" x14ac:dyDescent="0.35">
      <c r="A608" s="8" t="s">
        <v>1457</v>
      </c>
      <c r="B608" s="9" t="s">
        <v>30</v>
      </c>
      <c r="C608" s="10" t="s">
        <v>31</v>
      </c>
      <c r="D608" s="10" t="s">
        <v>20</v>
      </c>
      <c r="E608" s="10" t="s">
        <v>32</v>
      </c>
      <c r="F608" s="11">
        <v>5</v>
      </c>
      <c r="G608" s="21">
        <v>2.65</v>
      </c>
      <c r="H608" s="12">
        <f t="shared" si="9"/>
        <v>13.25</v>
      </c>
      <c r="I608" s="13">
        <v>42859</v>
      </c>
      <c r="J608" s="10">
        <v>12533273</v>
      </c>
      <c r="K608" s="10" t="s">
        <v>906</v>
      </c>
      <c r="L608" s="10" t="s">
        <v>907</v>
      </c>
      <c r="M608" s="10" t="s">
        <v>268</v>
      </c>
      <c r="N608" s="10">
        <v>8180</v>
      </c>
      <c r="O608" s="10" t="s">
        <v>908</v>
      </c>
      <c r="P608" s="10" t="s">
        <v>106</v>
      </c>
      <c r="Q608" s="15">
        <v>29130</v>
      </c>
    </row>
    <row r="609" spans="1:17" x14ac:dyDescent="0.35">
      <c r="A609" s="8" t="s">
        <v>1458</v>
      </c>
      <c r="B609" s="9" t="s">
        <v>186</v>
      </c>
      <c r="C609" s="10" t="s">
        <v>187</v>
      </c>
      <c r="D609" s="10" t="s">
        <v>20</v>
      </c>
      <c r="E609" s="10" t="s">
        <v>32</v>
      </c>
      <c r="F609" s="11">
        <v>11</v>
      </c>
      <c r="G609" s="21">
        <v>2.4500000000000002</v>
      </c>
      <c r="H609" s="12">
        <f t="shared" si="9"/>
        <v>26.950000000000003</v>
      </c>
      <c r="I609" s="13">
        <v>42859</v>
      </c>
      <c r="J609" s="10">
        <v>12533150</v>
      </c>
      <c r="K609" s="10" t="s">
        <v>1459</v>
      </c>
      <c r="L609" s="10" t="s">
        <v>1460</v>
      </c>
      <c r="M609" s="10" t="s">
        <v>1461</v>
      </c>
      <c r="N609" s="10">
        <v>4000</v>
      </c>
      <c r="O609" s="10" t="s">
        <v>203</v>
      </c>
      <c r="P609" s="10" t="s">
        <v>204</v>
      </c>
      <c r="Q609" s="15">
        <v>22107</v>
      </c>
    </row>
    <row r="610" spans="1:17" x14ac:dyDescent="0.35">
      <c r="A610" s="8" t="s">
        <v>1462</v>
      </c>
      <c r="B610" s="9" t="s">
        <v>257</v>
      </c>
      <c r="C610" s="10" t="s">
        <v>258</v>
      </c>
      <c r="D610" s="10" t="s">
        <v>20</v>
      </c>
      <c r="E610" s="10" t="s">
        <v>32</v>
      </c>
      <c r="F610" s="11">
        <v>10</v>
      </c>
      <c r="G610" s="21">
        <v>2.4500000000000002</v>
      </c>
      <c r="H610" s="12">
        <f t="shared" si="9"/>
        <v>24.5</v>
      </c>
      <c r="I610" s="13">
        <v>42859</v>
      </c>
      <c r="J610" s="10">
        <v>12533133</v>
      </c>
      <c r="K610" s="10" t="s">
        <v>229</v>
      </c>
      <c r="L610" s="10" t="s">
        <v>230</v>
      </c>
      <c r="M610" s="10" t="s">
        <v>231</v>
      </c>
      <c r="N610" s="10">
        <v>4322</v>
      </c>
      <c r="O610" s="10" t="s">
        <v>232</v>
      </c>
      <c r="P610" s="10" t="s">
        <v>26</v>
      </c>
      <c r="Q610" s="15">
        <v>21190</v>
      </c>
    </row>
    <row r="611" spans="1:17" x14ac:dyDescent="0.35">
      <c r="A611" s="8" t="s">
        <v>1463</v>
      </c>
      <c r="B611" s="9" t="s">
        <v>193</v>
      </c>
      <c r="C611" s="10" t="s">
        <v>194</v>
      </c>
      <c r="D611" s="10" t="s">
        <v>20</v>
      </c>
      <c r="E611" s="10" t="s">
        <v>32</v>
      </c>
      <c r="F611" s="11">
        <v>5</v>
      </c>
      <c r="G611" s="21">
        <v>2.65</v>
      </c>
      <c r="H611" s="12">
        <f t="shared" si="9"/>
        <v>13.25</v>
      </c>
      <c r="I611" s="13">
        <v>42859</v>
      </c>
      <c r="J611" s="10">
        <v>12533146</v>
      </c>
      <c r="K611" s="10" t="s">
        <v>887</v>
      </c>
      <c r="L611" s="10" t="s">
        <v>888</v>
      </c>
      <c r="M611" s="10" t="s">
        <v>889</v>
      </c>
      <c r="N611" s="10">
        <v>8617</v>
      </c>
      <c r="O611" s="10" t="s">
        <v>890</v>
      </c>
      <c r="P611" s="10" t="s">
        <v>106</v>
      </c>
      <c r="Q611" s="15">
        <v>24881</v>
      </c>
    </row>
    <row r="612" spans="1:17" x14ac:dyDescent="0.35">
      <c r="A612" s="8" t="s">
        <v>1464</v>
      </c>
      <c r="B612" s="9" t="s">
        <v>336</v>
      </c>
      <c r="C612" s="10" t="s">
        <v>337</v>
      </c>
      <c r="D612" s="10" t="s">
        <v>20</v>
      </c>
      <c r="E612" s="10" t="s">
        <v>32</v>
      </c>
      <c r="F612" s="11">
        <v>2</v>
      </c>
      <c r="G612" s="21">
        <v>2.65</v>
      </c>
      <c r="H612" s="12">
        <f t="shared" si="9"/>
        <v>5.3</v>
      </c>
      <c r="I612" s="13">
        <v>42859</v>
      </c>
      <c r="J612" s="10">
        <v>12533300</v>
      </c>
      <c r="K612" s="10" t="s">
        <v>195</v>
      </c>
      <c r="L612" s="10" t="s">
        <v>547</v>
      </c>
      <c r="M612" s="10" t="s">
        <v>202</v>
      </c>
      <c r="N612" s="10">
        <v>2882</v>
      </c>
      <c r="O612" s="10" t="s">
        <v>548</v>
      </c>
      <c r="P612" s="10" t="s">
        <v>407</v>
      </c>
      <c r="Q612" s="15">
        <v>25733</v>
      </c>
    </row>
    <row r="613" spans="1:17" x14ac:dyDescent="0.35">
      <c r="A613" s="8" t="s">
        <v>1465</v>
      </c>
      <c r="B613" s="9" t="s">
        <v>93</v>
      </c>
      <c r="C613" s="10" t="s">
        <v>94</v>
      </c>
      <c r="D613" s="10" t="s">
        <v>20</v>
      </c>
      <c r="E613" s="10" t="s">
        <v>38</v>
      </c>
      <c r="F613" s="11">
        <v>5</v>
      </c>
      <c r="G613" s="21">
        <v>20.45</v>
      </c>
      <c r="H613" s="12">
        <f t="shared" si="9"/>
        <v>102.25</v>
      </c>
      <c r="I613" s="13">
        <v>42859</v>
      </c>
      <c r="J613" s="10">
        <v>12533267</v>
      </c>
      <c r="K613" s="10" t="s">
        <v>223</v>
      </c>
      <c r="L613" s="10" t="s">
        <v>577</v>
      </c>
      <c r="M613" s="10" t="s">
        <v>578</v>
      </c>
      <c r="N613" s="10">
        <v>5013</v>
      </c>
      <c r="O613" s="10" t="s">
        <v>579</v>
      </c>
      <c r="P613" s="10" t="s">
        <v>118</v>
      </c>
      <c r="Q613" s="15">
        <v>32172</v>
      </c>
    </row>
    <row r="614" spans="1:17" x14ac:dyDescent="0.35">
      <c r="A614" s="8" t="s">
        <v>1466</v>
      </c>
      <c r="B614" s="9" t="s">
        <v>234</v>
      </c>
      <c r="C614" s="10" t="s">
        <v>235</v>
      </c>
      <c r="D614" s="10" t="s">
        <v>20</v>
      </c>
      <c r="E614" s="10" t="s">
        <v>38</v>
      </c>
      <c r="F614" s="11">
        <v>3</v>
      </c>
      <c r="G614" s="21">
        <v>37.700000000000003</v>
      </c>
      <c r="H614" s="12">
        <f t="shared" si="9"/>
        <v>113.10000000000001</v>
      </c>
      <c r="I614" s="13">
        <v>42862</v>
      </c>
      <c r="J614" s="10">
        <v>12533292</v>
      </c>
      <c r="K614" s="10" t="s">
        <v>399</v>
      </c>
      <c r="L614" s="10" t="s">
        <v>400</v>
      </c>
      <c r="M614" s="10" t="s">
        <v>24</v>
      </c>
      <c r="N614" s="10">
        <v>6432</v>
      </c>
      <c r="O614" s="10" t="s">
        <v>401</v>
      </c>
      <c r="P614" s="10" t="s">
        <v>177</v>
      </c>
      <c r="Q614" s="15">
        <v>30578</v>
      </c>
    </row>
    <row r="615" spans="1:17" x14ac:dyDescent="0.35">
      <c r="A615" s="8" t="s">
        <v>1467</v>
      </c>
      <c r="B615" s="9" t="s">
        <v>107</v>
      </c>
      <c r="C615" s="10" t="s">
        <v>108</v>
      </c>
      <c r="D615" s="10" t="s">
        <v>20</v>
      </c>
      <c r="E615" s="10" t="s">
        <v>47</v>
      </c>
      <c r="F615" s="11">
        <v>9</v>
      </c>
      <c r="G615" s="21">
        <v>18.649999999999999</v>
      </c>
      <c r="H615" s="12">
        <f t="shared" si="9"/>
        <v>167.85</v>
      </c>
      <c r="I615" s="13">
        <v>42862</v>
      </c>
      <c r="J615" s="10">
        <v>12533244</v>
      </c>
      <c r="K615" s="10" t="s">
        <v>1202</v>
      </c>
      <c r="L615" s="10" t="s">
        <v>1203</v>
      </c>
      <c r="M615" s="10" t="s">
        <v>79</v>
      </c>
      <c r="N615" s="10">
        <v>5400</v>
      </c>
      <c r="O615" s="10" t="s">
        <v>1204</v>
      </c>
      <c r="P615" s="10" t="s">
        <v>26</v>
      </c>
      <c r="Q615" s="15">
        <v>27975</v>
      </c>
    </row>
    <row r="616" spans="1:17" x14ac:dyDescent="0.35">
      <c r="A616" s="8" t="s">
        <v>1468</v>
      </c>
      <c r="B616" s="9" t="s">
        <v>109</v>
      </c>
      <c r="C616" s="10" t="s">
        <v>110</v>
      </c>
      <c r="D616" s="10" t="s">
        <v>20</v>
      </c>
      <c r="E616" s="10" t="s">
        <v>47</v>
      </c>
      <c r="F616" s="11">
        <v>10</v>
      </c>
      <c r="G616" s="21">
        <v>59.95</v>
      </c>
      <c r="H616" s="12">
        <f t="shared" si="9"/>
        <v>599.5</v>
      </c>
      <c r="I616" s="13">
        <v>42862</v>
      </c>
      <c r="J616" s="10">
        <v>12533152</v>
      </c>
      <c r="K616" s="10" t="s">
        <v>649</v>
      </c>
      <c r="L616" s="10" t="s">
        <v>668</v>
      </c>
      <c r="M616" s="10" t="s">
        <v>669</v>
      </c>
      <c r="N616" s="10">
        <v>2733</v>
      </c>
      <c r="O616" s="10" t="s">
        <v>670</v>
      </c>
      <c r="P616" s="10" t="s">
        <v>81</v>
      </c>
      <c r="Q616" s="15">
        <v>29112</v>
      </c>
    </row>
    <row r="617" spans="1:17" x14ac:dyDescent="0.35">
      <c r="A617" s="8" t="s">
        <v>1469</v>
      </c>
      <c r="B617" s="9" t="s">
        <v>345</v>
      </c>
      <c r="C617" s="10" t="s">
        <v>346</v>
      </c>
      <c r="D617" s="10" t="s">
        <v>20</v>
      </c>
      <c r="E617" s="10" t="s">
        <v>301</v>
      </c>
      <c r="F617" s="11">
        <v>1</v>
      </c>
      <c r="G617" s="21">
        <v>5.0999999999999996</v>
      </c>
      <c r="H617" s="12">
        <f t="shared" si="9"/>
        <v>5.0999999999999996</v>
      </c>
      <c r="I617" s="13">
        <v>42862</v>
      </c>
      <c r="J617" s="10">
        <v>12533172</v>
      </c>
      <c r="K617" s="10" t="s">
        <v>516</v>
      </c>
      <c r="L617" s="10" t="s">
        <v>1019</v>
      </c>
      <c r="M617" s="10" t="s">
        <v>790</v>
      </c>
      <c r="N617" s="10">
        <v>3535</v>
      </c>
      <c r="O617" s="10" t="s">
        <v>1470</v>
      </c>
      <c r="P617" s="10" t="s">
        <v>81</v>
      </c>
      <c r="Q617" s="15">
        <v>25460</v>
      </c>
    </row>
    <row r="618" spans="1:17" x14ac:dyDescent="0.35">
      <c r="A618" s="8" t="s">
        <v>1471</v>
      </c>
      <c r="B618" s="9" t="s">
        <v>303</v>
      </c>
      <c r="C618" s="10" t="s">
        <v>304</v>
      </c>
      <c r="D618" s="10" t="s">
        <v>20</v>
      </c>
      <c r="E618" s="10" t="s">
        <v>301</v>
      </c>
      <c r="F618" s="11">
        <v>8</v>
      </c>
      <c r="G618" s="21">
        <v>2.35</v>
      </c>
      <c r="H618" s="12">
        <f t="shared" si="9"/>
        <v>18.8</v>
      </c>
      <c r="I618" s="13">
        <v>42862</v>
      </c>
      <c r="J618" s="10">
        <v>12533137</v>
      </c>
      <c r="K618" s="10" t="s">
        <v>501</v>
      </c>
      <c r="L618" s="10" t="s">
        <v>502</v>
      </c>
      <c r="M618" s="10" t="s">
        <v>503</v>
      </c>
      <c r="N618" s="10">
        <v>3076</v>
      </c>
      <c r="O618" s="10" t="s">
        <v>504</v>
      </c>
      <c r="P618" s="10" t="s">
        <v>81</v>
      </c>
      <c r="Q618" s="15">
        <v>31499</v>
      </c>
    </row>
    <row r="619" spans="1:17" x14ac:dyDescent="0.35">
      <c r="A619" s="8" t="s">
        <v>1472</v>
      </c>
      <c r="B619" s="9" t="s">
        <v>120</v>
      </c>
      <c r="C619" s="10" t="s">
        <v>121</v>
      </c>
      <c r="D619" s="10" t="s">
        <v>55</v>
      </c>
      <c r="E619" s="10" t="s">
        <v>56</v>
      </c>
      <c r="F619" s="11">
        <v>10</v>
      </c>
      <c r="G619" s="21">
        <v>10.45</v>
      </c>
      <c r="H619" s="12">
        <f t="shared" si="9"/>
        <v>104.5</v>
      </c>
      <c r="I619" s="13">
        <v>42862</v>
      </c>
      <c r="J619" s="10">
        <v>12533160</v>
      </c>
      <c r="K619" s="10" t="s">
        <v>476</v>
      </c>
      <c r="L619" s="10" t="s">
        <v>665</v>
      </c>
      <c r="M619" s="10" t="s">
        <v>503</v>
      </c>
      <c r="N619" s="10">
        <v>8734</v>
      </c>
      <c r="O619" s="10" t="s">
        <v>666</v>
      </c>
      <c r="P619" s="10" t="s">
        <v>52</v>
      </c>
      <c r="Q619" s="15">
        <v>22245</v>
      </c>
    </row>
    <row r="620" spans="1:17" x14ac:dyDescent="0.35">
      <c r="A620" s="8" t="s">
        <v>1473</v>
      </c>
      <c r="B620" s="9" t="s">
        <v>53</v>
      </c>
      <c r="C620" s="10" t="s">
        <v>54</v>
      </c>
      <c r="D620" s="10" t="s">
        <v>55</v>
      </c>
      <c r="E620" s="10" t="s">
        <v>56</v>
      </c>
      <c r="F620" s="11">
        <v>3</v>
      </c>
      <c r="G620" s="21">
        <v>10.95</v>
      </c>
      <c r="H620" s="12">
        <f t="shared" si="9"/>
        <v>32.849999999999994</v>
      </c>
      <c r="I620" s="13">
        <v>42862</v>
      </c>
      <c r="J620" s="10">
        <v>12533312</v>
      </c>
      <c r="K620" s="10" t="s">
        <v>151</v>
      </c>
      <c r="L620" s="10" t="s">
        <v>152</v>
      </c>
      <c r="M620" s="10" t="s">
        <v>153</v>
      </c>
      <c r="N620" s="10">
        <v>8535</v>
      </c>
      <c r="O620" s="10" t="s">
        <v>154</v>
      </c>
      <c r="P620" s="10" t="s">
        <v>155</v>
      </c>
      <c r="Q620" s="15">
        <v>24499</v>
      </c>
    </row>
    <row r="621" spans="1:17" x14ac:dyDescent="0.35">
      <c r="A621" s="8" t="s">
        <v>1474</v>
      </c>
      <c r="B621" s="9" t="s">
        <v>129</v>
      </c>
      <c r="C621" s="10" t="s">
        <v>130</v>
      </c>
      <c r="D621" s="10" t="s">
        <v>55</v>
      </c>
      <c r="E621" s="10" t="s">
        <v>56</v>
      </c>
      <c r="F621" s="11">
        <v>9</v>
      </c>
      <c r="G621" s="21">
        <v>10.95</v>
      </c>
      <c r="H621" s="12">
        <f t="shared" si="9"/>
        <v>98.55</v>
      </c>
      <c r="I621" s="13">
        <v>42863</v>
      </c>
      <c r="J621" s="10">
        <v>12533298</v>
      </c>
      <c r="K621" s="10" t="s">
        <v>708</v>
      </c>
      <c r="L621" s="10" t="s">
        <v>833</v>
      </c>
      <c r="M621" s="10" t="s">
        <v>599</v>
      </c>
      <c r="N621" s="10">
        <v>5223</v>
      </c>
      <c r="O621" s="10" t="s">
        <v>834</v>
      </c>
      <c r="P621" s="10" t="s">
        <v>26</v>
      </c>
      <c r="Q621" s="15">
        <v>31951</v>
      </c>
    </row>
    <row r="622" spans="1:17" x14ac:dyDescent="0.35">
      <c r="A622" s="8" t="s">
        <v>1475</v>
      </c>
      <c r="B622" s="9" t="s">
        <v>310</v>
      </c>
      <c r="C622" s="10" t="s">
        <v>311</v>
      </c>
      <c r="D622" s="10" t="s">
        <v>55</v>
      </c>
      <c r="E622" s="10" t="s">
        <v>308</v>
      </c>
      <c r="F622" s="11">
        <v>6</v>
      </c>
      <c r="G622" s="21">
        <v>77.45</v>
      </c>
      <c r="H622" s="12">
        <f t="shared" si="9"/>
        <v>464.70000000000005</v>
      </c>
      <c r="I622" s="13">
        <v>42863</v>
      </c>
      <c r="J622" s="10">
        <v>12533145</v>
      </c>
      <c r="K622" s="10" t="s">
        <v>1340</v>
      </c>
      <c r="L622" s="10" t="s">
        <v>1341</v>
      </c>
      <c r="M622" s="10" t="s">
        <v>1342</v>
      </c>
      <c r="N622" s="10">
        <v>1659</v>
      </c>
      <c r="O622" s="10" t="s">
        <v>1343</v>
      </c>
      <c r="P622" s="10" t="s">
        <v>219</v>
      </c>
      <c r="Q622" s="15">
        <v>22890</v>
      </c>
    </row>
    <row r="623" spans="1:17" x14ac:dyDescent="0.35">
      <c r="A623" s="8" t="s">
        <v>1476</v>
      </c>
      <c r="B623" s="9" t="s">
        <v>322</v>
      </c>
      <c r="C623" s="10" t="s">
        <v>323</v>
      </c>
      <c r="D623" s="10" t="s">
        <v>55</v>
      </c>
      <c r="E623" s="10" t="s">
        <v>308</v>
      </c>
      <c r="F623" s="11">
        <v>6</v>
      </c>
      <c r="G623" s="21">
        <v>77.45</v>
      </c>
      <c r="H623" s="12">
        <f t="shared" si="9"/>
        <v>464.70000000000005</v>
      </c>
      <c r="I623" s="13">
        <v>42863</v>
      </c>
      <c r="J623" s="10">
        <v>12533250</v>
      </c>
      <c r="K623" s="10" t="s">
        <v>1068</v>
      </c>
      <c r="L623" s="10" t="s">
        <v>1069</v>
      </c>
      <c r="M623" s="10" t="s">
        <v>1070</v>
      </c>
      <c r="N623" s="10">
        <v>3035</v>
      </c>
      <c r="O623" s="10" t="s">
        <v>1071</v>
      </c>
      <c r="P623" s="10" t="s">
        <v>81</v>
      </c>
      <c r="Q623" s="15">
        <v>22194</v>
      </c>
    </row>
    <row r="624" spans="1:17" x14ac:dyDescent="0.35">
      <c r="A624" s="8" t="s">
        <v>1477</v>
      </c>
      <c r="B624" s="9" t="s">
        <v>206</v>
      </c>
      <c r="C624" s="10" t="s">
        <v>207</v>
      </c>
      <c r="D624" s="10" t="s">
        <v>20</v>
      </c>
      <c r="E624" s="10" t="s">
        <v>32</v>
      </c>
      <c r="F624" s="11">
        <v>7</v>
      </c>
      <c r="G624" s="21">
        <v>2.65</v>
      </c>
      <c r="H624" s="12">
        <f t="shared" si="9"/>
        <v>18.55</v>
      </c>
      <c r="I624" s="13">
        <v>42863</v>
      </c>
      <c r="J624" s="10">
        <v>12533300</v>
      </c>
      <c r="K624" s="10" t="s">
        <v>195</v>
      </c>
      <c r="L624" s="10" t="s">
        <v>547</v>
      </c>
      <c r="M624" s="10" t="s">
        <v>202</v>
      </c>
      <c r="N624" s="10">
        <v>2882</v>
      </c>
      <c r="O624" s="10" t="s">
        <v>548</v>
      </c>
      <c r="P624" s="10" t="s">
        <v>407</v>
      </c>
      <c r="Q624" s="15">
        <v>25733</v>
      </c>
    </row>
    <row r="625" spans="1:17" x14ac:dyDescent="0.35">
      <c r="A625" s="8" t="s">
        <v>1478</v>
      </c>
      <c r="B625" s="9" t="s">
        <v>90</v>
      </c>
      <c r="C625" s="10" t="s">
        <v>91</v>
      </c>
      <c r="D625" s="10" t="s">
        <v>20</v>
      </c>
      <c r="E625" s="10" t="s">
        <v>38</v>
      </c>
      <c r="F625" s="11">
        <v>9</v>
      </c>
      <c r="G625" s="21">
        <v>1.45</v>
      </c>
      <c r="H625" s="12">
        <f t="shared" si="9"/>
        <v>13.049999999999999</v>
      </c>
      <c r="I625" s="13">
        <v>42863</v>
      </c>
      <c r="J625" s="10">
        <v>12533249</v>
      </c>
      <c r="K625" s="10" t="s">
        <v>390</v>
      </c>
      <c r="L625" s="10" t="s">
        <v>424</v>
      </c>
      <c r="M625" s="10" t="s">
        <v>210</v>
      </c>
      <c r="N625" s="10">
        <v>7165</v>
      </c>
      <c r="O625" s="10" t="s">
        <v>425</v>
      </c>
      <c r="P625" s="10" t="s">
        <v>191</v>
      </c>
      <c r="Q625" s="15">
        <v>24264</v>
      </c>
    </row>
    <row r="626" spans="1:17" x14ac:dyDescent="0.35">
      <c r="A626" s="8" t="s">
        <v>1479</v>
      </c>
      <c r="B626" s="9" t="s">
        <v>221</v>
      </c>
      <c r="C626" s="10" t="s">
        <v>222</v>
      </c>
      <c r="D626" s="10" t="s">
        <v>20</v>
      </c>
      <c r="E626" s="10" t="s">
        <v>38</v>
      </c>
      <c r="F626" s="11">
        <v>6</v>
      </c>
      <c r="G626" s="21">
        <v>49.95</v>
      </c>
      <c r="H626" s="12">
        <f t="shared" si="9"/>
        <v>299.70000000000005</v>
      </c>
      <c r="I626" s="13">
        <v>42863</v>
      </c>
      <c r="J626" s="10">
        <v>12533212</v>
      </c>
      <c r="K626" s="10" t="s">
        <v>472</v>
      </c>
      <c r="L626" s="10" t="s">
        <v>697</v>
      </c>
      <c r="M626" s="10" t="s">
        <v>750</v>
      </c>
      <c r="N626" s="10">
        <v>6424</v>
      </c>
      <c r="O626" s="10" t="s">
        <v>751</v>
      </c>
      <c r="P626" s="10" t="s">
        <v>177</v>
      </c>
      <c r="Q626" s="15">
        <v>25934</v>
      </c>
    </row>
    <row r="627" spans="1:17" x14ac:dyDescent="0.35">
      <c r="A627" s="8" t="s">
        <v>1480</v>
      </c>
      <c r="B627" s="9" t="s">
        <v>36</v>
      </c>
      <c r="C627" s="10" t="s">
        <v>37</v>
      </c>
      <c r="D627" s="10" t="s">
        <v>20</v>
      </c>
      <c r="E627" s="10" t="s">
        <v>38</v>
      </c>
      <c r="F627" s="11">
        <v>2</v>
      </c>
      <c r="G627" s="21">
        <v>12.55</v>
      </c>
      <c r="H627" s="12">
        <f t="shared" si="9"/>
        <v>25.1</v>
      </c>
      <c r="I627" s="13">
        <v>42863</v>
      </c>
      <c r="J627" s="10">
        <v>12533258</v>
      </c>
      <c r="K627" s="10" t="s">
        <v>775</v>
      </c>
      <c r="L627" s="10" t="s">
        <v>776</v>
      </c>
      <c r="M627" s="10" t="s">
        <v>750</v>
      </c>
      <c r="N627" s="10">
        <v>3063</v>
      </c>
      <c r="O627" s="10" t="s">
        <v>777</v>
      </c>
      <c r="P627" s="10" t="s">
        <v>81</v>
      </c>
      <c r="Q627" s="15">
        <v>27261</v>
      </c>
    </row>
    <row r="628" spans="1:17" x14ac:dyDescent="0.35">
      <c r="A628" s="8" t="s">
        <v>1481</v>
      </c>
      <c r="B628" s="9" t="s">
        <v>246</v>
      </c>
      <c r="C628" s="10" t="s">
        <v>247</v>
      </c>
      <c r="D628" s="10" t="s">
        <v>20</v>
      </c>
      <c r="E628" s="10" t="s">
        <v>47</v>
      </c>
      <c r="F628" s="11">
        <v>9</v>
      </c>
      <c r="G628" s="21">
        <v>18.649999999999999</v>
      </c>
      <c r="H628" s="12">
        <f t="shared" si="9"/>
        <v>167.85</v>
      </c>
      <c r="I628" s="13">
        <v>42863</v>
      </c>
      <c r="J628" s="10">
        <v>12533233</v>
      </c>
      <c r="K628" s="10" t="s">
        <v>223</v>
      </c>
      <c r="L628" s="10" t="s">
        <v>224</v>
      </c>
      <c r="M628" s="10" t="s">
        <v>225</v>
      </c>
      <c r="N628" s="10">
        <v>8535</v>
      </c>
      <c r="O628" s="10" t="s">
        <v>154</v>
      </c>
      <c r="P628" s="10" t="s">
        <v>155</v>
      </c>
      <c r="Q628" s="15">
        <v>29448</v>
      </c>
    </row>
    <row r="629" spans="1:17" x14ac:dyDescent="0.35">
      <c r="A629" s="8" t="s">
        <v>1482</v>
      </c>
      <c r="B629" s="9" t="s">
        <v>45</v>
      </c>
      <c r="C629" s="10" t="s">
        <v>46</v>
      </c>
      <c r="D629" s="10" t="s">
        <v>20</v>
      </c>
      <c r="E629" s="10" t="s">
        <v>47</v>
      </c>
      <c r="F629" s="11">
        <v>11</v>
      </c>
      <c r="G629" s="21">
        <v>9.4</v>
      </c>
      <c r="H629" s="12">
        <f t="shared" si="9"/>
        <v>103.4</v>
      </c>
      <c r="I629" s="13">
        <v>42863</v>
      </c>
      <c r="J629" s="10">
        <v>12533165</v>
      </c>
      <c r="K629" s="10" t="s">
        <v>181</v>
      </c>
      <c r="L629" s="10" t="s">
        <v>182</v>
      </c>
      <c r="M629" s="10" t="s">
        <v>183</v>
      </c>
      <c r="N629" s="10">
        <v>6963</v>
      </c>
      <c r="O629" s="10" t="s">
        <v>184</v>
      </c>
      <c r="P629" s="10" t="s">
        <v>142</v>
      </c>
      <c r="Q629" s="15">
        <v>31973</v>
      </c>
    </row>
    <row r="630" spans="1:17" x14ac:dyDescent="0.35">
      <c r="A630" s="8" t="s">
        <v>1483</v>
      </c>
      <c r="B630" s="9" t="s">
        <v>293</v>
      </c>
      <c r="C630" s="10" t="s">
        <v>294</v>
      </c>
      <c r="D630" s="10" t="s">
        <v>20</v>
      </c>
      <c r="E630" s="10" t="s">
        <v>47</v>
      </c>
      <c r="F630" s="11">
        <v>10</v>
      </c>
      <c r="G630" s="21">
        <v>1.1000000000000001</v>
      </c>
      <c r="H630" s="12">
        <f t="shared" si="9"/>
        <v>11</v>
      </c>
      <c r="I630" s="13">
        <v>42863</v>
      </c>
      <c r="J630" s="10">
        <v>12533178</v>
      </c>
      <c r="K630" s="10" t="s">
        <v>921</v>
      </c>
      <c r="L630" s="10" t="s">
        <v>922</v>
      </c>
      <c r="M630" s="10" t="s">
        <v>623</v>
      </c>
      <c r="N630" s="10">
        <v>5726</v>
      </c>
      <c r="O630" s="10" t="s">
        <v>923</v>
      </c>
      <c r="P630" s="10" t="s">
        <v>26</v>
      </c>
      <c r="Q630" s="15">
        <v>22837</v>
      </c>
    </row>
    <row r="631" spans="1:17" x14ac:dyDescent="0.35">
      <c r="A631" s="8" t="s">
        <v>1484</v>
      </c>
      <c r="B631" s="9" t="s">
        <v>348</v>
      </c>
      <c r="C631" s="10" t="s">
        <v>349</v>
      </c>
      <c r="D631" s="10" t="s">
        <v>20</v>
      </c>
      <c r="E631" s="10" t="s">
        <v>301</v>
      </c>
      <c r="F631" s="11">
        <v>11</v>
      </c>
      <c r="G631" s="21">
        <v>6.95</v>
      </c>
      <c r="H631" s="12">
        <f t="shared" si="9"/>
        <v>76.45</v>
      </c>
      <c r="I631" s="13">
        <v>42864</v>
      </c>
      <c r="J631" s="10">
        <v>12533292</v>
      </c>
      <c r="K631" s="10" t="s">
        <v>399</v>
      </c>
      <c r="L631" s="10" t="s">
        <v>400</v>
      </c>
      <c r="M631" s="10" t="s">
        <v>24</v>
      </c>
      <c r="N631" s="10">
        <v>6432</v>
      </c>
      <c r="O631" s="10" t="s">
        <v>401</v>
      </c>
      <c r="P631" s="10" t="s">
        <v>177</v>
      </c>
      <c r="Q631" s="15">
        <v>30578</v>
      </c>
    </row>
    <row r="632" spans="1:17" x14ac:dyDescent="0.35">
      <c r="A632" s="8" t="s">
        <v>1485</v>
      </c>
      <c r="B632" s="9" t="s">
        <v>303</v>
      </c>
      <c r="C632" s="10" t="s">
        <v>304</v>
      </c>
      <c r="D632" s="10" t="s">
        <v>20</v>
      </c>
      <c r="E632" s="10" t="s">
        <v>301</v>
      </c>
      <c r="F632" s="11">
        <v>9</v>
      </c>
      <c r="G632" s="21">
        <v>2.35</v>
      </c>
      <c r="H632" s="12">
        <f t="shared" si="9"/>
        <v>21.150000000000002</v>
      </c>
      <c r="I632" s="13">
        <v>42864</v>
      </c>
      <c r="J632" s="10">
        <v>12533234</v>
      </c>
      <c r="K632" s="10" t="s">
        <v>279</v>
      </c>
      <c r="L632" s="10" t="s">
        <v>1452</v>
      </c>
      <c r="M632" s="10" t="s">
        <v>959</v>
      </c>
      <c r="N632" s="10">
        <v>8624</v>
      </c>
      <c r="O632" s="10" t="s">
        <v>1453</v>
      </c>
      <c r="P632" s="10" t="s">
        <v>106</v>
      </c>
      <c r="Q632" s="15">
        <v>30349</v>
      </c>
    </row>
    <row r="633" spans="1:17" x14ac:dyDescent="0.35">
      <c r="A633" s="8" t="s">
        <v>1486</v>
      </c>
      <c r="B633" s="9" t="s">
        <v>53</v>
      </c>
      <c r="C633" s="10" t="s">
        <v>54</v>
      </c>
      <c r="D633" s="10" t="s">
        <v>55</v>
      </c>
      <c r="E633" s="10" t="s">
        <v>56</v>
      </c>
      <c r="F633" s="11">
        <v>10</v>
      </c>
      <c r="G633" s="21">
        <v>10.45</v>
      </c>
      <c r="H633" s="12">
        <f t="shared" si="9"/>
        <v>104.5</v>
      </c>
      <c r="I633" s="13">
        <v>42864</v>
      </c>
      <c r="J633" s="10">
        <v>12533105</v>
      </c>
      <c r="K633" s="10" t="s">
        <v>900</v>
      </c>
      <c r="L633" s="10" t="s">
        <v>901</v>
      </c>
      <c r="M633" s="10" t="s">
        <v>41</v>
      </c>
      <c r="N633" s="10">
        <v>8412</v>
      </c>
      <c r="O633" s="10" t="s">
        <v>902</v>
      </c>
      <c r="P633" s="10" t="s">
        <v>106</v>
      </c>
      <c r="Q633" s="15">
        <v>32600</v>
      </c>
    </row>
    <row r="634" spans="1:17" x14ac:dyDescent="0.35">
      <c r="A634" s="8" t="s">
        <v>1487</v>
      </c>
      <c r="B634" s="9" t="s">
        <v>306</v>
      </c>
      <c r="C634" s="10" t="s">
        <v>307</v>
      </c>
      <c r="D634" s="10" t="s">
        <v>55</v>
      </c>
      <c r="E634" s="10" t="s">
        <v>308</v>
      </c>
      <c r="F634" s="11">
        <v>5</v>
      </c>
      <c r="G634" s="21">
        <v>80.45</v>
      </c>
      <c r="H634" s="12">
        <f t="shared" si="9"/>
        <v>402.25</v>
      </c>
      <c r="I634" s="13">
        <v>42864</v>
      </c>
      <c r="J634" s="10">
        <v>12533123</v>
      </c>
      <c r="K634" s="10" t="s">
        <v>865</v>
      </c>
      <c r="L634" s="10" t="s">
        <v>866</v>
      </c>
      <c r="M634" s="10" t="s">
        <v>561</v>
      </c>
      <c r="N634" s="10">
        <v>2723</v>
      </c>
      <c r="O634" s="10" t="s">
        <v>867</v>
      </c>
      <c r="P634" s="10" t="s">
        <v>81</v>
      </c>
      <c r="Q634" s="15">
        <v>30767</v>
      </c>
    </row>
    <row r="635" spans="1:17" x14ac:dyDescent="0.35">
      <c r="A635" s="8" t="s">
        <v>1488</v>
      </c>
      <c r="B635" s="9" t="s">
        <v>355</v>
      </c>
      <c r="C635" s="10" t="s">
        <v>356</v>
      </c>
      <c r="D635" s="10" t="s">
        <v>55</v>
      </c>
      <c r="E635" s="10" t="s">
        <v>59</v>
      </c>
      <c r="F635" s="11">
        <v>10</v>
      </c>
      <c r="G635" s="21">
        <v>9.9499999999999993</v>
      </c>
      <c r="H635" s="12">
        <f t="shared" si="9"/>
        <v>99.5</v>
      </c>
      <c r="I635" s="13">
        <v>42864</v>
      </c>
      <c r="J635" s="10">
        <v>12533299</v>
      </c>
      <c r="K635" s="10" t="s">
        <v>188</v>
      </c>
      <c r="L635" s="10" t="s">
        <v>652</v>
      </c>
      <c r="M635" s="10" t="s">
        <v>653</v>
      </c>
      <c r="N635" s="10">
        <v>4628</v>
      </c>
      <c r="O635" s="10" t="s">
        <v>654</v>
      </c>
      <c r="P635" s="10" t="s">
        <v>118</v>
      </c>
      <c r="Q635" s="15">
        <v>30254</v>
      </c>
    </row>
    <row r="636" spans="1:17" x14ac:dyDescent="0.35">
      <c r="A636" s="8" t="s">
        <v>1489</v>
      </c>
      <c r="B636" s="9" t="s">
        <v>60</v>
      </c>
      <c r="C636" s="10" t="s">
        <v>61</v>
      </c>
      <c r="D636" s="10" t="s">
        <v>55</v>
      </c>
      <c r="E636" s="10" t="s">
        <v>62</v>
      </c>
      <c r="F636" s="11">
        <v>9</v>
      </c>
      <c r="G636" s="21">
        <v>295</v>
      </c>
      <c r="H636" s="12">
        <f t="shared" si="9"/>
        <v>2655</v>
      </c>
      <c r="I636" s="13">
        <v>42864</v>
      </c>
      <c r="J636" s="10">
        <v>12533241</v>
      </c>
      <c r="K636" s="10" t="s">
        <v>1369</v>
      </c>
      <c r="L636" s="10" t="s">
        <v>1370</v>
      </c>
      <c r="M636" s="10" t="s">
        <v>1124</v>
      </c>
      <c r="N636" s="10">
        <v>4805</v>
      </c>
      <c r="O636" s="10" t="s">
        <v>1371</v>
      </c>
      <c r="P636" s="10" t="s">
        <v>26</v>
      </c>
      <c r="Q636" s="15">
        <v>28852</v>
      </c>
    </row>
    <row r="637" spans="1:17" x14ac:dyDescent="0.35">
      <c r="A637" s="8" t="s">
        <v>1490</v>
      </c>
      <c r="B637" s="9" t="s">
        <v>388</v>
      </c>
      <c r="C637" s="10" t="s">
        <v>389</v>
      </c>
      <c r="D637" s="10" t="s">
        <v>55</v>
      </c>
      <c r="E637" s="10" t="s">
        <v>62</v>
      </c>
      <c r="F637" s="11">
        <v>5</v>
      </c>
      <c r="G637" s="21">
        <v>19.95</v>
      </c>
      <c r="H637" s="12">
        <f t="shared" si="9"/>
        <v>99.75</v>
      </c>
      <c r="I637" s="13">
        <v>42864</v>
      </c>
      <c r="J637" s="10">
        <v>12533177</v>
      </c>
      <c r="K637" s="10" t="s">
        <v>973</v>
      </c>
      <c r="L637" s="10" t="s">
        <v>974</v>
      </c>
      <c r="M637" s="10" t="s">
        <v>975</v>
      </c>
      <c r="N637" s="10">
        <v>6995</v>
      </c>
      <c r="O637" s="10" t="s">
        <v>976</v>
      </c>
      <c r="P637" s="10" t="s">
        <v>142</v>
      </c>
      <c r="Q637" s="15">
        <v>29954</v>
      </c>
    </row>
    <row r="638" spans="1:17" x14ac:dyDescent="0.35">
      <c r="A638" s="8" t="s">
        <v>1491</v>
      </c>
      <c r="B638" s="9" t="s">
        <v>63</v>
      </c>
      <c r="C638" s="10" t="s">
        <v>64</v>
      </c>
      <c r="D638" s="10" t="s">
        <v>55</v>
      </c>
      <c r="E638" s="10" t="s">
        <v>65</v>
      </c>
      <c r="F638" s="11">
        <v>8</v>
      </c>
      <c r="G638" s="21">
        <v>89</v>
      </c>
      <c r="H638" s="12">
        <f t="shared" si="9"/>
        <v>712</v>
      </c>
      <c r="I638" s="13">
        <v>42865</v>
      </c>
      <c r="J638" s="10">
        <v>12533106</v>
      </c>
      <c r="K638" s="10" t="s">
        <v>533</v>
      </c>
      <c r="L638" s="10" t="s">
        <v>534</v>
      </c>
      <c r="M638" s="10" t="s">
        <v>535</v>
      </c>
      <c r="N638" s="10">
        <v>8200</v>
      </c>
      <c r="O638" s="10" t="s">
        <v>536</v>
      </c>
      <c r="P638" s="10" t="s">
        <v>522</v>
      </c>
      <c r="Q638" s="15">
        <v>29441</v>
      </c>
    </row>
    <row r="639" spans="1:17" x14ac:dyDescent="0.35">
      <c r="A639" s="8" t="s">
        <v>1492</v>
      </c>
      <c r="B639" s="9" t="s">
        <v>381</v>
      </c>
      <c r="C639" s="10" t="s">
        <v>382</v>
      </c>
      <c r="D639" s="10" t="s">
        <v>55</v>
      </c>
      <c r="E639" s="10" t="s">
        <v>65</v>
      </c>
      <c r="F639" s="11">
        <v>5</v>
      </c>
      <c r="G639" s="21">
        <v>12.95</v>
      </c>
      <c r="H639" s="12">
        <f t="shared" si="9"/>
        <v>64.75</v>
      </c>
      <c r="I639" s="13">
        <v>42865</v>
      </c>
      <c r="J639" s="10">
        <v>12533220</v>
      </c>
      <c r="K639" s="10" t="s">
        <v>324</v>
      </c>
      <c r="L639" s="10" t="s">
        <v>486</v>
      </c>
      <c r="M639" s="10" t="s">
        <v>529</v>
      </c>
      <c r="N639" s="10">
        <v>6061</v>
      </c>
      <c r="O639" s="10" t="s">
        <v>530</v>
      </c>
      <c r="P639" s="10" t="s">
        <v>499</v>
      </c>
      <c r="Q639" s="15">
        <v>29776</v>
      </c>
    </row>
    <row r="640" spans="1:17" x14ac:dyDescent="0.35">
      <c r="A640" s="8" t="s">
        <v>1493</v>
      </c>
      <c r="B640" s="9" t="s">
        <v>66</v>
      </c>
      <c r="C640" s="10" t="s">
        <v>67</v>
      </c>
      <c r="D640" s="10" t="s">
        <v>55</v>
      </c>
      <c r="E640" s="10" t="s">
        <v>65</v>
      </c>
      <c r="F640" s="11">
        <v>7</v>
      </c>
      <c r="G640" s="21">
        <v>11.95</v>
      </c>
      <c r="H640" s="12">
        <f t="shared" si="9"/>
        <v>83.649999999999991</v>
      </c>
      <c r="I640" s="13">
        <v>42865</v>
      </c>
      <c r="J640" s="10">
        <v>12533216</v>
      </c>
      <c r="K640" s="10" t="s">
        <v>788</v>
      </c>
      <c r="L640" s="10" t="s">
        <v>789</v>
      </c>
      <c r="M640" s="10" t="s">
        <v>790</v>
      </c>
      <c r="N640" s="10">
        <v>8853</v>
      </c>
      <c r="O640" s="10" t="s">
        <v>791</v>
      </c>
      <c r="P640" s="10" t="s">
        <v>177</v>
      </c>
      <c r="Q640" s="15">
        <v>32538</v>
      </c>
    </row>
    <row r="641" spans="1:17" x14ac:dyDescent="0.35">
      <c r="A641" s="8" t="s">
        <v>1494</v>
      </c>
      <c r="B641" s="9" t="s">
        <v>339</v>
      </c>
      <c r="C641" s="10" t="s">
        <v>340</v>
      </c>
      <c r="D641" s="10" t="s">
        <v>20</v>
      </c>
      <c r="E641" s="10" t="s">
        <v>38</v>
      </c>
      <c r="F641" s="11">
        <v>12</v>
      </c>
      <c r="G641" s="21">
        <v>25.55</v>
      </c>
      <c r="H641" s="12">
        <f t="shared" si="9"/>
        <v>306.60000000000002</v>
      </c>
      <c r="I641" s="13">
        <v>42865</v>
      </c>
      <c r="J641" s="10">
        <v>12533312</v>
      </c>
      <c r="K641" s="10" t="s">
        <v>151</v>
      </c>
      <c r="L641" s="10" t="s">
        <v>152</v>
      </c>
      <c r="M641" s="10" t="s">
        <v>153</v>
      </c>
      <c r="N641" s="10">
        <v>8535</v>
      </c>
      <c r="O641" s="10" t="s">
        <v>154</v>
      </c>
      <c r="P641" s="10" t="s">
        <v>155</v>
      </c>
      <c r="Q641" s="15">
        <v>24499</v>
      </c>
    </row>
    <row r="642" spans="1:17" x14ac:dyDescent="0.35">
      <c r="A642" s="8" t="s">
        <v>1495</v>
      </c>
      <c r="B642" s="9" t="s">
        <v>18</v>
      </c>
      <c r="C642" s="10" t="s">
        <v>19</v>
      </c>
      <c r="D642" s="10" t="s">
        <v>20</v>
      </c>
      <c r="E642" s="10" t="s">
        <v>21</v>
      </c>
      <c r="F642" s="11">
        <v>3</v>
      </c>
      <c r="G642" s="21">
        <v>4.45</v>
      </c>
      <c r="H642" s="12">
        <f t="shared" si="9"/>
        <v>13.350000000000001</v>
      </c>
      <c r="I642" s="13">
        <v>42865</v>
      </c>
      <c r="J642" s="10">
        <v>12533321</v>
      </c>
      <c r="K642" s="10" t="s">
        <v>464</v>
      </c>
      <c r="L642" s="10" t="s">
        <v>465</v>
      </c>
      <c r="M642" s="10" t="s">
        <v>466</v>
      </c>
      <c r="N642" s="10">
        <v>6319</v>
      </c>
      <c r="O642" s="10" t="s">
        <v>467</v>
      </c>
      <c r="P642" s="10" t="s">
        <v>468</v>
      </c>
      <c r="Q642" s="15">
        <v>29437</v>
      </c>
    </row>
    <row r="643" spans="1:17" x14ac:dyDescent="0.35">
      <c r="A643" s="8" t="s">
        <v>1496</v>
      </c>
      <c r="B643" s="9" t="s">
        <v>82</v>
      </c>
      <c r="C643" s="10" t="s">
        <v>83</v>
      </c>
      <c r="D643" s="10" t="s">
        <v>20</v>
      </c>
      <c r="E643" s="10" t="s">
        <v>29</v>
      </c>
      <c r="F643" s="11">
        <v>9</v>
      </c>
      <c r="G643" s="21">
        <v>1.35</v>
      </c>
      <c r="H643" s="12">
        <f t="shared" ref="H643:H706" si="10">F643*G643</f>
        <v>12.15</v>
      </c>
      <c r="I643" s="13">
        <v>42866</v>
      </c>
      <c r="J643" s="10">
        <v>12533253</v>
      </c>
      <c r="K643" s="10" t="s">
        <v>516</v>
      </c>
      <c r="L643" s="10" t="s">
        <v>1251</v>
      </c>
      <c r="M643" s="10" t="s">
        <v>558</v>
      </c>
      <c r="N643" s="10">
        <v>5432</v>
      </c>
      <c r="O643" s="10" t="s">
        <v>430</v>
      </c>
      <c r="P643" s="10" t="s">
        <v>26</v>
      </c>
      <c r="Q643" s="15">
        <v>29067</v>
      </c>
    </row>
    <row r="644" spans="1:17" x14ac:dyDescent="0.35">
      <c r="A644" s="8" t="s">
        <v>1497</v>
      </c>
      <c r="B644" s="9" t="s">
        <v>164</v>
      </c>
      <c r="C644" s="10" t="s">
        <v>165</v>
      </c>
      <c r="D644" s="10" t="s">
        <v>20</v>
      </c>
      <c r="E644" s="10" t="s">
        <v>29</v>
      </c>
      <c r="F644" s="11">
        <v>11</v>
      </c>
      <c r="G644" s="21">
        <v>1.35</v>
      </c>
      <c r="H644" s="12">
        <f t="shared" si="10"/>
        <v>14.850000000000001</v>
      </c>
      <c r="I644" s="13">
        <v>42866</v>
      </c>
      <c r="J644" s="10">
        <v>12533252</v>
      </c>
      <c r="K644" s="10" t="s">
        <v>684</v>
      </c>
      <c r="L644" s="10" t="s">
        <v>1274</v>
      </c>
      <c r="M644" s="10" t="s">
        <v>71</v>
      </c>
      <c r="N644" s="10">
        <v>3154</v>
      </c>
      <c r="O644" s="10" t="s">
        <v>1275</v>
      </c>
      <c r="P644" s="10" t="s">
        <v>81</v>
      </c>
      <c r="Q644" s="15">
        <v>27749</v>
      </c>
    </row>
    <row r="645" spans="1:17" x14ac:dyDescent="0.35">
      <c r="A645" s="8" t="s">
        <v>1498</v>
      </c>
      <c r="B645" s="9" t="s">
        <v>171</v>
      </c>
      <c r="C645" s="10" t="s">
        <v>172</v>
      </c>
      <c r="D645" s="10" t="s">
        <v>20</v>
      </c>
      <c r="E645" s="10" t="s">
        <v>29</v>
      </c>
      <c r="F645" s="11">
        <v>12</v>
      </c>
      <c r="G645" s="21">
        <v>1.65</v>
      </c>
      <c r="H645" s="12">
        <f t="shared" si="10"/>
        <v>19.799999999999997</v>
      </c>
      <c r="I645" s="13">
        <v>42866</v>
      </c>
      <c r="J645" s="10">
        <v>12533116</v>
      </c>
      <c r="K645" s="10" t="s">
        <v>510</v>
      </c>
      <c r="L645" s="10" t="s">
        <v>511</v>
      </c>
      <c r="M645" s="10" t="s">
        <v>512</v>
      </c>
      <c r="N645" s="10">
        <v>1431</v>
      </c>
      <c r="O645" s="10" t="s">
        <v>513</v>
      </c>
      <c r="P645" s="10" t="s">
        <v>219</v>
      </c>
      <c r="Q645" s="15">
        <v>30658</v>
      </c>
    </row>
    <row r="646" spans="1:17" x14ac:dyDescent="0.35">
      <c r="A646" s="8" t="s">
        <v>1499</v>
      </c>
      <c r="B646" s="9" t="s">
        <v>257</v>
      </c>
      <c r="C646" s="10" t="s">
        <v>258</v>
      </c>
      <c r="D646" s="10" t="s">
        <v>20</v>
      </c>
      <c r="E646" s="10" t="s">
        <v>32</v>
      </c>
      <c r="F646" s="11">
        <v>12</v>
      </c>
      <c r="G646" s="21">
        <v>2.4500000000000002</v>
      </c>
      <c r="H646" s="12">
        <f t="shared" si="10"/>
        <v>29.400000000000002</v>
      </c>
      <c r="I646" s="13">
        <v>42866</v>
      </c>
      <c r="J646" s="10">
        <v>12533274</v>
      </c>
      <c r="K646" s="10" t="s">
        <v>733</v>
      </c>
      <c r="L646" s="10" t="s">
        <v>1500</v>
      </c>
      <c r="M646" s="10" t="s">
        <v>1501</v>
      </c>
      <c r="N646" s="10">
        <v>6167</v>
      </c>
      <c r="O646" s="10" t="s">
        <v>1502</v>
      </c>
      <c r="P646" s="10" t="s">
        <v>43</v>
      </c>
      <c r="Q646" s="15">
        <v>29440</v>
      </c>
    </row>
    <row r="647" spans="1:17" x14ac:dyDescent="0.35">
      <c r="A647" s="8" t="s">
        <v>1503</v>
      </c>
      <c r="B647" s="9" t="s">
        <v>193</v>
      </c>
      <c r="C647" s="10" t="s">
        <v>194</v>
      </c>
      <c r="D647" s="10" t="s">
        <v>20</v>
      </c>
      <c r="E647" s="10" t="s">
        <v>32</v>
      </c>
      <c r="F647" s="11">
        <v>5</v>
      </c>
      <c r="G647" s="21">
        <v>2.65</v>
      </c>
      <c r="H647" s="12">
        <f t="shared" si="10"/>
        <v>13.25</v>
      </c>
      <c r="I647" s="13">
        <v>42866</v>
      </c>
      <c r="J647" s="10">
        <v>12533196</v>
      </c>
      <c r="K647" s="10" t="s">
        <v>1092</v>
      </c>
      <c r="L647" s="10" t="s">
        <v>267</v>
      </c>
      <c r="M647" s="10" t="s">
        <v>945</v>
      </c>
      <c r="N647" s="10">
        <v>3172</v>
      </c>
      <c r="O647" s="10" t="s">
        <v>1093</v>
      </c>
      <c r="P647" s="10" t="s">
        <v>81</v>
      </c>
      <c r="Q647" s="15">
        <v>27531</v>
      </c>
    </row>
    <row r="648" spans="1:17" x14ac:dyDescent="0.35">
      <c r="A648" s="8" t="s">
        <v>1504</v>
      </c>
      <c r="B648" s="9" t="s">
        <v>277</v>
      </c>
      <c r="C648" s="10" t="s">
        <v>278</v>
      </c>
      <c r="D648" s="10" t="s">
        <v>20</v>
      </c>
      <c r="E648" s="10" t="s">
        <v>32</v>
      </c>
      <c r="F648" s="11">
        <v>8</v>
      </c>
      <c r="G648" s="21">
        <v>2.65</v>
      </c>
      <c r="H648" s="12">
        <f t="shared" si="10"/>
        <v>21.2</v>
      </c>
      <c r="I648" s="13">
        <v>42866</v>
      </c>
      <c r="J648" s="10">
        <v>12533212</v>
      </c>
      <c r="K648" s="10" t="s">
        <v>472</v>
      </c>
      <c r="L648" s="10" t="s">
        <v>697</v>
      </c>
      <c r="M648" s="10" t="s">
        <v>750</v>
      </c>
      <c r="N648" s="10">
        <v>6424</v>
      </c>
      <c r="O648" s="10" t="s">
        <v>751</v>
      </c>
      <c r="P648" s="10" t="s">
        <v>177</v>
      </c>
      <c r="Q648" s="15">
        <v>25934</v>
      </c>
    </row>
    <row r="649" spans="1:17" x14ac:dyDescent="0.35">
      <c r="A649" s="8" t="s">
        <v>1505</v>
      </c>
      <c r="B649" s="9" t="s">
        <v>221</v>
      </c>
      <c r="C649" s="10" t="s">
        <v>222</v>
      </c>
      <c r="D649" s="10" t="s">
        <v>20</v>
      </c>
      <c r="E649" s="10" t="s">
        <v>38</v>
      </c>
      <c r="F649" s="11">
        <v>4</v>
      </c>
      <c r="G649" s="21">
        <v>49.95</v>
      </c>
      <c r="H649" s="12">
        <f t="shared" si="10"/>
        <v>199.8</v>
      </c>
      <c r="I649" s="13">
        <v>42869</v>
      </c>
      <c r="J649" s="10">
        <v>12533112</v>
      </c>
      <c r="K649" s="10" t="s">
        <v>759</v>
      </c>
      <c r="L649" s="10" t="s">
        <v>760</v>
      </c>
      <c r="M649" s="10" t="s">
        <v>761</v>
      </c>
      <c r="N649" s="10">
        <v>6383</v>
      </c>
      <c r="O649" s="10" t="s">
        <v>762</v>
      </c>
      <c r="P649" s="10" t="s">
        <v>641</v>
      </c>
      <c r="Q649" s="15">
        <v>23582</v>
      </c>
    </row>
    <row r="650" spans="1:17" x14ac:dyDescent="0.35">
      <c r="A650" s="8" t="s">
        <v>1506</v>
      </c>
      <c r="B650" s="9" t="s">
        <v>36</v>
      </c>
      <c r="C650" s="10" t="s">
        <v>37</v>
      </c>
      <c r="D650" s="10" t="s">
        <v>20</v>
      </c>
      <c r="E650" s="10" t="s">
        <v>38</v>
      </c>
      <c r="F650" s="11">
        <v>7</v>
      </c>
      <c r="G650" s="21">
        <v>12.55</v>
      </c>
      <c r="H650" s="12">
        <f t="shared" si="10"/>
        <v>87.850000000000009</v>
      </c>
      <c r="I650" s="13">
        <v>42869</v>
      </c>
      <c r="J650" s="10">
        <v>12533140</v>
      </c>
      <c r="K650" s="10" t="s">
        <v>1297</v>
      </c>
      <c r="L650" s="10" t="s">
        <v>1298</v>
      </c>
      <c r="M650" s="10" t="s">
        <v>1299</v>
      </c>
      <c r="N650" s="10">
        <v>7421</v>
      </c>
      <c r="O650" s="10" t="s">
        <v>1300</v>
      </c>
      <c r="P650" s="10" t="s">
        <v>191</v>
      </c>
      <c r="Q650" s="15">
        <v>23981</v>
      </c>
    </row>
    <row r="651" spans="1:17" x14ac:dyDescent="0.35">
      <c r="A651" s="8" t="s">
        <v>1507</v>
      </c>
      <c r="B651" s="9" t="s">
        <v>221</v>
      </c>
      <c r="C651" s="10" t="s">
        <v>222</v>
      </c>
      <c r="D651" s="10" t="s">
        <v>20</v>
      </c>
      <c r="E651" s="10" t="s">
        <v>38</v>
      </c>
      <c r="F651" s="11">
        <v>9</v>
      </c>
      <c r="G651" s="21">
        <v>49.95</v>
      </c>
      <c r="H651" s="12">
        <f t="shared" si="10"/>
        <v>449.55</v>
      </c>
      <c r="I651" s="13">
        <v>42870</v>
      </c>
      <c r="J651" s="10">
        <v>12533276</v>
      </c>
      <c r="K651" s="10" t="s">
        <v>565</v>
      </c>
      <c r="L651" s="10" t="s">
        <v>566</v>
      </c>
      <c r="M651" s="10" t="s">
        <v>529</v>
      </c>
      <c r="N651" s="10">
        <v>3267</v>
      </c>
      <c r="O651" s="10" t="s">
        <v>567</v>
      </c>
      <c r="P651" s="10" t="s">
        <v>81</v>
      </c>
      <c r="Q651" s="15">
        <v>33458</v>
      </c>
    </row>
    <row r="652" spans="1:17" x14ac:dyDescent="0.35">
      <c r="A652" s="8" t="s">
        <v>1508</v>
      </c>
      <c r="B652" s="9" t="s">
        <v>36</v>
      </c>
      <c r="C652" s="10" t="s">
        <v>37</v>
      </c>
      <c r="D652" s="10" t="s">
        <v>20</v>
      </c>
      <c r="E652" s="10" t="s">
        <v>38</v>
      </c>
      <c r="F652" s="11">
        <v>5</v>
      </c>
      <c r="G652" s="21">
        <v>12.55</v>
      </c>
      <c r="H652" s="12">
        <f t="shared" si="10"/>
        <v>62.75</v>
      </c>
      <c r="I652" s="13">
        <v>42870</v>
      </c>
      <c r="J652" s="10">
        <v>12533183</v>
      </c>
      <c r="K652" s="10" t="s">
        <v>713</v>
      </c>
      <c r="L652" s="10" t="s">
        <v>714</v>
      </c>
      <c r="M652" s="10" t="s">
        <v>715</v>
      </c>
      <c r="N652" s="10">
        <v>6804</v>
      </c>
      <c r="O652" s="10" t="s">
        <v>716</v>
      </c>
      <c r="P652" s="10" t="s">
        <v>142</v>
      </c>
      <c r="Q652" s="15">
        <v>29148</v>
      </c>
    </row>
    <row r="653" spans="1:17" x14ac:dyDescent="0.35">
      <c r="A653" s="8" t="s">
        <v>1509</v>
      </c>
      <c r="B653" s="9" t="s">
        <v>246</v>
      </c>
      <c r="C653" s="10" t="s">
        <v>247</v>
      </c>
      <c r="D653" s="10" t="s">
        <v>20</v>
      </c>
      <c r="E653" s="10" t="s">
        <v>47</v>
      </c>
      <c r="F653" s="11">
        <v>7</v>
      </c>
      <c r="G653" s="21">
        <v>18.649999999999999</v>
      </c>
      <c r="H653" s="12">
        <f t="shared" si="10"/>
        <v>130.54999999999998</v>
      </c>
      <c r="I653" s="13">
        <v>42870</v>
      </c>
      <c r="J653" s="10">
        <v>12533223</v>
      </c>
      <c r="K653" s="10" t="s">
        <v>678</v>
      </c>
      <c r="L653" s="10" t="s">
        <v>679</v>
      </c>
      <c r="M653" s="10" t="s">
        <v>680</v>
      </c>
      <c r="N653" s="10">
        <v>8535</v>
      </c>
      <c r="O653" s="10" t="s">
        <v>154</v>
      </c>
      <c r="P653" s="10" t="s">
        <v>155</v>
      </c>
      <c r="Q653" s="15">
        <v>27888</v>
      </c>
    </row>
    <row r="654" spans="1:17" x14ac:dyDescent="0.35">
      <c r="A654" s="8" t="s">
        <v>1510</v>
      </c>
      <c r="B654" s="9" t="s">
        <v>45</v>
      </c>
      <c r="C654" s="10" t="s">
        <v>46</v>
      </c>
      <c r="D654" s="10" t="s">
        <v>20</v>
      </c>
      <c r="E654" s="10" t="s">
        <v>47</v>
      </c>
      <c r="F654" s="11">
        <v>5</v>
      </c>
      <c r="G654" s="21">
        <v>9.9499999999999993</v>
      </c>
      <c r="H654" s="12">
        <f t="shared" si="10"/>
        <v>49.75</v>
      </c>
      <c r="I654" s="13">
        <v>42870</v>
      </c>
      <c r="J654" s="10">
        <v>12533307</v>
      </c>
      <c r="K654" s="10" t="s">
        <v>409</v>
      </c>
      <c r="L654" s="10" t="s">
        <v>410</v>
      </c>
      <c r="M654" s="10" t="s">
        <v>411</v>
      </c>
      <c r="N654" s="10">
        <v>5702</v>
      </c>
      <c r="O654" s="10" t="s">
        <v>412</v>
      </c>
      <c r="P654" s="10" t="s">
        <v>26</v>
      </c>
      <c r="Q654" s="15">
        <v>30183</v>
      </c>
    </row>
    <row r="655" spans="1:17" x14ac:dyDescent="0.35">
      <c r="A655" s="8" t="s">
        <v>1511</v>
      </c>
      <c r="B655" s="9" t="s">
        <v>293</v>
      </c>
      <c r="C655" s="10" t="s">
        <v>294</v>
      </c>
      <c r="D655" s="10" t="s">
        <v>20</v>
      </c>
      <c r="E655" s="10" t="s">
        <v>47</v>
      </c>
      <c r="F655" s="11">
        <v>11</v>
      </c>
      <c r="G655" s="21">
        <v>1.1000000000000001</v>
      </c>
      <c r="H655" s="12">
        <f t="shared" si="10"/>
        <v>12.100000000000001</v>
      </c>
      <c r="I655" s="13">
        <v>42870</v>
      </c>
      <c r="J655" s="10">
        <v>12533128</v>
      </c>
      <c r="K655" s="10" t="s">
        <v>539</v>
      </c>
      <c r="L655" s="10" t="s">
        <v>540</v>
      </c>
      <c r="M655" s="10" t="s">
        <v>378</v>
      </c>
      <c r="N655" s="10">
        <v>8164</v>
      </c>
      <c r="O655" s="10" t="s">
        <v>541</v>
      </c>
      <c r="P655" s="10" t="s">
        <v>106</v>
      </c>
      <c r="Q655" s="15">
        <v>23893</v>
      </c>
    </row>
    <row r="656" spans="1:17" x14ac:dyDescent="0.35">
      <c r="A656" s="8" t="s">
        <v>1512</v>
      </c>
      <c r="B656" s="9" t="s">
        <v>348</v>
      </c>
      <c r="C656" s="10" t="s">
        <v>349</v>
      </c>
      <c r="D656" s="10" t="s">
        <v>20</v>
      </c>
      <c r="E656" s="10" t="s">
        <v>301</v>
      </c>
      <c r="F656" s="11">
        <v>3</v>
      </c>
      <c r="G656" s="21">
        <v>7.75</v>
      </c>
      <c r="H656" s="12">
        <f t="shared" si="10"/>
        <v>23.25</v>
      </c>
      <c r="I656" s="13">
        <v>42870</v>
      </c>
      <c r="J656" s="10">
        <v>12533205</v>
      </c>
      <c r="K656" s="10" t="s">
        <v>1513</v>
      </c>
      <c r="L656" s="10" t="s">
        <v>103</v>
      </c>
      <c r="M656" s="10" t="s">
        <v>497</v>
      </c>
      <c r="N656" s="10">
        <v>9323</v>
      </c>
      <c r="O656" s="10" t="s">
        <v>1514</v>
      </c>
      <c r="P656" s="10" t="s">
        <v>52</v>
      </c>
      <c r="Q656" s="15">
        <v>23770</v>
      </c>
    </row>
    <row r="657" spans="1:17" x14ac:dyDescent="0.35">
      <c r="A657" s="8" t="s">
        <v>1515</v>
      </c>
      <c r="B657" s="9" t="s">
        <v>303</v>
      </c>
      <c r="C657" s="10" t="s">
        <v>304</v>
      </c>
      <c r="D657" s="10" t="s">
        <v>20</v>
      </c>
      <c r="E657" s="10" t="s">
        <v>301</v>
      </c>
      <c r="F657" s="11">
        <v>6</v>
      </c>
      <c r="G657" s="21">
        <v>2.35</v>
      </c>
      <c r="H657" s="12">
        <f t="shared" si="10"/>
        <v>14.100000000000001</v>
      </c>
      <c r="I657" s="13">
        <v>42870</v>
      </c>
      <c r="J657" s="10">
        <v>12533250</v>
      </c>
      <c r="K657" s="10" t="s">
        <v>1068</v>
      </c>
      <c r="L657" s="10" t="s">
        <v>1069</v>
      </c>
      <c r="M657" s="10" t="s">
        <v>1070</v>
      </c>
      <c r="N657" s="10">
        <v>3035</v>
      </c>
      <c r="O657" s="10" t="s">
        <v>1071</v>
      </c>
      <c r="P657" s="10" t="s">
        <v>81</v>
      </c>
      <c r="Q657" s="15">
        <v>22194</v>
      </c>
    </row>
    <row r="658" spans="1:17" x14ac:dyDescent="0.35">
      <c r="A658" s="8" t="s">
        <v>1516</v>
      </c>
      <c r="B658" s="9" t="s">
        <v>53</v>
      </c>
      <c r="C658" s="10" t="s">
        <v>54</v>
      </c>
      <c r="D658" s="10" t="s">
        <v>55</v>
      </c>
      <c r="E658" s="10" t="s">
        <v>56</v>
      </c>
      <c r="F658" s="11">
        <v>7</v>
      </c>
      <c r="G658" s="21">
        <v>10.95</v>
      </c>
      <c r="H658" s="12">
        <f t="shared" si="10"/>
        <v>76.649999999999991</v>
      </c>
      <c r="I658" s="13">
        <v>42870</v>
      </c>
      <c r="J658" s="10">
        <v>12533101</v>
      </c>
      <c r="K658" s="10" t="s">
        <v>126</v>
      </c>
      <c r="L658" s="10" t="s">
        <v>127</v>
      </c>
      <c r="M658" s="10" t="s">
        <v>128</v>
      </c>
      <c r="N658" s="10">
        <v>6000</v>
      </c>
      <c r="O658" s="10" t="s">
        <v>42</v>
      </c>
      <c r="P658" s="10" t="s">
        <v>43</v>
      </c>
      <c r="Q658" s="15">
        <v>22990</v>
      </c>
    </row>
    <row r="659" spans="1:17" x14ac:dyDescent="0.35">
      <c r="A659" s="8" t="s">
        <v>1517</v>
      </c>
      <c r="B659" s="9" t="s">
        <v>306</v>
      </c>
      <c r="C659" s="10" t="s">
        <v>307</v>
      </c>
      <c r="D659" s="10" t="s">
        <v>55</v>
      </c>
      <c r="E659" s="10" t="s">
        <v>308</v>
      </c>
      <c r="F659" s="11">
        <v>9</v>
      </c>
      <c r="G659" s="21">
        <v>80.45</v>
      </c>
      <c r="H659" s="12">
        <f t="shared" si="10"/>
        <v>724.05000000000007</v>
      </c>
      <c r="I659" s="13">
        <v>42871</v>
      </c>
      <c r="J659" s="10">
        <v>12533231</v>
      </c>
      <c r="K659" s="10" t="s">
        <v>279</v>
      </c>
      <c r="L659" s="10" t="s">
        <v>737</v>
      </c>
      <c r="M659" s="10" t="s">
        <v>738</v>
      </c>
      <c r="N659" s="10">
        <v>8970</v>
      </c>
      <c r="O659" s="10" t="s">
        <v>739</v>
      </c>
      <c r="P659" s="10" t="s">
        <v>106</v>
      </c>
      <c r="Q659" s="15">
        <v>30965</v>
      </c>
    </row>
    <row r="660" spans="1:17" x14ac:dyDescent="0.35">
      <c r="A660" s="8" t="s">
        <v>1518</v>
      </c>
      <c r="B660" s="9" t="s">
        <v>355</v>
      </c>
      <c r="C660" s="10" t="s">
        <v>356</v>
      </c>
      <c r="D660" s="10" t="s">
        <v>55</v>
      </c>
      <c r="E660" s="10" t="s">
        <v>59</v>
      </c>
      <c r="F660" s="11">
        <v>2</v>
      </c>
      <c r="G660" s="21">
        <v>10.95</v>
      </c>
      <c r="H660" s="12">
        <f t="shared" si="10"/>
        <v>21.9</v>
      </c>
      <c r="I660" s="13">
        <v>42871</v>
      </c>
      <c r="J660" s="10">
        <v>12533227</v>
      </c>
      <c r="K660" s="10" t="s">
        <v>166</v>
      </c>
      <c r="L660" s="10" t="s">
        <v>167</v>
      </c>
      <c r="M660" s="10" t="s">
        <v>168</v>
      </c>
      <c r="N660" s="10">
        <v>6816</v>
      </c>
      <c r="O660" s="10" t="s">
        <v>169</v>
      </c>
      <c r="P660" s="10" t="s">
        <v>142</v>
      </c>
      <c r="Q660" s="15">
        <v>25134</v>
      </c>
    </row>
    <row r="661" spans="1:17" x14ac:dyDescent="0.35">
      <c r="A661" s="8" t="s">
        <v>1519</v>
      </c>
      <c r="B661" s="9" t="s">
        <v>60</v>
      </c>
      <c r="C661" s="10" t="s">
        <v>61</v>
      </c>
      <c r="D661" s="10" t="s">
        <v>55</v>
      </c>
      <c r="E661" s="10" t="s">
        <v>62</v>
      </c>
      <c r="F661" s="11">
        <v>5</v>
      </c>
      <c r="G661" s="21">
        <v>295</v>
      </c>
      <c r="H661" s="12">
        <f t="shared" si="10"/>
        <v>1475</v>
      </c>
      <c r="I661" s="13">
        <v>42871</v>
      </c>
      <c r="J661" s="10">
        <v>12533319</v>
      </c>
      <c r="K661" s="10" t="s">
        <v>684</v>
      </c>
      <c r="L661" s="10" t="s">
        <v>1029</v>
      </c>
      <c r="M661" s="10" t="s">
        <v>1030</v>
      </c>
      <c r="N661" s="10">
        <v>3435</v>
      </c>
      <c r="O661" s="10" t="s">
        <v>1031</v>
      </c>
      <c r="P661" s="10" t="s">
        <v>81</v>
      </c>
      <c r="Q661" s="15">
        <v>28093</v>
      </c>
    </row>
    <row r="662" spans="1:17" x14ac:dyDescent="0.35">
      <c r="A662" s="8" t="s">
        <v>1520</v>
      </c>
      <c r="B662" s="9" t="s">
        <v>388</v>
      </c>
      <c r="C662" s="10" t="s">
        <v>389</v>
      </c>
      <c r="D662" s="10" t="s">
        <v>55</v>
      </c>
      <c r="E662" s="10" t="s">
        <v>62</v>
      </c>
      <c r="F662" s="11">
        <v>3</v>
      </c>
      <c r="G662" s="21">
        <v>19.95</v>
      </c>
      <c r="H662" s="12">
        <f t="shared" si="10"/>
        <v>59.849999999999994</v>
      </c>
      <c r="I662" s="13">
        <v>42871</v>
      </c>
      <c r="J662" s="10">
        <v>12533182</v>
      </c>
      <c r="K662" s="10" t="s">
        <v>603</v>
      </c>
      <c r="L662" s="10" t="s">
        <v>604</v>
      </c>
      <c r="M662" s="10" t="s">
        <v>605</v>
      </c>
      <c r="N662" s="10">
        <v>3434</v>
      </c>
      <c r="O662" s="10" t="s">
        <v>606</v>
      </c>
      <c r="P662" s="10" t="s">
        <v>81</v>
      </c>
      <c r="Q662" s="15">
        <v>29102</v>
      </c>
    </row>
    <row r="663" spans="1:17" x14ac:dyDescent="0.35">
      <c r="A663" s="8" t="s">
        <v>1521</v>
      </c>
      <c r="B663" s="9" t="s">
        <v>63</v>
      </c>
      <c r="C663" s="10" t="s">
        <v>64</v>
      </c>
      <c r="D663" s="10" t="s">
        <v>55</v>
      </c>
      <c r="E663" s="10" t="s">
        <v>65</v>
      </c>
      <c r="F663" s="11">
        <v>6</v>
      </c>
      <c r="G663" s="21">
        <v>89</v>
      </c>
      <c r="H663" s="12">
        <f t="shared" si="10"/>
        <v>534</v>
      </c>
      <c r="I663" s="13">
        <v>42871</v>
      </c>
      <c r="J663" s="10">
        <v>12533304</v>
      </c>
      <c r="K663" s="10" t="s">
        <v>195</v>
      </c>
      <c r="L663" s="10" t="s">
        <v>884</v>
      </c>
      <c r="M663" s="10" t="s">
        <v>599</v>
      </c>
      <c r="N663" s="10">
        <v>9212</v>
      </c>
      <c r="O663" s="10" t="s">
        <v>885</v>
      </c>
      <c r="P663" s="10" t="s">
        <v>52</v>
      </c>
      <c r="Q663" s="15">
        <v>25022</v>
      </c>
    </row>
    <row r="664" spans="1:17" x14ac:dyDescent="0.35">
      <c r="A664" s="8" t="s">
        <v>1522</v>
      </c>
      <c r="B664" s="9" t="s">
        <v>381</v>
      </c>
      <c r="C664" s="10" t="s">
        <v>382</v>
      </c>
      <c r="D664" s="10" t="s">
        <v>55</v>
      </c>
      <c r="E664" s="10" t="s">
        <v>65</v>
      </c>
      <c r="F664" s="11">
        <v>9</v>
      </c>
      <c r="G664" s="21">
        <v>12.95</v>
      </c>
      <c r="H664" s="12">
        <f t="shared" si="10"/>
        <v>116.55</v>
      </c>
      <c r="I664" s="13">
        <v>42871</v>
      </c>
      <c r="J664" s="10">
        <v>12533262</v>
      </c>
      <c r="K664" s="10" t="s">
        <v>1088</v>
      </c>
      <c r="L664" s="10" t="s">
        <v>995</v>
      </c>
      <c r="M664" s="10" t="s">
        <v>1089</v>
      </c>
      <c r="N664" s="10">
        <v>5507</v>
      </c>
      <c r="O664" s="10" t="s">
        <v>454</v>
      </c>
      <c r="P664" s="10" t="s">
        <v>26</v>
      </c>
      <c r="Q664" s="15">
        <v>31490</v>
      </c>
    </row>
    <row r="665" spans="1:17" x14ac:dyDescent="0.35">
      <c r="A665" s="8" t="s">
        <v>1523</v>
      </c>
      <c r="B665" s="9" t="s">
        <v>66</v>
      </c>
      <c r="C665" s="10" t="s">
        <v>67</v>
      </c>
      <c r="D665" s="10" t="s">
        <v>55</v>
      </c>
      <c r="E665" s="10" t="s">
        <v>65</v>
      </c>
      <c r="F665" s="11">
        <v>10</v>
      </c>
      <c r="G665" s="21">
        <v>10.95</v>
      </c>
      <c r="H665" s="12">
        <f t="shared" si="10"/>
        <v>109.5</v>
      </c>
      <c r="I665" s="13">
        <v>42871</v>
      </c>
      <c r="J665" s="10">
        <v>12533111</v>
      </c>
      <c r="K665" s="10" t="s">
        <v>236</v>
      </c>
      <c r="L665" s="10" t="s">
        <v>816</v>
      </c>
      <c r="M665" s="10" t="s">
        <v>817</v>
      </c>
      <c r="N665" s="10">
        <v>3428</v>
      </c>
      <c r="O665" s="10" t="s">
        <v>818</v>
      </c>
      <c r="P665" s="10" t="s">
        <v>81</v>
      </c>
      <c r="Q665" s="15">
        <v>23882</v>
      </c>
    </row>
    <row r="666" spans="1:17" x14ac:dyDescent="0.35">
      <c r="A666" s="8" t="s">
        <v>1524</v>
      </c>
      <c r="B666" s="9" t="s">
        <v>339</v>
      </c>
      <c r="C666" s="10" t="s">
        <v>340</v>
      </c>
      <c r="D666" s="10" t="s">
        <v>20</v>
      </c>
      <c r="E666" s="10" t="s">
        <v>38</v>
      </c>
      <c r="F666" s="11">
        <v>5</v>
      </c>
      <c r="G666" s="21">
        <v>30.55</v>
      </c>
      <c r="H666" s="12">
        <f t="shared" si="10"/>
        <v>152.75</v>
      </c>
      <c r="I666" s="13">
        <v>42872</v>
      </c>
      <c r="J666" s="10">
        <v>12533161</v>
      </c>
      <c r="K666" s="10" t="s">
        <v>741</v>
      </c>
      <c r="L666" s="10" t="s">
        <v>742</v>
      </c>
      <c r="M666" s="10" t="s">
        <v>50</v>
      </c>
      <c r="N666" s="10">
        <v>6461</v>
      </c>
      <c r="O666" s="10" t="s">
        <v>624</v>
      </c>
      <c r="P666" s="10" t="s">
        <v>73</v>
      </c>
      <c r="Q666" s="15">
        <v>28077</v>
      </c>
    </row>
    <row r="667" spans="1:17" x14ac:dyDescent="0.35">
      <c r="A667" s="8" t="s">
        <v>1525</v>
      </c>
      <c r="B667" s="9" t="s">
        <v>18</v>
      </c>
      <c r="C667" s="10" t="s">
        <v>19</v>
      </c>
      <c r="D667" s="10" t="s">
        <v>20</v>
      </c>
      <c r="E667" s="10" t="s">
        <v>21</v>
      </c>
      <c r="F667" s="11">
        <v>6</v>
      </c>
      <c r="G667" s="21">
        <v>4.45</v>
      </c>
      <c r="H667" s="12">
        <f t="shared" si="10"/>
        <v>26.700000000000003</v>
      </c>
      <c r="I667" s="13">
        <v>42872</v>
      </c>
      <c r="J667" s="10">
        <v>12533125</v>
      </c>
      <c r="K667" s="10" t="s">
        <v>236</v>
      </c>
      <c r="L667" s="10" t="s">
        <v>525</v>
      </c>
      <c r="M667" s="10" t="s">
        <v>526</v>
      </c>
      <c r="N667" s="10">
        <v>9123</v>
      </c>
      <c r="O667" s="10" t="s">
        <v>527</v>
      </c>
      <c r="P667" s="10" t="s">
        <v>52</v>
      </c>
      <c r="Q667" s="15">
        <v>32614</v>
      </c>
    </row>
    <row r="668" spans="1:17" x14ac:dyDescent="0.35">
      <c r="A668" s="8" t="s">
        <v>1526</v>
      </c>
      <c r="B668" s="9" t="s">
        <v>82</v>
      </c>
      <c r="C668" s="10" t="s">
        <v>83</v>
      </c>
      <c r="D668" s="10" t="s">
        <v>20</v>
      </c>
      <c r="E668" s="10" t="s">
        <v>29</v>
      </c>
      <c r="F668" s="11">
        <v>6</v>
      </c>
      <c r="G668" s="21">
        <v>1.35</v>
      </c>
      <c r="H668" s="12">
        <f t="shared" si="10"/>
        <v>8.1000000000000014</v>
      </c>
      <c r="I668" s="13">
        <v>42872</v>
      </c>
      <c r="J668" s="10">
        <v>12533128</v>
      </c>
      <c r="K668" s="10" t="s">
        <v>539</v>
      </c>
      <c r="L668" s="10" t="s">
        <v>540</v>
      </c>
      <c r="M668" s="10" t="s">
        <v>378</v>
      </c>
      <c r="N668" s="10">
        <v>8164</v>
      </c>
      <c r="O668" s="10" t="s">
        <v>541</v>
      </c>
      <c r="P668" s="10" t="s">
        <v>106</v>
      </c>
      <c r="Q668" s="15">
        <v>23893</v>
      </c>
    </row>
    <row r="669" spans="1:17" x14ac:dyDescent="0.35">
      <c r="A669" s="8" t="s">
        <v>1527</v>
      </c>
      <c r="B669" s="9" t="s">
        <v>164</v>
      </c>
      <c r="C669" s="10" t="s">
        <v>165</v>
      </c>
      <c r="D669" s="10" t="s">
        <v>20</v>
      </c>
      <c r="E669" s="10" t="s">
        <v>29</v>
      </c>
      <c r="F669" s="11">
        <v>1</v>
      </c>
      <c r="G669" s="21">
        <v>1.5</v>
      </c>
      <c r="H669" s="12">
        <f t="shared" si="10"/>
        <v>1.5</v>
      </c>
      <c r="I669" s="13">
        <v>42872</v>
      </c>
      <c r="J669" s="10">
        <v>12533305</v>
      </c>
      <c r="K669" s="10" t="s">
        <v>173</v>
      </c>
      <c r="L669" s="10" t="s">
        <v>854</v>
      </c>
      <c r="M669" s="10" t="s">
        <v>794</v>
      </c>
      <c r="N669" s="10">
        <v>3665</v>
      </c>
      <c r="O669" s="10" t="s">
        <v>435</v>
      </c>
      <c r="P669" s="10" t="s">
        <v>81</v>
      </c>
      <c r="Q669" s="15">
        <v>25022</v>
      </c>
    </row>
    <row r="670" spans="1:17" x14ac:dyDescent="0.35">
      <c r="A670" s="8" t="s">
        <v>1528</v>
      </c>
      <c r="B670" s="9" t="s">
        <v>171</v>
      </c>
      <c r="C670" s="10" t="s">
        <v>172</v>
      </c>
      <c r="D670" s="10" t="s">
        <v>20</v>
      </c>
      <c r="E670" s="10" t="s">
        <v>29</v>
      </c>
      <c r="F670" s="11">
        <v>12</v>
      </c>
      <c r="G670" s="21">
        <v>1.65</v>
      </c>
      <c r="H670" s="12">
        <f t="shared" si="10"/>
        <v>19.799999999999997</v>
      </c>
      <c r="I670" s="13">
        <v>42872</v>
      </c>
      <c r="J670" s="10">
        <v>12533225</v>
      </c>
      <c r="K670" s="10" t="s">
        <v>1132</v>
      </c>
      <c r="L670" s="10" t="s">
        <v>1279</v>
      </c>
      <c r="M670" s="10" t="s">
        <v>623</v>
      </c>
      <c r="N670" s="10">
        <v>1794</v>
      </c>
      <c r="O670" s="10" t="s">
        <v>1280</v>
      </c>
      <c r="P670" s="10" t="s">
        <v>618</v>
      </c>
      <c r="Q670" s="15">
        <v>28141</v>
      </c>
    </row>
    <row r="671" spans="1:17" x14ac:dyDescent="0.35">
      <c r="A671" s="8" t="s">
        <v>1529</v>
      </c>
      <c r="B671" s="9" t="s">
        <v>257</v>
      </c>
      <c r="C671" s="10" t="s">
        <v>258</v>
      </c>
      <c r="D671" s="10" t="s">
        <v>20</v>
      </c>
      <c r="E671" s="10" t="s">
        <v>32</v>
      </c>
      <c r="F671" s="11">
        <v>11</v>
      </c>
      <c r="G671" s="21">
        <v>2.4500000000000002</v>
      </c>
      <c r="H671" s="12">
        <f t="shared" si="10"/>
        <v>26.950000000000003</v>
      </c>
      <c r="I671" s="13">
        <v>42873</v>
      </c>
      <c r="J671" s="10">
        <v>12533262</v>
      </c>
      <c r="K671" s="10" t="s">
        <v>1088</v>
      </c>
      <c r="L671" s="10" t="s">
        <v>995</v>
      </c>
      <c r="M671" s="10" t="s">
        <v>1089</v>
      </c>
      <c r="N671" s="10">
        <v>5507</v>
      </c>
      <c r="O671" s="10" t="s">
        <v>454</v>
      </c>
      <c r="P671" s="10" t="s">
        <v>26</v>
      </c>
      <c r="Q671" s="15">
        <v>31490</v>
      </c>
    </row>
    <row r="672" spans="1:17" x14ac:dyDescent="0.35">
      <c r="A672" s="8" t="s">
        <v>1530</v>
      </c>
      <c r="B672" s="9" t="s">
        <v>193</v>
      </c>
      <c r="C672" s="10" t="s">
        <v>194</v>
      </c>
      <c r="D672" s="10" t="s">
        <v>20</v>
      </c>
      <c r="E672" s="10" t="s">
        <v>32</v>
      </c>
      <c r="F672" s="11">
        <v>4</v>
      </c>
      <c r="G672" s="21">
        <v>2.65</v>
      </c>
      <c r="H672" s="12">
        <f t="shared" si="10"/>
        <v>10.6</v>
      </c>
      <c r="I672" s="13">
        <v>42873</v>
      </c>
      <c r="J672" s="10">
        <v>12533163</v>
      </c>
      <c r="K672" s="10" t="s">
        <v>684</v>
      </c>
      <c r="L672" s="10" t="s">
        <v>995</v>
      </c>
      <c r="M672" s="10" t="s">
        <v>996</v>
      </c>
      <c r="N672" s="10">
        <v>6936</v>
      </c>
      <c r="O672" s="10" t="s">
        <v>997</v>
      </c>
      <c r="P672" s="10" t="s">
        <v>142</v>
      </c>
      <c r="Q672" s="15">
        <v>30200</v>
      </c>
    </row>
    <row r="673" spans="1:17" x14ac:dyDescent="0.35">
      <c r="A673" s="8" t="s">
        <v>1531</v>
      </c>
      <c r="B673" s="9" t="s">
        <v>277</v>
      </c>
      <c r="C673" s="10" t="s">
        <v>278</v>
      </c>
      <c r="D673" s="10" t="s">
        <v>20</v>
      </c>
      <c r="E673" s="10" t="s">
        <v>32</v>
      </c>
      <c r="F673" s="11">
        <v>4</v>
      </c>
      <c r="G673" s="21">
        <v>2.65</v>
      </c>
      <c r="H673" s="12">
        <f t="shared" si="10"/>
        <v>10.6</v>
      </c>
      <c r="I673" s="13">
        <v>42873</v>
      </c>
      <c r="J673" s="10">
        <v>12533305</v>
      </c>
      <c r="K673" s="10" t="s">
        <v>173</v>
      </c>
      <c r="L673" s="10" t="s">
        <v>854</v>
      </c>
      <c r="M673" s="10" t="s">
        <v>794</v>
      </c>
      <c r="N673" s="10">
        <v>3665</v>
      </c>
      <c r="O673" s="10" t="s">
        <v>435</v>
      </c>
      <c r="P673" s="10" t="s">
        <v>81</v>
      </c>
      <c r="Q673" s="15">
        <v>25022</v>
      </c>
    </row>
    <row r="674" spans="1:17" x14ac:dyDescent="0.35">
      <c r="A674" s="8" t="s">
        <v>1532</v>
      </c>
      <c r="B674" s="9" t="s">
        <v>221</v>
      </c>
      <c r="C674" s="10" t="s">
        <v>222</v>
      </c>
      <c r="D674" s="10" t="s">
        <v>20</v>
      </c>
      <c r="E674" s="10" t="s">
        <v>38</v>
      </c>
      <c r="F674" s="11">
        <v>6</v>
      </c>
      <c r="G674" s="21">
        <v>49.95</v>
      </c>
      <c r="H674" s="12">
        <f t="shared" si="10"/>
        <v>299.70000000000005</v>
      </c>
      <c r="I674" s="13">
        <v>42873</v>
      </c>
      <c r="J674" s="10">
        <v>12533131</v>
      </c>
      <c r="K674" s="10" t="s">
        <v>700</v>
      </c>
      <c r="L674" s="10" t="s">
        <v>78</v>
      </c>
      <c r="M674" s="10" t="s">
        <v>701</v>
      </c>
      <c r="N674" s="10">
        <v>6924</v>
      </c>
      <c r="O674" s="10" t="s">
        <v>702</v>
      </c>
      <c r="P674" s="10" t="s">
        <v>142</v>
      </c>
      <c r="Q674" s="15">
        <v>26661</v>
      </c>
    </row>
    <row r="675" spans="1:17" x14ac:dyDescent="0.35">
      <c r="A675" s="8" t="s">
        <v>1533</v>
      </c>
      <c r="B675" s="9" t="s">
        <v>36</v>
      </c>
      <c r="C675" s="10" t="s">
        <v>37</v>
      </c>
      <c r="D675" s="10" t="s">
        <v>20</v>
      </c>
      <c r="E675" s="10" t="s">
        <v>38</v>
      </c>
      <c r="F675" s="11">
        <v>11</v>
      </c>
      <c r="G675" s="21">
        <v>10.55</v>
      </c>
      <c r="H675" s="12">
        <f t="shared" si="10"/>
        <v>116.05000000000001</v>
      </c>
      <c r="I675" s="13">
        <v>42873</v>
      </c>
      <c r="J675" s="10">
        <v>12533114</v>
      </c>
      <c r="K675" s="10" t="s">
        <v>236</v>
      </c>
      <c r="L675" s="10" t="s">
        <v>78</v>
      </c>
      <c r="M675" s="10" t="s">
        <v>237</v>
      </c>
      <c r="N675" s="10">
        <v>2616</v>
      </c>
      <c r="O675" s="10" t="s">
        <v>238</v>
      </c>
      <c r="P675" s="10" t="s">
        <v>81</v>
      </c>
      <c r="Q675" s="15">
        <v>22616</v>
      </c>
    </row>
    <row r="676" spans="1:17" x14ac:dyDescent="0.35">
      <c r="A676" s="8" t="s">
        <v>1534</v>
      </c>
      <c r="B676" s="9" t="s">
        <v>206</v>
      </c>
      <c r="C676" s="10" t="s">
        <v>207</v>
      </c>
      <c r="D676" s="10" t="s">
        <v>20</v>
      </c>
      <c r="E676" s="10" t="s">
        <v>32</v>
      </c>
      <c r="F676" s="11">
        <v>11</v>
      </c>
      <c r="G676" s="21">
        <v>2.4500000000000002</v>
      </c>
      <c r="H676" s="12">
        <f t="shared" si="10"/>
        <v>26.950000000000003</v>
      </c>
      <c r="I676" s="13">
        <v>42876</v>
      </c>
      <c r="J676" s="10">
        <v>12533317</v>
      </c>
      <c r="K676" s="10" t="s">
        <v>195</v>
      </c>
      <c r="L676" s="10" t="s">
        <v>878</v>
      </c>
      <c r="M676" s="10" t="s">
        <v>526</v>
      </c>
      <c r="N676" s="10">
        <v>9405</v>
      </c>
      <c r="O676" s="10" t="s">
        <v>879</v>
      </c>
      <c r="P676" s="10" t="s">
        <v>880</v>
      </c>
      <c r="Q676" s="15">
        <v>27345</v>
      </c>
    </row>
    <row r="677" spans="1:17" x14ac:dyDescent="0.35">
      <c r="A677" s="8" t="s">
        <v>1535</v>
      </c>
      <c r="B677" s="9" t="s">
        <v>90</v>
      </c>
      <c r="C677" s="10" t="s">
        <v>91</v>
      </c>
      <c r="D677" s="10" t="s">
        <v>20</v>
      </c>
      <c r="E677" s="10" t="s">
        <v>38</v>
      </c>
      <c r="F677" s="11">
        <v>6</v>
      </c>
      <c r="G677" s="21">
        <v>1.45</v>
      </c>
      <c r="H677" s="12">
        <f t="shared" si="10"/>
        <v>8.6999999999999993</v>
      </c>
      <c r="I677" s="13">
        <v>42876</v>
      </c>
      <c r="J677" s="10">
        <v>12533244</v>
      </c>
      <c r="K677" s="10" t="s">
        <v>1202</v>
      </c>
      <c r="L677" s="10" t="s">
        <v>1203</v>
      </c>
      <c r="M677" s="10" t="s">
        <v>79</v>
      </c>
      <c r="N677" s="10">
        <v>5400</v>
      </c>
      <c r="O677" s="10" t="s">
        <v>1204</v>
      </c>
      <c r="P677" s="10" t="s">
        <v>26</v>
      </c>
      <c r="Q677" s="15">
        <v>27975</v>
      </c>
    </row>
    <row r="678" spans="1:17" x14ac:dyDescent="0.35">
      <c r="A678" s="8" t="s">
        <v>1536</v>
      </c>
      <c r="B678" s="9" t="s">
        <v>221</v>
      </c>
      <c r="C678" s="10" t="s">
        <v>222</v>
      </c>
      <c r="D678" s="10" t="s">
        <v>20</v>
      </c>
      <c r="E678" s="10" t="s">
        <v>38</v>
      </c>
      <c r="F678" s="11">
        <v>5</v>
      </c>
      <c r="G678" s="21">
        <v>49.95</v>
      </c>
      <c r="H678" s="12">
        <f t="shared" si="10"/>
        <v>249.75</v>
      </c>
      <c r="I678" s="13">
        <v>42876</v>
      </c>
      <c r="J678" s="10">
        <v>12533114</v>
      </c>
      <c r="K678" s="10" t="s">
        <v>236</v>
      </c>
      <c r="L678" s="10" t="s">
        <v>78</v>
      </c>
      <c r="M678" s="10" t="s">
        <v>237</v>
      </c>
      <c r="N678" s="10">
        <v>2616</v>
      </c>
      <c r="O678" s="10" t="s">
        <v>238</v>
      </c>
      <c r="P678" s="10" t="s">
        <v>81</v>
      </c>
      <c r="Q678" s="15">
        <v>22616</v>
      </c>
    </row>
    <row r="679" spans="1:17" x14ac:dyDescent="0.35">
      <c r="A679" s="8" t="s">
        <v>1537</v>
      </c>
      <c r="B679" s="9" t="s">
        <v>36</v>
      </c>
      <c r="C679" s="10" t="s">
        <v>37</v>
      </c>
      <c r="D679" s="10" t="s">
        <v>20</v>
      </c>
      <c r="E679" s="10" t="s">
        <v>38</v>
      </c>
      <c r="F679" s="11">
        <v>8</v>
      </c>
      <c r="G679" s="21">
        <v>12.55</v>
      </c>
      <c r="H679" s="12">
        <f t="shared" si="10"/>
        <v>100.4</v>
      </c>
      <c r="I679" s="13">
        <v>42876</v>
      </c>
      <c r="J679" s="10">
        <v>12533121</v>
      </c>
      <c r="K679" s="10" t="s">
        <v>769</v>
      </c>
      <c r="L679" s="10" t="s">
        <v>1023</v>
      </c>
      <c r="M679" s="10" t="s">
        <v>1024</v>
      </c>
      <c r="N679" s="10">
        <v>6611</v>
      </c>
      <c r="O679" s="10" t="s">
        <v>1025</v>
      </c>
      <c r="P679" s="10" t="s">
        <v>142</v>
      </c>
      <c r="Q679" s="15">
        <v>28666</v>
      </c>
    </row>
    <row r="680" spans="1:17" x14ac:dyDescent="0.35">
      <c r="A680" s="8" t="s">
        <v>1538</v>
      </c>
      <c r="B680" s="9" t="s">
        <v>246</v>
      </c>
      <c r="C680" s="10" t="s">
        <v>247</v>
      </c>
      <c r="D680" s="10" t="s">
        <v>20</v>
      </c>
      <c r="E680" s="10" t="s">
        <v>47</v>
      </c>
      <c r="F680" s="11">
        <v>2</v>
      </c>
      <c r="G680" s="21">
        <v>18.649999999999999</v>
      </c>
      <c r="H680" s="12">
        <f t="shared" si="10"/>
        <v>37.299999999999997</v>
      </c>
      <c r="I680" s="13">
        <v>42876</v>
      </c>
      <c r="J680" s="10">
        <v>12533120</v>
      </c>
      <c r="K680" s="10" t="s">
        <v>173</v>
      </c>
      <c r="L680" s="10" t="s">
        <v>267</v>
      </c>
      <c r="M680" s="10" t="s">
        <v>705</v>
      </c>
      <c r="N680" s="10">
        <v>4955</v>
      </c>
      <c r="O680" s="10" t="s">
        <v>706</v>
      </c>
      <c r="P680" s="10" t="s">
        <v>81</v>
      </c>
      <c r="Q680" s="15">
        <v>25411</v>
      </c>
    </row>
    <row r="681" spans="1:17" x14ac:dyDescent="0.35">
      <c r="A681" s="8" t="s">
        <v>1539</v>
      </c>
      <c r="B681" s="9" t="s">
        <v>45</v>
      </c>
      <c r="C681" s="10" t="s">
        <v>46</v>
      </c>
      <c r="D681" s="10" t="s">
        <v>20</v>
      </c>
      <c r="E681" s="10" t="s">
        <v>47</v>
      </c>
      <c r="F681" s="11">
        <v>6</v>
      </c>
      <c r="G681" s="21">
        <v>9.9499999999999993</v>
      </c>
      <c r="H681" s="12">
        <f t="shared" si="10"/>
        <v>59.699999999999996</v>
      </c>
      <c r="I681" s="13">
        <v>42876</v>
      </c>
      <c r="J681" s="10">
        <v>12533119</v>
      </c>
      <c r="K681" s="10" t="s">
        <v>341</v>
      </c>
      <c r="L681" s="10" t="s">
        <v>342</v>
      </c>
      <c r="M681" s="10" t="s">
        <v>249</v>
      </c>
      <c r="N681" s="10">
        <v>9249</v>
      </c>
      <c r="O681" s="10" t="s">
        <v>343</v>
      </c>
      <c r="P681" s="10" t="s">
        <v>52</v>
      </c>
      <c r="Q681" s="15">
        <v>29285</v>
      </c>
    </row>
    <row r="682" spans="1:17" x14ac:dyDescent="0.35">
      <c r="A682" s="8" t="s">
        <v>1540</v>
      </c>
      <c r="B682" s="9" t="s">
        <v>293</v>
      </c>
      <c r="C682" s="10" t="s">
        <v>294</v>
      </c>
      <c r="D682" s="10" t="s">
        <v>20</v>
      </c>
      <c r="E682" s="10" t="s">
        <v>47</v>
      </c>
      <c r="F682" s="11">
        <v>7</v>
      </c>
      <c r="G682" s="21">
        <v>1.45</v>
      </c>
      <c r="H682" s="12">
        <f t="shared" si="10"/>
        <v>10.15</v>
      </c>
      <c r="I682" s="13">
        <v>42876</v>
      </c>
      <c r="J682" s="10">
        <v>12533132</v>
      </c>
      <c r="K682" s="10" t="s">
        <v>801</v>
      </c>
      <c r="L682" s="10" t="s">
        <v>802</v>
      </c>
      <c r="M682" s="10" t="s">
        <v>803</v>
      </c>
      <c r="N682" s="10">
        <v>6955</v>
      </c>
      <c r="O682" s="10" t="s">
        <v>804</v>
      </c>
      <c r="P682" s="10" t="s">
        <v>142</v>
      </c>
      <c r="Q682" s="15">
        <v>28807</v>
      </c>
    </row>
    <row r="683" spans="1:17" x14ac:dyDescent="0.35">
      <c r="A683" s="8" t="s">
        <v>1541</v>
      </c>
      <c r="B683" s="9" t="s">
        <v>348</v>
      </c>
      <c r="C683" s="10" t="s">
        <v>349</v>
      </c>
      <c r="D683" s="10" t="s">
        <v>20</v>
      </c>
      <c r="E683" s="10" t="s">
        <v>301</v>
      </c>
      <c r="F683" s="11">
        <v>2</v>
      </c>
      <c r="G683" s="21">
        <v>7.75</v>
      </c>
      <c r="H683" s="12">
        <f t="shared" si="10"/>
        <v>15.5</v>
      </c>
      <c r="I683" s="13">
        <v>42876</v>
      </c>
      <c r="J683" s="10">
        <v>12533165</v>
      </c>
      <c r="K683" s="10" t="s">
        <v>181</v>
      </c>
      <c r="L683" s="10" t="s">
        <v>182</v>
      </c>
      <c r="M683" s="10" t="s">
        <v>183</v>
      </c>
      <c r="N683" s="10">
        <v>6963</v>
      </c>
      <c r="O683" s="10" t="s">
        <v>184</v>
      </c>
      <c r="P683" s="10" t="s">
        <v>142</v>
      </c>
      <c r="Q683" s="15">
        <v>31973</v>
      </c>
    </row>
    <row r="684" spans="1:17" x14ac:dyDescent="0.35">
      <c r="A684" s="8" t="s">
        <v>1542</v>
      </c>
      <c r="B684" s="9" t="s">
        <v>303</v>
      </c>
      <c r="C684" s="10" t="s">
        <v>304</v>
      </c>
      <c r="D684" s="10" t="s">
        <v>20</v>
      </c>
      <c r="E684" s="10" t="s">
        <v>301</v>
      </c>
      <c r="F684" s="11">
        <v>5</v>
      </c>
      <c r="G684" s="21">
        <v>2.35</v>
      </c>
      <c r="H684" s="12">
        <f t="shared" si="10"/>
        <v>11.75</v>
      </c>
      <c r="I684" s="13">
        <v>42877</v>
      </c>
      <c r="J684" s="10">
        <v>12533121</v>
      </c>
      <c r="K684" s="10" t="s">
        <v>769</v>
      </c>
      <c r="L684" s="10" t="s">
        <v>1023</v>
      </c>
      <c r="M684" s="10" t="s">
        <v>1024</v>
      </c>
      <c r="N684" s="10">
        <v>6611</v>
      </c>
      <c r="O684" s="10" t="s">
        <v>1025</v>
      </c>
      <c r="P684" s="10" t="s">
        <v>142</v>
      </c>
      <c r="Q684" s="15">
        <v>28666</v>
      </c>
    </row>
    <row r="685" spans="1:17" x14ac:dyDescent="0.35">
      <c r="A685" s="8" t="s">
        <v>1543</v>
      </c>
      <c r="B685" s="9" t="s">
        <v>53</v>
      </c>
      <c r="C685" s="10" t="s">
        <v>54</v>
      </c>
      <c r="D685" s="10" t="s">
        <v>55</v>
      </c>
      <c r="E685" s="10" t="s">
        <v>56</v>
      </c>
      <c r="F685" s="11">
        <v>6</v>
      </c>
      <c r="G685" s="21">
        <v>10.95</v>
      </c>
      <c r="H685" s="12">
        <f t="shared" si="10"/>
        <v>65.699999999999989</v>
      </c>
      <c r="I685" s="13">
        <v>42877</v>
      </c>
      <c r="J685" s="10">
        <v>12533186</v>
      </c>
      <c r="K685" s="10" t="s">
        <v>173</v>
      </c>
      <c r="L685" s="10" t="s">
        <v>295</v>
      </c>
      <c r="M685" s="10" t="s">
        <v>296</v>
      </c>
      <c r="N685" s="10">
        <v>3367</v>
      </c>
      <c r="O685" s="10" t="s">
        <v>297</v>
      </c>
      <c r="P685" s="10" t="s">
        <v>81</v>
      </c>
      <c r="Q685" s="15">
        <v>21780</v>
      </c>
    </row>
    <row r="686" spans="1:17" x14ac:dyDescent="0.35">
      <c r="A686" s="8" t="s">
        <v>1544</v>
      </c>
      <c r="B686" s="9" t="s">
        <v>306</v>
      </c>
      <c r="C686" s="10" t="s">
        <v>307</v>
      </c>
      <c r="D686" s="10" t="s">
        <v>55</v>
      </c>
      <c r="E686" s="10" t="s">
        <v>308</v>
      </c>
      <c r="F686" s="11">
        <v>9</v>
      </c>
      <c r="G686" s="21">
        <v>80.45</v>
      </c>
      <c r="H686" s="12">
        <f t="shared" si="10"/>
        <v>724.05000000000007</v>
      </c>
      <c r="I686" s="13">
        <v>42877</v>
      </c>
      <c r="J686" s="10">
        <v>12533163</v>
      </c>
      <c r="K686" s="10" t="s">
        <v>684</v>
      </c>
      <c r="L686" s="10" t="s">
        <v>995</v>
      </c>
      <c r="M686" s="10" t="s">
        <v>996</v>
      </c>
      <c r="N686" s="10">
        <v>6936</v>
      </c>
      <c r="O686" s="10" t="s">
        <v>997</v>
      </c>
      <c r="P686" s="10" t="s">
        <v>142</v>
      </c>
      <c r="Q686" s="15">
        <v>30200</v>
      </c>
    </row>
    <row r="687" spans="1:17" x14ac:dyDescent="0.35">
      <c r="A687" s="8" t="s">
        <v>1545</v>
      </c>
      <c r="B687" s="9" t="s">
        <v>355</v>
      </c>
      <c r="C687" s="10" t="s">
        <v>356</v>
      </c>
      <c r="D687" s="10" t="s">
        <v>55</v>
      </c>
      <c r="E687" s="10" t="s">
        <v>59</v>
      </c>
      <c r="F687" s="11">
        <v>10</v>
      </c>
      <c r="G687" s="21">
        <v>9.9499999999999993</v>
      </c>
      <c r="H687" s="12">
        <f t="shared" si="10"/>
        <v>99.5</v>
      </c>
      <c r="I687" s="13">
        <v>42877</v>
      </c>
      <c r="J687" s="10">
        <v>12533121</v>
      </c>
      <c r="K687" s="10" t="s">
        <v>769</v>
      </c>
      <c r="L687" s="10" t="s">
        <v>1023</v>
      </c>
      <c r="M687" s="10" t="s">
        <v>1024</v>
      </c>
      <c r="N687" s="10">
        <v>6611</v>
      </c>
      <c r="O687" s="10" t="s">
        <v>1025</v>
      </c>
      <c r="P687" s="10" t="s">
        <v>142</v>
      </c>
      <c r="Q687" s="15">
        <v>28666</v>
      </c>
    </row>
    <row r="688" spans="1:17" x14ac:dyDescent="0.35">
      <c r="A688" s="8" t="s">
        <v>1546</v>
      </c>
      <c r="B688" s="9" t="s">
        <v>60</v>
      </c>
      <c r="C688" s="10" t="s">
        <v>61</v>
      </c>
      <c r="D688" s="10" t="s">
        <v>55</v>
      </c>
      <c r="E688" s="10" t="s">
        <v>62</v>
      </c>
      <c r="F688" s="11">
        <v>8</v>
      </c>
      <c r="G688" s="21">
        <v>295</v>
      </c>
      <c r="H688" s="12">
        <f t="shared" si="10"/>
        <v>2360</v>
      </c>
      <c r="I688" s="13">
        <v>42877</v>
      </c>
      <c r="J688" s="10">
        <v>12533253</v>
      </c>
      <c r="K688" s="10" t="s">
        <v>516</v>
      </c>
      <c r="L688" s="10" t="s">
        <v>1251</v>
      </c>
      <c r="M688" s="10" t="s">
        <v>558</v>
      </c>
      <c r="N688" s="10">
        <v>5432</v>
      </c>
      <c r="O688" s="10" t="s">
        <v>430</v>
      </c>
      <c r="P688" s="10" t="s">
        <v>26</v>
      </c>
      <c r="Q688" s="15">
        <v>29067</v>
      </c>
    </row>
    <row r="689" spans="1:17" x14ac:dyDescent="0.35">
      <c r="A689" s="8" t="s">
        <v>1547</v>
      </c>
      <c r="B689" s="9" t="s">
        <v>388</v>
      </c>
      <c r="C689" s="10" t="s">
        <v>389</v>
      </c>
      <c r="D689" s="10" t="s">
        <v>55</v>
      </c>
      <c r="E689" s="10" t="s">
        <v>62</v>
      </c>
      <c r="F689" s="11">
        <v>12</v>
      </c>
      <c r="G689" s="21">
        <v>17.5</v>
      </c>
      <c r="H689" s="12">
        <f t="shared" si="10"/>
        <v>210</v>
      </c>
      <c r="I689" s="13">
        <v>42877</v>
      </c>
      <c r="J689" s="10">
        <v>12533267</v>
      </c>
      <c r="K689" s="10" t="s">
        <v>223</v>
      </c>
      <c r="L689" s="10" t="s">
        <v>577</v>
      </c>
      <c r="M689" s="10" t="s">
        <v>578</v>
      </c>
      <c r="N689" s="10">
        <v>5013</v>
      </c>
      <c r="O689" s="10" t="s">
        <v>579</v>
      </c>
      <c r="P689" s="10" t="s">
        <v>118</v>
      </c>
      <c r="Q689" s="15">
        <v>32172</v>
      </c>
    </row>
    <row r="690" spans="1:17" x14ac:dyDescent="0.35">
      <c r="A690" s="8" t="s">
        <v>1548</v>
      </c>
      <c r="B690" s="9" t="s">
        <v>63</v>
      </c>
      <c r="C690" s="10" t="s">
        <v>64</v>
      </c>
      <c r="D690" s="10" t="s">
        <v>55</v>
      </c>
      <c r="E690" s="10" t="s">
        <v>65</v>
      </c>
      <c r="F690" s="11">
        <v>6</v>
      </c>
      <c r="G690" s="21">
        <v>89</v>
      </c>
      <c r="H690" s="12">
        <f t="shared" si="10"/>
        <v>534</v>
      </c>
      <c r="I690" s="13">
        <v>42877</v>
      </c>
      <c r="J690" s="10">
        <v>12533236</v>
      </c>
      <c r="K690" s="10" t="s">
        <v>371</v>
      </c>
      <c r="L690" s="10" t="s">
        <v>506</v>
      </c>
      <c r="M690" s="10" t="s">
        <v>268</v>
      </c>
      <c r="N690" s="10">
        <v>8486</v>
      </c>
      <c r="O690" s="10" t="s">
        <v>507</v>
      </c>
      <c r="P690" s="10" t="s">
        <v>106</v>
      </c>
      <c r="Q690" s="15">
        <v>27353</v>
      </c>
    </row>
    <row r="691" spans="1:17" x14ac:dyDescent="0.35">
      <c r="A691" s="8" t="s">
        <v>1549</v>
      </c>
      <c r="B691" s="9" t="s">
        <v>381</v>
      </c>
      <c r="C691" s="10" t="s">
        <v>382</v>
      </c>
      <c r="D691" s="10" t="s">
        <v>55</v>
      </c>
      <c r="E691" s="10" t="s">
        <v>65</v>
      </c>
      <c r="F691" s="11">
        <v>5</v>
      </c>
      <c r="G691" s="21">
        <v>12.95</v>
      </c>
      <c r="H691" s="12">
        <f t="shared" si="10"/>
        <v>64.75</v>
      </c>
      <c r="I691" s="13">
        <v>42877</v>
      </c>
      <c r="J691" s="10">
        <v>12533116</v>
      </c>
      <c r="K691" s="10" t="s">
        <v>510</v>
      </c>
      <c r="L691" s="10" t="s">
        <v>511</v>
      </c>
      <c r="M691" s="10" t="s">
        <v>512</v>
      </c>
      <c r="N691" s="10">
        <v>1431</v>
      </c>
      <c r="O691" s="10" t="s">
        <v>513</v>
      </c>
      <c r="P691" s="10" t="s">
        <v>219</v>
      </c>
      <c r="Q691" s="15">
        <v>30658</v>
      </c>
    </row>
    <row r="692" spans="1:17" x14ac:dyDescent="0.35">
      <c r="A692" s="8" t="s">
        <v>1550</v>
      </c>
      <c r="B692" s="9" t="s">
        <v>66</v>
      </c>
      <c r="C692" s="10" t="s">
        <v>67</v>
      </c>
      <c r="D692" s="10" t="s">
        <v>55</v>
      </c>
      <c r="E692" s="10" t="s">
        <v>65</v>
      </c>
      <c r="F692" s="11">
        <v>2</v>
      </c>
      <c r="G692" s="21">
        <v>11.95</v>
      </c>
      <c r="H692" s="12">
        <f t="shared" si="10"/>
        <v>23.9</v>
      </c>
      <c r="I692" s="13">
        <v>42877</v>
      </c>
      <c r="J692" s="10">
        <v>12533179</v>
      </c>
      <c r="K692" s="10" t="s">
        <v>173</v>
      </c>
      <c r="L692" s="10" t="s">
        <v>635</v>
      </c>
      <c r="M692" s="10" t="s">
        <v>391</v>
      </c>
      <c r="N692" s="10">
        <v>8232</v>
      </c>
      <c r="O692" s="10" t="s">
        <v>636</v>
      </c>
      <c r="P692" s="10" t="s">
        <v>522</v>
      </c>
      <c r="Q692" s="15">
        <v>26706</v>
      </c>
    </row>
    <row r="693" spans="1:17" x14ac:dyDescent="0.35">
      <c r="A693" s="8" t="s">
        <v>1551</v>
      </c>
      <c r="B693" s="9" t="s">
        <v>18</v>
      </c>
      <c r="C693" s="10" t="s">
        <v>19</v>
      </c>
      <c r="D693" s="10" t="s">
        <v>20</v>
      </c>
      <c r="E693" s="10" t="s">
        <v>21</v>
      </c>
      <c r="F693" s="11">
        <v>4</v>
      </c>
      <c r="G693" s="21">
        <v>4.45</v>
      </c>
      <c r="H693" s="12">
        <f t="shared" si="10"/>
        <v>17.8</v>
      </c>
      <c r="I693" s="13">
        <v>42878</v>
      </c>
      <c r="J693" s="10">
        <v>12533242</v>
      </c>
      <c r="K693" s="10" t="s">
        <v>188</v>
      </c>
      <c r="L693" s="10" t="s">
        <v>626</v>
      </c>
      <c r="M693" s="10" t="s">
        <v>217</v>
      </c>
      <c r="N693" s="10">
        <v>5233</v>
      </c>
      <c r="O693" s="10" t="s">
        <v>627</v>
      </c>
      <c r="P693" s="10" t="s">
        <v>26</v>
      </c>
      <c r="Q693" s="15">
        <v>27331</v>
      </c>
    </row>
    <row r="694" spans="1:17" x14ac:dyDescent="0.35">
      <c r="A694" s="8" t="s">
        <v>1552</v>
      </c>
      <c r="B694" s="9" t="s">
        <v>75</v>
      </c>
      <c r="C694" s="10" t="s">
        <v>76</v>
      </c>
      <c r="D694" s="10" t="s">
        <v>20</v>
      </c>
      <c r="E694" s="10" t="s">
        <v>29</v>
      </c>
      <c r="F694" s="11">
        <v>5</v>
      </c>
      <c r="G694" s="21">
        <v>2.2000000000000002</v>
      </c>
      <c r="H694" s="12">
        <f t="shared" si="10"/>
        <v>11</v>
      </c>
      <c r="I694" s="13">
        <v>42878</v>
      </c>
      <c r="J694" s="10">
        <v>12533230</v>
      </c>
      <c r="K694" s="10" t="s">
        <v>1132</v>
      </c>
      <c r="L694" s="10" t="s">
        <v>1410</v>
      </c>
      <c r="M694" s="10" t="s">
        <v>254</v>
      </c>
      <c r="N694" s="10">
        <v>5620</v>
      </c>
      <c r="O694" s="10" t="s">
        <v>1411</v>
      </c>
      <c r="P694" s="10" t="s">
        <v>26</v>
      </c>
      <c r="Q694" s="15">
        <v>27710</v>
      </c>
    </row>
    <row r="695" spans="1:17" x14ac:dyDescent="0.35">
      <c r="A695" s="8" t="s">
        <v>1553</v>
      </c>
      <c r="B695" s="9" t="s">
        <v>149</v>
      </c>
      <c r="C695" s="10" t="s">
        <v>150</v>
      </c>
      <c r="D695" s="10" t="s">
        <v>20</v>
      </c>
      <c r="E695" s="10" t="s">
        <v>29</v>
      </c>
      <c r="F695" s="11">
        <v>3</v>
      </c>
      <c r="G695" s="21">
        <v>1.75</v>
      </c>
      <c r="H695" s="12">
        <f t="shared" si="10"/>
        <v>5.25</v>
      </c>
      <c r="I695" s="13">
        <v>42878</v>
      </c>
      <c r="J695" s="10">
        <v>12533312</v>
      </c>
      <c r="K695" s="10" t="s">
        <v>151</v>
      </c>
      <c r="L695" s="10" t="s">
        <v>152</v>
      </c>
      <c r="M695" s="10" t="s">
        <v>153</v>
      </c>
      <c r="N695" s="10">
        <v>8535</v>
      </c>
      <c r="O695" s="10" t="s">
        <v>154</v>
      </c>
      <c r="P695" s="10" t="s">
        <v>155</v>
      </c>
      <c r="Q695" s="15">
        <v>24499</v>
      </c>
    </row>
    <row r="696" spans="1:17" x14ac:dyDescent="0.35">
      <c r="A696" s="8" t="s">
        <v>1554</v>
      </c>
      <c r="B696" s="9" t="s">
        <v>82</v>
      </c>
      <c r="C696" s="10" t="s">
        <v>83</v>
      </c>
      <c r="D696" s="10" t="s">
        <v>20</v>
      </c>
      <c r="E696" s="10" t="s">
        <v>29</v>
      </c>
      <c r="F696" s="11">
        <v>7</v>
      </c>
      <c r="G696" s="21">
        <v>1.35</v>
      </c>
      <c r="H696" s="12">
        <f t="shared" si="10"/>
        <v>9.4500000000000011</v>
      </c>
      <c r="I696" s="13">
        <v>42878</v>
      </c>
      <c r="J696" s="10">
        <v>12533121</v>
      </c>
      <c r="K696" s="10" t="s">
        <v>769</v>
      </c>
      <c r="L696" s="10" t="s">
        <v>1023</v>
      </c>
      <c r="M696" s="10" t="s">
        <v>1024</v>
      </c>
      <c r="N696" s="10">
        <v>6611</v>
      </c>
      <c r="O696" s="10" t="s">
        <v>1025</v>
      </c>
      <c r="P696" s="10" t="s">
        <v>142</v>
      </c>
      <c r="Q696" s="15">
        <v>28666</v>
      </c>
    </row>
    <row r="697" spans="1:17" x14ac:dyDescent="0.35">
      <c r="A697" s="8" t="s">
        <v>1555</v>
      </c>
      <c r="B697" s="9" t="s">
        <v>84</v>
      </c>
      <c r="C697" s="10" t="s">
        <v>85</v>
      </c>
      <c r="D697" s="10" t="s">
        <v>20</v>
      </c>
      <c r="E697" s="10" t="s">
        <v>32</v>
      </c>
      <c r="F697" s="11">
        <v>7</v>
      </c>
      <c r="G697" s="21">
        <v>2.65</v>
      </c>
      <c r="H697" s="12">
        <f t="shared" si="10"/>
        <v>18.55</v>
      </c>
      <c r="I697" s="13">
        <v>42878</v>
      </c>
      <c r="J697" s="10">
        <v>12533326</v>
      </c>
      <c r="K697" s="10" t="s">
        <v>1043</v>
      </c>
      <c r="L697" s="10" t="s">
        <v>1044</v>
      </c>
      <c r="M697" s="10" t="s">
        <v>261</v>
      </c>
      <c r="N697" s="10">
        <v>3186</v>
      </c>
      <c r="O697" s="10" t="s">
        <v>1045</v>
      </c>
      <c r="P697" s="10" t="s">
        <v>618</v>
      </c>
      <c r="Q697" s="15">
        <v>31955</v>
      </c>
    </row>
    <row r="698" spans="1:17" x14ac:dyDescent="0.35">
      <c r="A698" s="8" t="s">
        <v>1556</v>
      </c>
      <c r="B698" s="9" t="s">
        <v>179</v>
      </c>
      <c r="C698" s="10" t="s">
        <v>180</v>
      </c>
      <c r="D698" s="10" t="s">
        <v>20</v>
      </c>
      <c r="E698" s="10" t="s">
        <v>32</v>
      </c>
      <c r="F698" s="11">
        <v>2</v>
      </c>
      <c r="G698" s="21">
        <v>2.65</v>
      </c>
      <c r="H698" s="12">
        <f t="shared" si="10"/>
        <v>5.3</v>
      </c>
      <c r="I698" s="13">
        <v>42878</v>
      </c>
      <c r="J698" s="10">
        <v>12533282</v>
      </c>
      <c r="K698" s="10" t="s">
        <v>390</v>
      </c>
      <c r="L698" s="10" t="s">
        <v>793</v>
      </c>
      <c r="M698" s="10" t="s">
        <v>794</v>
      </c>
      <c r="N698" s="10">
        <v>3416</v>
      </c>
      <c r="O698" s="10" t="s">
        <v>795</v>
      </c>
      <c r="P698" s="10" t="s">
        <v>81</v>
      </c>
      <c r="Q698" s="15">
        <v>24095</v>
      </c>
    </row>
    <row r="699" spans="1:17" x14ac:dyDescent="0.35">
      <c r="A699" s="8" t="s">
        <v>1557</v>
      </c>
      <c r="B699" s="9" t="s">
        <v>30</v>
      </c>
      <c r="C699" s="10" t="s">
        <v>31</v>
      </c>
      <c r="D699" s="10" t="s">
        <v>20</v>
      </c>
      <c r="E699" s="10" t="s">
        <v>32</v>
      </c>
      <c r="F699" s="11">
        <v>2</v>
      </c>
      <c r="G699" s="21">
        <v>2.65</v>
      </c>
      <c r="H699" s="12">
        <f t="shared" si="10"/>
        <v>5.3</v>
      </c>
      <c r="I699" s="13">
        <v>42878</v>
      </c>
      <c r="J699" s="10">
        <v>12533271</v>
      </c>
      <c r="K699" s="10" t="s">
        <v>1558</v>
      </c>
      <c r="L699" s="10" t="s">
        <v>1559</v>
      </c>
      <c r="M699" s="10" t="s">
        <v>440</v>
      </c>
      <c r="N699" s="10">
        <v>3048</v>
      </c>
      <c r="O699" s="10" t="s">
        <v>1560</v>
      </c>
      <c r="P699" s="10" t="s">
        <v>81</v>
      </c>
      <c r="Q699" s="15">
        <v>25634</v>
      </c>
    </row>
    <row r="700" spans="1:17" x14ac:dyDescent="0.35">
      <c r="A700" s="8" t="s">
        <v>1561</v>
      </c>
      <c r="B700" s="9" t="s">
        <v>186</v>
      </c>
      <c r="C700" s="10" t="s">
        <v>187</v>
      </c>
      <c r="D700" s="10" t="s">
        <v>20</v>
      </c>
      <c r="E700" s="10" t="s">
        <v>32</v>
      </c>
      <c r="F700" s="11">
        <v>1</v>
      </c>
      <c r="G700" s="21">
        <v>2.65</v>
      </c>
      <c r="H700" s="12">
        <f t="shared" si="10"/>
        <v>2.65</v>
      </c>
      <c r="I700" s="13">
        <v>42879</v>
      </c>
      <c r="J700" s="10">
        <v>12533311</v>
      </c>
      <c r="K700" s="10" t="s">
        <v>122</v>
      </c>
      <c r="L700" s="10" t="s">
        <v>123</v>
      </c>
      <c r="M700" s="10" t="s">
        <v>71</v>
      </c>
      <c r="N700" s="10">
        <v>2577</v>
      </c>
      <c r="O700" s="10" t="s">
        <v>124</v>
      </c>
      <c r="P700" s="10" t="s">
        <v>81</v>
      </c>
      <c r="Q700" s="15">
        <v>21623</v>
      </c>
    </row>
    <row r="701" spans="1:17" x14ac:dyDescent="0.35">
      <c r="A701" s="8" t="s">
        <v>1562</v>
      </c>
      <c r="B701" s="9" t="s">
        <v>257</v>
      </c>
      <c r="C701" s="10" t="s">
        <v>258</v>
      </c>
      <c r="D701" s="10" t="s">
        <v>20</v>
      </c>
      <c r="E701" s="10" t="s">
        <v>32</v>
      </c>
      <c r="F701" s="11">
        <v>2</v>
      </c>
      <c r="G701" s="21">
        <v>2.65</v>
      </c>
      <c r="H701" s="12">
        <f t="shared" si="10"/>
        <v>5.3</v>
      </c>
      <c r="I701" s="13">
        <v>42879</v>
      </c>
      <c r="J701" s="10">
        <v>12533157</v>
      </c>
      <c r="K701" s="10" t="s">
        <v>812</v>
      </c>
      <c r="L701" s="10" t="s">
        <v>813</v>
      </c>
      <c r="M701" s="10" t="s">
        <v>680</v>
      </c>
      <c r="N701" s="10">
        <v>8639</v>
      </c>
      <c r="O701" s="10" t="s">
        <v>814</v>
      </c>
      <c r="P701" s="10" t="s">
        <v>106</v>
      </c>
      <c r="Q701" s="15">
        <v>31394</v>
      </c>
    </row>
    <row r="702" spans="1:17" x14ac:dyDescent="0.35">
      <c r="A702" s="8" t="s">
        <v>1563</v>
      </c>
      <c r="B702" s="9" t="s">
        <v>193</v>
      </c>
      <c r="C702" s="10" t="s">
        <v>194</v>
      </c>
      <c r="D702" s="10" t="s">
        <v>20</v>
      </c>
      <c r="E702" s="10" t="s">
        <v>32</v>
      </c>
      <c r="F702" s="11">
        <v>3</v>
      </c>
      <c r="G702" s="21">
        <v>2.65</v>
      </c>
      <c r="H702" s="12">
        <f t="shared" si="10"/>
        <v>7.9499999999999993</v>
      </c>
      <c r="I702" s="13">
        <v>42879</v>
      </c>
      <c r="J702" s="10">
        <v>12533279</v>
      </c>
      <c r="K702" s="10" t="s">
        <v>77</v>
      </c>
      <c r="L702" s="10" t="s">
        <v>78</v>
      </c>
      <c r="M702" s="10" t="s">
        <v>79</v>
      </c>
      <c r="N702" s="10">
        <v>3321</v>
      </c>
      <c r="O702" s="10" t="s">
        <v>80</v>
      </c>
      <c r="P702" s="10" t="s">
        <v>81</v>
      </c>
      <c r="Q702" s="15">
        <v>30790</v>
      </c>
    </row>
    <row r="703" spans="1:17" x14ac:dyDescent="0.35">
      <c r="A703" s="8" t="s">
        <v>1564</v>
      </c>
      <c r="B703" s="9" t="s">
        <v>336</v>
      </c>
      <c r="C703" s="10" t="s">
        <v>337</v>
      </c>
      <c r="D703" s="10" t="s">
        <v>20</v>
      </c>
      <c r="E703" s="10" t="s">
        <v>32</v>
      </c>
      <c r="F703" s="11">
        <v>5</v>
      </c>
      <c r="G703" s="21">
        <v>2.65</v>
      </c>
      <c r="H703" s="12">
        <f t="shared" si="10"/>
        <v>13.25</v>
      </c>
      <c r="I703" s="13">
        <v>42879</v>
      </c>
      <c r="J703" s="10">
        <v>12533270</v>
      </c>
      <c r="K703" s="10" t="s">
        <v>69</v>
      </c>
      <c r="L703" s="10" t="s">
        <v>936</v>
      </c>
      <c r="M703" s="10" t="s">
        <v>669</v>
      </c>
      <c r="N703" s="10">
        <v>4562</v>
      </c>
      <c r="O703" s="10" t="s">
        <v>937</v>
      </c>
      <c r="P703" s="10" t="s">
        <v>118</v>
      </c>
      <c r="Q703" s="15">
        <v>30544</v>
      </c>
    </row>
    <row r="704" spans="1:17" x14ac:dyDescent="0.35">
      <c r="A704" s="8" t="s">
        <v>1565</v>
      </c>
      <c r="B704" s="9" t="s">
        <v>93</v>
      </c>
      <c r="C704" s="10" t="s">
        <v>94</v>
      </c>
      <c r="D704" s="10" t="s">
        <v>20</v>
      </c>
      <c r="E704" s="10" t="s">
        <v>38</v>
      </c>
      <c r="F704" s="11">
        <v>7</v>
      </c>
      <c r="G704" s="21">
        <v>20.45</v>
      </c>
      <c r="H704" s="12">
        <f t="shared" si="10"/>
        <v>143.15</v>
      </c>
      <c r="I704" s="13">
        <v>42879</v>
      </c>
      <c r="J704" s="10">
        <v>12533189</v>
      </c>
      <c r="K704" s="10" t="s">
        <v>597</v>
      </c>
      <c r="L704" s="10" t="s">
        <v>598</v>
      </c>
      <c r="M704" s="10" t="s">
        <v>599</v>
      </c>
      <c r="N704" s="10">
        <v>8118</v>
      </c>
      <c r="O704" s="10" t="s">
        <v>600</v>
      </c>
      <c r="P704" s="10" t="s">
        <v>106</v>
      </c>
      <c r="Q704" s="15">
        <v>22220</v>
      </c>
    </row>
    <row r="705" spans="1:17" x14ac:dyDescent="0.35">
      <c r="A705" s="8" t="s">
        <v>1566</v>
      </c>
      <c r="B705" s="9" t="s">
        <v>234</v>
      </c>
      <c r="C705" s="10" t="s">
        <v>235</v>
      </c>
      <c r="D705" s="10" t="s">
        <v>20</v>
      </c>
      <c r="E705" s="10" t="s">
        <v>38</v>
      </c>
      <c r="F705" s="11">
        <v>11</v>
      </c>
      <c r="G705" s="21">
        <v>33.700000000000003</v>
      </c>
      <c r="H705" s="12">
        <f t="shared" si="10"/>
        <v>370.70000000000005</v>
      </c>
      <c r="I705" s="13">
        <v>42880</v>
      </c>
      <c r="J705" s="10">
        <v>12533326</v>
      </c>
      <c r="K705" s="10" t="s">
        <v>1043</v>
      </c>
      <c r="L705" s="10" t="s">
        <v>1044</v>
      </c>
      <c r="M705" s="10" t="s">
        <v>261</v>
      </c>
      <c r="N705" s="10">
        <v>3186</v>
      </c>
      <c r="O705" s="10" t="s">
        <v>1045</v>
      </c>
      <c r="P705" s="10" t="s">
        <v>618</v>
      </c>
      <c r="Q705" s="15">
        <v>31955</v>
      </c>
    </row>
    <row r="706" spans="1:17" x14ac:dyDescent="0.35">
      <c r="A706" s="8" t="s">
        <v>1567</v>
      </c>
      <c r="B706" s="9" t="s">
        <v>107</v>
      </c>
      <c r="C706" s="10" t="s">
        <v>108</v>
      </c>
      <c r="D706" s="10" t="s">
        <v>20</v>
      </c>
      <c r="E706" s="10" t="s">
        <v>47</v>
      </c>
      <c r="F706" s="11">
        <v>4</v>
      </c>
      <c r="G706" s="21">
        <v>18.649999999999999</v>
      </c>
      <c r="H706" s="12">
        <f t="shared" si="10"/>
        <v>74.599999999999994</v>
      </c>
      <c r="I706" s="13">
        <v>42880</v>
      </c>
      <c r="J706" s="10">
        <v>12533188</v>
      </c>
      <c r="K706" s="10" t="s">
        <v>603</v>
      </c>
      <c r="L706" s="10" t="s">
        <v>978</v>
      </c>
      <c r="M706" s="10" t="s">
        <v>326</v>
      </c>
      <c r="N706" s="10">
        <v>1357</v>
      </c>
      <c r="O706" s="10" t="s">
        <v>979</v>
      </c>
      <c r="P706" s="10" t="s">
        <v>219</v>
      </c>
      <c r="Q706" s="15">
        <v>28361</v>
      </c>
    </row>
    <row r="707" spans="1:17" x14ac:dyDescent="0.35">
      <c r="A707" s="8" t="s">
        <v>1568</v>
      </c>
      <c r="B707" s="9" t="s">
        <v>109</v>
      </c>
      <c r="C707" s="10" t="s">
        <v>110</v>
      </c>
      <c r="D707" s="10" t="s">
        <v>20</v>
      </c>
      <c r="E707" s="10" t="s">
        <v>47</v>
      </c>
      <c r="F707" s="11">
        <v>10</v>
      </c>
      <c r="G707" s="21">
        <v>59.95</v>
      </c>
      <c r="H707" s="12">
        <f t="shared" ref="H707:H770" si="11">F707*G707</f>
        <v>599.5</v>
      </c>
      <c r="I707" s="13">
        <v>42880</v>
      </c>
      <c r="J707" s="10">
        <v>12533133</v>
      </c>
      <c r="K707" s="10" t="s">
        <v>229</v>
      </c>
      <c r="L707" s="10" t="s">
        <v>230</v>
      </c>
      <c r="M707" s="10" t="s">
        <v>231</v>
      </c>
      <c r="N707" s="10">
        <v>4322</v>
      </c>
      <c r="O707" s="10" t="s">
        <v>232</v>
      </c>
      <c r="P707" s="10" t="s">
        <v>26</v>
      </c>
      <c r="Q707" s="15">
        <v>21190</v>
      </c>
    </row>
    <row r="708" spans="1:17" x14ac:dyDescent="0.35">
      <c r="A708" s="8" t="s">
        <v>1569</v>
      </c>
      <c r="B708" s="9" t="s">
        <v>345</v>
      </c>
      <c r="C708" s="10" t="s">
        <v>346</v>
      </c>
      <c r="D708" s="10" t="s">
        <v>20</v>
      </c>
      <c r="E708" s="10" t="s">
        <v>301</v>
      </c>
      <c r="F708" s="11">
        <v>7</v>
      </c>
      <c r="G708" s="21">
        <v>5.0999999999999996</v>
      </c>
      <c r="H708" s="12">
        <f t="shared" si="11"/>
        <v>35.699999999999996</v>
      </c>
      <c r="I708" s="13">
        <v>42880</v>
      </c>
      <c r="J708" s="10">
        <v>12533270</v>
      </c>
      <c r="K708" s="10" t="s">
        <v>69</v>
      </c>
      <c r="L708" s="10" t="s">
        <v>936</v>
      </c>
      <c r="M708" s="10" t="s">
        <v>669</v>
      </c>
      <c r="N708" s="10">
        <v>4562</v>
      </c>
      <c r="O708" s="10" t="s">
        <v>937</v>
      </c>
      <c r="P708" s="10" t="s">
        <v>118</v>
      </c>
      <c r="Q708" s="15">
        <v>30544</v>
      </c>
    </row>
    <row r="709" spans="1:17" x14ac:dyDescent="0.35">
      <c r="A709" s="8" t="s">
        <v>1570</v>
      </c>
      <c r="B709" s="9" t="s">
        <v>303</v>
      </c>
      <c r="C709" s="10" t="s">
        <v>304</v>
      </c>
      <c r="D709" s="10" t="s">
        <v>20</v>
      </c>
      <c r="E709" s="10" t="s">
        <v>301</v>
      </c>
      <c r="F709" s="11">
        <v>5</v>
      </c>
      <c r="G709" s="21">
        <v>2.35</v>
      </c>
      <c r="H709" s="12">
        <f t="shared" si="11"/>
        <v>11.75</v>
      </c>
      <c r="I709" s="13">
        <v>42883</v>
      </c>
      <c r="J709" s="10">
        <v>12533220</v>
      </c>
      <c r="K709" s="10" t="s">
        <v>324</v>
      </c>
      <c r="L709" s="10" t="s">
        <v>486</v>
      </c>
      <c r="M709" s="10" t="s">
        <v>529</v>
      </c>
      <c r="N709" s="10">
        <v>6061</v>
      </c>
      <c r="O709" s="10" t="s">
        <v>530</v>
      </c>
      <c r="P709" s="10" t="s">
        <v>499</v>
      </c>
      <c r="Q709" s="15">
        <v>29776</v>
      </c>
    </row>
    <row r="710" spans="1:17" x14ac:dyDescent="0.35">
      <c r="A710" s="8" t="s">
        <v>1571</v>
      </c>
      <c r="B710" s="9" t="s">
        <v>120</v>
      </c>
      <c r="C710" s="10" t="s">
        <v>121</v>
      </c>
      <c r="D710" s="10" t="s">
        <v>55</v>
      </c>
      <c r="E710" s="10" t="s">
        <v>56</v>
      </c>
      <c r="F710" s="11">
        <v>4</v>
      </c>
      <c r="G710" s="21">
        <v>10.95</v>
      </c>
      <c r="H710" s="12">
        <f t="shared" si="11"/>
        <v>43.8</v>
      </c>
      <c r="I710" s="13">
        <v>42883</v>
      </c>
      <c r="J710" s="10">
        <v>12533154</v>
      </c>
      <c r="K710" s="10" t="s">
        <v>581</v>
      </c>
      <c r="L710" s="10" t="s">
        <v>582</v>
      </c>
      <c r="M710" s="10" t="s">
        <v>561</v>
      </c>
      <c r="N710" s="10">
        <v>8498</v>
      </c>
      <c r="O710" s="10" t="s">
        <v>583</v>
      </c>
      <c r="P710" s="10" t="s">
        <v>106</v>
      </c>
      <c r="Q710" s="15">
        <v>22784</v>
      </c>
    </row>
    <row r="711" spans="1:17" x14ac:dyDescent="0.35">
      <c r="A711" s="8" t="s">
        <v>1572</v>
      </c>
      <c r="B711" s="9" t="s">
        <v>53</v>
      </c>
      <c r="C711" s="10" t="s">
        <v>54</v>
      </c>
      <c r="D711" s="10" t="s">
        <v>55</v>
      </c>
      <c r="E711" s="10" t="s">
        <v>56</v>
      </c>
      <c r="F711" s="11">
        <v>9</v>
      </c>
      <c r="G711" s="21">
        <v>10.95</v>
      </c>
      <c r="H711" s="12">
        <f t="shared" si="11"/>
        <v>98.55</v>
      </c>
      <c r="I711" s="13">
        <v>42883</v>
      </c>
      <c r="J711" s="10">
        <v>12533263</v>
      </c>
      <c r="K711" s="10" t="s">
        <v>910</v>
      </c>
      <c r="L711" s="10" t="s">
        <v>958</v>
      </c>
      <c r="M711" s="10" t="s">
        <v>959</v>
      </c>
      <c r="N711" s="10">
        <v>8610</v>
      </c>
      <c r="O711" s="10" t="s">
        <v>960</v>
      </c>
      <c r="P711" s="10" t="s">
        <v>106</v>
      </c>
      <c r="Q711" s="15">
        <v>26437</v>
      </c>
    </row>
    <row r="712" spans="1:17" x14ac:dyDescent="0.35">
      <c r="A712" s="8" t="s">
        <v>1573</v>
      </c>
      <c r="B712" s="9" t="s">
        <v>129</v>
      </c>
      <c r="C712" s="10" t="s">
        <v>130</v>
      </c>
      <c r="D712" s="10" t="s">
        <v>55</v>
      </c>
      <c r="E712" s="10" t="s">
        <v>56</v>
      </c>
      <c r="F712" s="11">
        <v>5</v>
      </c>
      <c r="G712" s="21">
        <v>10.95</v>
      </c>
      <c r="H712" s="12">
        <f t="shared" si="11"/>
        <v>54.75</v>
      </c>
      <c r="I712" s="13">
        <v>42883</v>
      </c>
      <c r="J712" s="10">
        <v>12533219</v>
      </c>
      <c r="K712" s="10" t="s">
        <v>48</v>
      </c>
      <c r="L712" s="10" t="s">
        <v>49</v>
      </c>
      <c r="M712" s="10" t="s">
        <v>50</v>
      </c>
      <c r="N712" s="10">
        <v>8722</v>
      </c>
      <c r="O712" s="10" t="s">
        <v>51</v>
      </c>
      <c r="P712" s="10" t="s">
        <v>52</v>
      </c>
      <c r="Q712" s="15">
        <v>32098</v>
      </c>
    </row>
    <row r="713" spans="1:17" x14ac:dyDescent="0.35">
      <c r="A713" s="8" t="s">
        <v>1574</v>
      </c>
      <c r="B713" s="9" t="s">
        <v>310</v>
      </c>
      <c r="C713" s="10" t="s">
        <v>311</v>
      </c>
      <c r="D713" s="10" t="s">
        <v>55</v>
      </c>
      <c r="E713" s="10" t="s">
        <v>308</v>
      </c>
      <c r="F713" s="11">
        <v>11</v>
      </c>
      <c r="G713" s="21">
        <v>73.45</v>
      </c>
      <c r="H713" s="12">
        <f t="shared" si="11"/>
        <v>807.95</v>
      </c>
      <c r="I713" s="13">
        <v>42883</v>
      </c>
      <c r="J713" s="10">
        <v>12533219</v>
      </c>
      <c r="K713" s="10" t="s">
        <v>48</v>
      </c>
      <c r="L713" s="10" t="s">
        <v>49</v>
      </c>
      <c r="M713" s="10" t="s">
        <v>50</v>
      </c>
      <c r="N713" s="10">
        <v>8722</v>
      </c>
      <c r="O713" s="10" t="s">
        <v>51</v>
      </c>
      <c r="P713" s="10" t="s">
        <v>52</v>
      </c>
      <c r="Q713" s="15">
        <v>32098</v>
      </c>
    </row>
    <row r="714" spans="1:17" x14ac:dyDescent="0.35">
      <c r="A714" s="8" t="s">
        <v>1575</v>
      </c>
      <c r="B714" s="9" t="s">
        <v>322</v>
      </c>
      <c r="C714" s="10" t="s">
        <v>323</v>
      </c>
      <c r="D714" s="10" t="s">
        <v>55</v>
      </c>
      <c r="E714" s="10" t="s">
        <v>308</v>
      </c>
      <c r="F714" s="11">
        <v>3</v>
      </c>
      <c r="G714" s="21">
        <v>77.45</v>
      </c>
      <c r="H714" s="12">
        <f t="shared" si="11"/>
        <v>232.35000000000002</v>
      </c>
      <c r="I714" s="13">
        <v>42883</v>
      </c>
      <c r="J714" s="10">
        <v>12533115</v>
      </c>
      <c r="K714" s="10" t="s">
        <v>215</v>
      </c>
      <c r="L714" s="10" t="s">
        <v>216</v>
      </c>
      <c r="M714" s="10" t="s">
        <v>217</v>
      </c>
      <c r="N714" s="10">
        <v>1343</v>
      </c>
      <c r="O714" s="10" t="s">
        <v>218</v>
      </c>
      <c r="P714" s="10" t="s">
        <v>219</v>
      </c>
      <c r="Q714" s="15">
        <v>26915</v>
      </c>
    </row>
    <row r="715" spans="1:17" x14ac:dyDescent="0.35">
      <c r="A715" s="8" t="s">
        <v>1576</v>
      </c>
      <c r="B715" s="9" t="s">
        <v>339</v>
      </c>
      <c r="C715" s="10" t="s">
        <v>340</v>
      </c>
      <c r="D715" s="10" t="s">
        <v>20</v>
      </c>
      <c r="E715" s="10" t="s">
        <v>38</v>
      </c>
      <c r="F715" s="11">
        <v>9</v>
      </c>
      <c r="G715" s="21">
        <v>30.55</v>
      </c>
      <c r="H715" s="12">
        <f t="shared" si="11"/>
        <v>274.95</v>
      </c>
      <c r="I715" s="13">
        <v>42884</v>
      </c>
      <c r="J715" s="10">
        <v>12533290</v>
      </c>
      <c r="K715" s="10" t="s">
        <v>195</v>
      </c>
      <c r="L715" s="10" t="s">
        <v>481</v>
      </c>
      <c r="M715" s="10" t="s">
        <v>482</v>
      </c>
      <c r="N715" s="10">
        <v>8428</v>
      </c>
      <c r="O715" s="10" t="s">
        <v>483</v>
      </c>
      <c r="P715" s="10" t="s">
        <v>106</v>
      </c>
      <c r="Q715" s="15">
        <v>27654</v>
      </c>
    </row>
    <row r="716" spans="1:17" x14ac:dyDescent="0.35">
      <c r="A716" s="8" t="s">
        <v>1577</v>
      </c>
      <c r="B716" s="9" t="s">
        <v>107</v>
      </c>
      <c r="C716" s="10" t="s">
        <v>108</v>
      </c>
      <c r="D716" s="10" t="s">
        <v>20</v>
      </c>
      <c r="E716" s="10" t="s">
        <v>47</v>
      </c>
      <c r="F716" s="11">
        <v>1</v>
      </c>
      <c r="G716" s="21">
        <v>18.649999999999999</v>
      </c>
      <c r="H716" s="12">
        <f t="shared" si="11"/>
        <v>18.649999999999999</v>
      </c>
      <c r="I716" s="13">
        <v>42884</v>
      </c>
      <c r="J716" s="10">
        <v>12533149</v>
      </c>
      <c r="K716" s="10" t="s">
        <v>1377</v>
      </c>
      <c r="L716" s="10" t="s">
        <v>457</v>
      </c>
      <c r="M716" s="10" t="s">
        <v>497</v>
      </c>
      <c r="N716" s="10">
        <v>8765</v>
      </c>
      <c r="O716" s="10" t="s">
        <v>1378</v>
      </c>
      <c r="P716" s="10" t="s">
        <v>162</v>
      </c>
      <c r="Q716" s="15">
        <v>32214</v>
      </c>
    </row>
    <row r="717" spans="1:17" x14ac:dyDescent="0.35">
      <c r="A717" s="8" t="s">
        <v>1578</v>
      </c>
      <c r="B717" s="9" t="s">
        <v>206</v>
      </c>
      <c r="C717" s="10" t="s">
        <v>207</v>
      </c>
      <c r="D717" s="10" t="s">
        <v>20</v>
      </c>
      <c r="E717" s="10" t="s">
        <v>32</v>
      </c>
      <c r="F717" s="11">
        <v>7</v>
      </c>
      <c r="G717" s="21">
        <v>2.65</v>
      </c>
      <c r="H717" s="12">
        <f t="shared" si="11"/>
        <v>18.55</v>
      </c>
      <c r="I717" s="13">
        <v>42884</v>
      </c>
      <c r="J717" s="10">
        <v>12533185</v>
      </c>
      <c r="K717" s="10" t="s">
        <v>447</v>
      </c>
      <c r="L717" s="10" t="s">
        <v>448</v>
      </c>
      <c r="M717" s="10" t="s">
        <v>449</v>
      </c>
      <c r="N717" s="10">
        <v>5415</v>
      </c>
      <c r="O717" s="10" t="s">
        <v>450</v>
      </c>
      <c r="P717" s="10" t="s">
        <v>26</v>
      </c>
      <c r="Q717" s="15">
        <v>25394</v>
      </c>
    </row>
    <row r="718" spans="1:17" x14ac:dyDescent="0.35">
      <c r="A718" s="8" t="s">
        <v>1579</v>
      </c>
      <c r="B718" s="9" t="s">
        <v>90</v>
      </c>
      <c r="C718" s="10" t="s">
        <v>91</v>
      </c>
      <c r="D718" s="10" t="s">
        <v>20</v>
      </c>
      <c r="E718" s="10" t="s">
        <v>38</v>
      </c>
      <c r="F718" s="11">
        <v>11</v>
      </c>
      <c r="G718" s="21">
        <v>1.35</v>
      </c>
      <c r="H718" s="12">
        <f t="shared" si="11"/>
        <v>14.850000000000001</v>
      </c>
      <c r="I718" s="13">
        <v>42884</v>
      </c>
      <c r="J718" s="10">
        <v>12533243</v>
      </c>
      <c r="K718" s="10" t="s">
        <v>684</v>
      </c>
      <c r="L718" s="10" t="s">
        <v>685</v>
      </c>
      <c r="M718" s="10" t="s">
        <v>686</v>
      </c>
      <c r="N718" s="10">
        <v>4566</v>
      </c>
      <c r="O718" s="10" t="s">
        <v>687</v>
      </c>
      <c r="P718" s="10" t="s">
        <v>118</v>
      </c>
      <c r="Q718" s="15">
        <v>32021</v>
      </c>
    </row>
    <row r="719" spans="1:17" x14ac:dyDescent="0.35">
      <c r="A719" s="8" t="s">
        <v>1580</v>
      </c>
      <c r="B719" s="9" t="s">
        <v>221</v>
      </c>
      <c r="C719" s="10" t="s">
        <v>222</v>
      </c>
      <c r="D719" s="10" t="s">
        <v>20</v>
      </c>
      <c r="E719" s="10" t="s">
        <v>38</v>
      </c>
      <c r="F719" s="11">
        <v>5</v>
      </c>
      <c r="G719" s="21">
        <v>49.95</v>
      </c>
      <c r="H719" s="12">
        <f t="shared" si="11"/>
        <v>249.75</v>
      </c>
      <c r="I719" s="13">
        <v>42885</v>
      </c>
      <c r="J719" s="10">
        <v>12533299</v>
      </c>
      <c r="K719" s="10" t="s">
        <v>188</v>
      </c>
      <c r="L719" s="10" t="s">
        <v>652</v>
      </c>
      <c r="M719" s="10" t="s">
        <v>653</v>
      </c>
      <c r="N719" s="10">
        <v>4628</v>
      </c>
      <c r="O719" s="10" t="s">
        <v>654</v>
      </c>
      <c r="P719" s="10" t="s">
        <v>118</v>
      </c>
      <c r="Q719" s="15">
        <v>30254</v>
      </c>
    </row>
    <row r="720" spans="1:17" x14ac:dyDescent="0.35">
      <c r="A720" s="8" t="s">
        <v>1581</v>
      </c>
      <c r="B720" s="9" t="s">
        <v>36</v>
      </c>
      <c r="C720" s="10" t="s">
        <v>37</v>
      </c>
      <c r="D720" s="10" t="s">
        <v>20</v>
      </c>
      <c r="E720" s="10" t="s">
        <v>38</v>
      </c>
      <c r="F720" s="11">
        <v>9</v>
      </c>
      <c r="G720" s="21">
        <v>12.55</v>
      </c>
      <c r="H720" s="12">
        <f t="shared" si="11"/>
        <v>112.95</v>
      </c>
      <c r="I720" s="13">
        <v>42885</v>
      </c>
      <c r="J720" s="10">
        <v>12533140</v>
      </c>
      <c r="K720" s="10" t="s">
        <v>1297</v>
      </c>
      <c r="L720" s="10" t="s">
        <v>1298</v>
      </c>
      <c r="M720" s="10" t="s">
        <v>1299</v>
      </c>
      <c r="N720" s="10">
        <v>7421</v>
      </c>
      <c r="O720" s="10" t="s">
        <v>1300</v>
      </c>
      <c r="P720" s="10" t="s">
        <v>191</v>
      </c>
      <c r="Q720" s="15">
        <v>23981</v>
      </c>
    </row>
    <row r="721" spans="1:17" x14ac:dyDescent="0.35">
      <c r="A721" s="8" t="s">
        <v>1582</v>
      </c>
      <c r="B721" s="9" t="s">
        <v>246</v>
      </c>
      <c r="C721" s="10" t="s">
        <v>247</v>
      </c>
      <c r="D721" s="10" t="s">
        <v>20</v>
      </c>
      <c r="E721" s="10" t="s">
        <v>47</v>
      </c>
      <c r="F721" s="11">
        <v>11</v>
      </c>
      <c r="G721" s="21">
        <v>16.600000000000001</v>
      </c>
      <c r="H721" s="12">
        <f t="shared" si="11"/>
        <v>182.60000000000002</v>
      </c>
      <c r="I721" s="13">
        <v>42885</v>
      </c>
      <c r="J721" s="10">
        <v>12533210</v>
      </c>
      <c r="K721" s="10" t="s">
        <v>471</v>
      </c>
      <c r="L721" s="10" t="s">
        <v>472</v>
      </c>
      <c r="M721" s="10" t="s">
        <v>366</v>
      </c>
      <c r="N721" s="10">
        <v>6017</v>
      </c>
      <c r="O721" s="10" t="s">
        <v>473</v>
      </c>
      <c r="P721" s="10" t="s">
        <v>43</v>
      </c>
      <c r="Q721" s="15">
        <v>27680</v>
      </c>
    </row>
    <row r="722" spans="1:17" x14ac:dyDescent="0.35">
      <c r="A722" s="8" t="s">
        <v>1583</v>
      </c>
      <c r="B722" s="9" t="s">
        <v>45</v>
      </c>
      <c r="C722" s="10" t="s">
        <v>46</v>
      </c>
      <c r="D722" s="10" t="s">
        <v>20</v>
      </c>
      <c r="E722" s="10" t="s">
        <v>47</v>
      </c>
      <c r="F722" s="11">
        <v>8</v>
      </c>
      <c r="G722" s="21">
        <v>9.9499999999999993</v>
      </c>
      <c r="H722" s="12">
        <f t="shared" si="11"/>
        <v>79.599999999999994</v>
      </c>
      <c r="I722" s="13">
        <v>42885</v>
      </c>
      <c r="J722" s="10">
        <v>12533257</v>
      </c>
      <c r="K722" s="10" t="s">
        <v>279</v>
      </c>
      <c r="L722" s="10" t="s">
        <v>280</v>
      </c>
      <c r="M722" s="10" t="s">
        <v>281</v>
      </c>
      <c r="N722" s="10">
        <v>4436</v>
      </c>
      <c r="O722" s="10" t="s">
        <v>282</v>
      </c>
      <c r="P722" s="10" t="s">
        <v>283</v>
      </c>
      <c r="Q722" s="15">
        <v>29135</v>
      </c>
    </row>
    <row r="723" spans="1:17" x14ac:dyDescent="0.35">
      <c r="A723" s="8" t="s">
        <v>1584</v>
      </c>
      <c r="B723" s="9" t="s">
        <v>293</v>
      </c>
      <c r="C723" s="10" t="s">
        <v>294</v>
      </c>
      <c r="D723" s="10" t="s">
        <v>20</v>
      </c>
      <c r="E723" s="10" t="s">
        <v>47</v>
      </c>
      <c r="F723" s="11">
        <v>5</v>
      </c>
      <c r="G723" s="21">
        <v>1.45</v>
      </c>
      <c r="H723" s="12">
        <f t="shared" si="11"/>
        <v>7.25</v>
      </c>
      <c r="I723" s="13">
        <v>42885</v>
      </c>
      <c r="J723" s="10">
        <v>12533234</v>
      </c>
      <c r="K723" s="10" t="s">
        <v>279</v>
      </c>
      <c r="L723" s="10" t="s">
        <v>1452</v>
      </c>
      <c r="M723" s="10" t="s">
        <v>959</v>
      </c>
      <c r="N723" s="10">
        <v>8624</v>
      </c>
      <c r="O723" s="10" t="s">
        <v>1453</v>
      </c>
      <c r="P723" s="10" t="s">
        <v>106</v>
      </c>
      <c r="Q723" s="15">
        <v>30349</v>
      </c>
    </row>
    <row r="724" spans="1:17" x14ac:dyDescent="0.35">
      <c r="A724" s="8" t="s">
        <v>1585</v>
      </c>
      <c r="B724" s="9" t="s">
        <v>348</v>
      </c>
      <c r="C724" s="10" t="s">
        <v>349</v>
      </c>
      <c r="D724" s="10" t="s">
        <v>20</v>
      </c>
      <c r="E724" s="10" t="s">
        <v>301</v>
      </c>
      <c r="F724" s="11">
        <v>4</v>
      </c>
      <c r="G724" s="21">
        <v>7.75</v>
      </c>
      <c r="H724" s="12">
        <f t="shared" si="11"/>
        <v>31</v>
      </c>
      <c r="I724" s="13">
        <v>42885</v>
      </c>
      <c r="J724" s="10">
        <v>12533203</v>
      </c>
      <c r="K724" s="10" t="s">
        <v>266</v>
      </c>
      <c r="L724" s="10" t="s">
        <v>267</v>
      </c>
      <c r="M724" s="10" t="s">
        <v>268</v>
      </c>
      <c r="N724" s="10">
        <v>4533</v>
      </c>
      <c r="O724" s="10" t="s">
        <v>269</v>
      </c>
      <c r="P724" s="10" t="s">
        <v>118</v>
      </c>
      <c r="Q724" s="15">
        <v>22657</v>
      </c>
    </row>
    <row r="725" spans="1:17" x14ac:dyDescent="0.35">
      <c r="A725" s="8" t="s">
        <v>1586</v>
      </c>
      <c r="B725" s="9" t="s">
        <v>303</v>
      </c>
      <c r="C725" s="10" t="s">
        <v>304</v>
      </c>
      <c r="D725" s="10" t="s">
        <v>20</v>
      </c>
      <c r="E725" s="10" t="s">
        <v>301</v>
      </c>
      <c r="F725" s="11">
        <v>3</v>
      </c>
      <c r="G725" s="21">
        <v>2.35</v>
      </c>
      <c r="H725" s="12">
        <f t="shared" si="11"/>
        <v>7.0500000000000007</v>
      </c>
      <c r="I725" s="13">
        <v>42885</v>
      </c>
      <c r="J725" s="10">
        <v>12533144</v>
      </c>
      <c r="K725" s="10" t="s">
        <v>1235</v>
      </c>
      <c r="L725" s="10" t="s">
        <v>770</v>
      </c>
      <c r="M725" s="10" t="s">
        <v>416</v>
      </c>
      <c r="N725" s="10">
        <v>4935</v>
      </c>
      <c r="O725" s="10" t="s">
        <v>1236</v>
      </c>
      <c r="P725" s="10" t="s">
        <v>81</v>
      </c>
      <c r="Q725" s="15">
        <v>24796</v>
      </c>
    </row>
    <row r="726" spans="1:17" x14ac:dyDescent="0.35">
      <c r="A726" s="8" t="s">
        <v>1587</v>
      </c>
      <c r="B726" s="9" t="s">
        <v>53</v>
      </c>
      <c r="C726" s="10" t="s">
        <v>54</v>
      </c>
      <c r="D726" s="10" t="s">
        <v>55</v>
      </c>
      <c r="E726" s="10" t="s">
        <v>56</v>
      </c>
      <c r="F726" s="11">
        <v>12</v>
      </c>
      <c r="G726" s="21">
        <v>10.45</v>
      </c>
      <c r="H726" s="12">
        <f t="shared" si="11"/>
        <v>125.39999999999999</v>
      </c>
      <c r="I726" s="13">
        <v>42885</v>
      </c>
      <c r="J726" s="10">
        <v>12533103</v>
      </c>
      <c r="K726" s="10" t="s">
        <v>1224</v>
      </c>
      <c r="L726" s="10" t="s">
        <v>1225</v>
      </c>
      <c r="M726" s="10" t="s">
        <v>1226</v>
      </c>
      <c r="N726" s="10">
        <v>6565</v>
      </c>
      <c r="O726" s="10" t="s">
        <v>1227</v>
      </c>
      <c r="P726" s="10" t="s">
        <v>191</v>
      </c>
      <c r="Q726" s="15">
        <v>25132</v>
      </c>
    </row>
    <row r="727" spans="1:17" x14ac:dyDescent="0.35">
      <c r="A727" s="8" t="s">
        <v>1588</v>
      </c>
      <c r="B727" s="9" t="s">
        <v>306</v>
      </c>
      <c r="C727" s="10" t="s">
        <v>307</v>
      </c>
      <c r="D727" s="10" t="s">
        <v>55</v>
      </c>
      <c r="E727" s="10" t="s">
        <v>308</v>
      </c>
      <c r="F727" s="11">
        <v>6</v>
      </c>
      <c r="G727" s="21">
        <v>80.45</v>
      </c>
      <c r="H727" s="12">
        <f t="shared" si="11"/>
        <v>482.70000000000005</v>
      </c>
      <c r="I727" s="13">
        <v>42886</v>
      </c>
      <c r="J727" s="10">
        <v>12533315</v>
      </c>
      <c r="K727" s="10" t="s">
        <v>638</v>
      </c>
      <c r="L727" s="10" t="s">
        <v>639</v>
      </c>
      <c r="M727" s="10" t="s">
        <v>623</v>
      </c>
      <c r="N727" s="10">
        <v>6362</v>
      </c>
      <c r="O727" s="10" t="s">
        <v>640</v>
      </c>
      <c r="P727" s="10" t="s">
        <v>641</v>
      </c>
      <c r="Q727" s="15">
        <v>23486</v>
      </c>
    </row>
    <row r="728" spans="1:17" x14ac:dyDescent="0.35">
      <c r="A728" s="8" t="s">
        <v>1589</v>
      </c>
      <c r="B728" s="9" t="s">
        <v>355</v>
      </c>
      <c r="C728" s="10" t="s">
        <v>356</v>
      </c>
      <c r="D728" s="10" t="s">
        <v>55</v>
      </c>
      <c r="E728" s="10" t="s">
        <v>59</v>
      </c>
      <c r="F728" s="11">
        <v>9</v>
      </c>
      <c r="G728" s="21">
        <v>10.95</v>
      </c>
      <c r="H728" s="12">
        <f t="shared" si="11"/>
        <v>98.55</v>
      </c>
      <c r="I728" s="13">
        <v>42886</v>
      </c>
      <c r="J728" s="10">
        <v>12533117</v>
      </c>
      <c r="K728" s="10" t="s">
        <v>236</v>
      </c>
      <c r="L728" s="10" t="s">
        <v>384</v>
      </c>
      <c r="M728" s="10" t="s">
        <v>385</v>
      </c>
      <c r="N728" s="10">
        <v>9468</v>
      </c>
      <c r="O728" s="10" t="s">
        <v>386</v>
      </c>
      <c r="P728" s="10" t="s">
        <v>52</v>
      </c>
      <c r="Q728" s="15">
        <v>29241</v>
      </c>
    </row>
    <row r="729" spans="1:17" x14ac:dyDescent="0.35">
      <c r="A729" s="8" t="s">
        <v>1590</v>
      </c>
      <c r="B729" s="9" t="s">
        <v>60</v>
      </c>
      <c r="C729" s="10" t="s">
        <v>61</v>
      </c>
      <c r="D729" s="10" t="s">
        <v>55</v>
      </c>
      <c r="E729" s="10" t="s">
        <v>62</v>
      </c>
      <c r="F729" s="11">
        <v>4</v>
      </c>
      <c r="G729" s="21">
        <v>295</v>
      </c>
      <c r="H729" s="12">
        <f t="shared" si="11"/>
        <v>1180</v>
      </c>
      <c r="I729" s="13">
        <v>42886</v>
      </c>
      <c r="J729" s="10">
        <v>12533150</v>
      </c>
      <c r="K729" s="10" t="s">
        <v>1459</v>
      </c>
      <c r="L729" s="10" t="s">
        <v>1460</v>
      </c>
      <c r="M729" s="10" t="s">
        <v>1461</v>
      </c>
      <c r="N729" s="10">
        <v>4000</v>
      </c>
      <c r="O729" s="10" t="s">
        <v>203</v>
      </c>
      <c r="P729" s="10" t="s">
        <v>204</v>
      </c>
      <c r="Q729" s="15">
        <v>22107</v>
      </c>
    </row>
    <row r="730" spans="1:17" x14ac:dyDescent="0.35">
      <c r="A730" s="8" t="s">
        <v>1591</v>
      </c>
      <c r="B730" s="9" t="s">
        <v>388</v>
      </c>
      <c r="C730" s="10" t="s">
        <v>389</v>
      </c>
      <c r="D730" s="10" t="s">
        <v>55</v>
      </c>
      <c r="E730" s="10" t="s">
        <v>62</v>
      </c>
      <c r="F730" s="11">
        <v>10</v>
      </c>
      <c r="G730" s="21">
        <v>17.5</v>
      </c>
      <c r="H730" s="12">
        <f t="shared" si="11"/>
        <v>175</v>
      </c>
      <c r="I730" s="13">
        <v>42886</v>
      </c>
      <c r="J730" s="10">
        <v>12533249</v>
      </c>
      <c r="K730" s="10" t="s">
        <v>390</v>
      </c>
      <c r="L730" s="10" t="s">
        <v>424</v>
      </c>
      <c r="M730" s="10" t="s">
        <v>210</v>
      </c>
      <c r="N730" s="10">
        <v>7165</v>
      </c>
      <c r="O730" s="10" t="s">
        <v>425</v>
      </c>
      <c r="P730" s="10" t="s">
        <v>191</v>
      </c>
      <c r="Q730" s="15">
        <v>24264</v>
      </c>
    </row>
    <row r="731" spans="1:17" x14ac:dyDescent="0.35">
      <c r="A731" s="8" t="s">
        <v>1592</v>
      </c>
      <c r="B731" s="9" t="s">
        <v>63</v>
      </c>
      <c r="C731" s="10" t="s">
        <v>64</v>
      </c>
      <c r="D731" s="10" t="s">
        <v>55</v>
      </c>
      <c r="E731" s="10" t="s">
        <v>65</v>
      </c>
      <c r="F731" s="11">
        <v>5</v>
      </c>
      <c r="G731" s="21">
        <v>89</v>
      </c>
      <c r="H731" s="12">
        <f t="shared" si="11"/>
        <v>445</v>
      </c>
      <c r="I731" s="13">
        <v>42886</v>
      </c>
      <c r="J731" s="10">
        <v>12533153</v>
      </c>
      <c r="K731" s="10" t="s">
        <v>419</v>
      </c>
      <c r="L731" s="10" t="s">
        <v>874</v>
      </c>
      <c r="M731" s="10" t="s">
        <v>875</v>
      </c>
      <c r="N731" s="10">
        <v>6631</v>
      </c>
      <c r="O731" s="10" t="s">
        <v>876</v>
      </c>
      <c r="P731" s="10" t="s">
        <v>142</v>
      </c>
      <c r="Q731" s="15">
        <v>26795</v>
      </c>
    </row>
    <row r="732" spans="1:17" x14ac:dyDescent="0.35">
      <c r="A732" s="8" t="s">
        <v>1593</v>
      </c>
      <c r="B732" s="9" t="s">
        <v>381</v>
      </c>
      <c r="C732" s="10" t="s">
        <v>382</v>
      </c>
      <c r="D732" s="10" t="s">
        <v>55</v>
      </c>
      <c r="E732" s="10" t="s">
        <v>65</v>
      </c>
      <c r="F732" s="11">
        <v>4</v>
      </c>
      <c r="G732" s="21">
        <v>12.95</v>
      </c>
      <c r="H732" s="12">
        <f t="shared" si="11"/>
        <v>51.8</v>
      </c>
      <c r="I732" s="13">
        <v>42886</v>
      </c>
      <c r="J732" s="10">
        <v>12533236</v>
      </c>
      <c r="K732" s="10" t="s">
        <v>371</v>
      </c>
      <c r="L732" s="10" t="s">
        <v>506</v>
      </c>
      <c r="M732" s="10" t="s">
        <v>268</v>
      </c>
      <c r="N732" s="10">
        <v>8486</v>
      </c>
      <c r="O732" s="10" t="s">
        <v>507</v>
      </c>
      <c r="P732" s="10" t="s">
        <v>106</v>
      </c>
      <c r="Q732" s="15">
        <v>27353</v>
      </c>
    </row>
    <row r="733" spans="1:17" x14ac:dyDescent="0.35">
      <c r="A733" s="8" t="s">
        <v>1594</v>
      </c>
      <c r="B733" s="9" t="s">
        <v>66</v>
      </c>
      <c r="C733" s="10" t="s">
        <v>67</v>
      </c>
      <c r="D733" s="10" t="s">
        <v>55</v>
      </c>
      <c r="E733" s="10" t="s">
        <v>65</v>
      </c>
      <c r="F733" s="11">
        <v>6</v>
      </c>
      <c r="G733" s="21">
        <v>11.95</v>
      </c>
      <c r="H733" s="12">
        <f t="shared" si="11"/>
        <v>71.699999999999989</v>
      </c>
      <c r="I733" s="13">
        <v>42886</v>
      </c>
      <c r="J733" s="10">
        <v>12533199</v>
      </c>
      <c r="K733" s="10" t="s">
        <v>797</v>
      </c>
      <c r="L733" s="10" t="s">
        <v>697</v>
      </c>
      <c r="M733" s="10" t="s">
        <v>798</v>
      </c>
      <c r="N733" s="10">
        <v>7029</v>
      </c>
      <c r="O733" s="10" t="s">
        <v>799</v>
      </c>
      <c r="P733" s="10" t="s">
        <v>191</v>
      </c>
      <c r="Q733" s="15">
        <v>28443</v>
      </c>
    </row>
    <row r="734" spans="1:17" x14ac:dyDescent="0.35">
      <c r="A734" s="8" t="s">
        <v>1595</v>
      </c>
      <c r="B734" s="9" t="s">
        <v>339</v>
      </c>
      <c r="C734" s="10" t="s">
        <v>340</v>
      </c>
      <c r="D734" s="10" t="s">
        <v>20</v>
      </c>
      <c r="E734" s="10" t="s">
        <v>38</v>
      </c>
      <c r="F734" s="11">
        <v>1</v>
      </c>
      <c r="G734" s="21">
        <v>30.55</v>
      </c>
      <c r="H734" s="12">
        <f t="shared" si="11"/>
        <v>30.55</v>
      </c>
      <c r="I734" s="13">
        <v>42886</v>
      </c>
      <c r="J734" s="10">
        <v>12533176</v>
      </c>
      <c r="K734" s="10" t="s">
        <v>350</v>
      </c>
      <c r="L734" s="10" t="s">
        <v>351</v>
      </c>
      <c r="M734" s="10" t="s">
        <v>352</v>
      </c>
      <c r="N734" s="10">
        <v>8166</v>
      </c>
      <c r="O734" s="10" t="s">
        <v>353</v>
      </c>
      <c r="P734" s="10" t="s">
        <v>106</v>
      </c>
      <c r="Q734" s="15">
        <v>31552</v>
      </c>
    </row>
    <row r="735" spans="1:17" x14ac:dyDescent="0.35">
      <c r="A735" s="8" t="s">
        <v>1596</v>
      </c>
      <c r="B735" s="9" t="s">
        <v>18</v>
      </c>
      <c r="C735" s="10" t="s">
        <v>19</v>
      </c>
      <c r="D735" s="10" t="s">
        <v>20</v>
      </c>
      <c r="E735" s="10" t="s">
        <v>21</v>
      </c>
      <c r="F735" s="11">
        <v>7</v>
      </c>
      <c r="G735" s="21">
        <v>4.45</v>
      </c>
      <c r="H735" s="12">
        <f t="shared" si="11"/>
        <v>31.150000000000002</v>
      </c>
      <c r="I735" s="13">
        <v>42886</v>
      </c>
      <c r="J735" s="10">
        <v>12533222</v>
      </c>
      <c r="K735" s="10" t="s">
        <v>357</v>
      </c>
      <c r="L735" s="10" t="s">
        <v>358</v>
      </c>
      <c r="M735" s="10" t="s">
        <v>359</v>
      </c>
      <c r="N735" s="10">
        <v>6717</v>
      </c>
      <c r="O735" s="10" t="s">
        <v>360</v>
      </c>
      <c r="P735" s="10" t="s">
        <v>142</v>
      </c>
      <c r="Q735" s="15">
        <v>28042</v>
      </c>
    </row>
    <row r="736" spans="1:17" x14ac:dyDescent="0.35">
      <c r="A736" s="8" t="s">
        <v>1597</v>
      </c>
      <c r="B736" s="9" t="s">
        <v>82</v>
      </c>
      <c r="C736" s="10" t="s">
        <v>83</v>
      </c>
      <c r="D736" s="10" t="s">
        <v>20</v>
      </c>
      <c r="E736" s="10" t="s">
        <v>29</v>
      </c>
      <c r="F736" s="11">
        <v>5</v>
      </c>
      <c r="G736" s="21">
        <v>1.35</v>
      </c>
      <c r="H736" s="12">
        <f t="shared" si="11"/>
        <v>6.75</v>
      </c>
      <c r="I736" s="13">
        <v>42886</v>
      </c>
      <c r="J736" s="10">
        <v>12533253</v>
      </c>
      <c r="K736" s="10" t="s">
        <v>516</v>
      </c>
      <c r="L736" s="10" t="s">
        <v>1251</v>
      </c>
      <c r="M736" s="10" t="s">
        <v>558</v>
      </c>
      <c r="N736" s="10">
        <v>5432</v>
      </c>
      <c r="O736" s="10" t="s">
        <v>430</v>
      </c>
      <c r="P736" s="10" t="s">
        <v>26</v>
      </c>
      <c r="Q736" s="15">
        <v>29067</v>
      </c>
    </row>
    <row r="737" spans="1:17" x14ac:dyDescent="0.35">
      <c r="A737" s="8" t="s">
        <v>1598</v>
      </c>
      <c r="B737" s="9" t="s">
        <v>164</v>
      </c>
      <c r="C737" s="10" t="s">
        <v>165</v>
      </c>
      <c r="D737" s="10" t="s">
        <v>20</v>
      </c>
      <c r="E737" s="10" t="s">
        <v>29</v>
      </c>
      <c r="F737" s="11">
        <v>1</v>
      </c>
      <c r="G737" s="21">
        <v>1.5</v>
      </c>
      <c r="H737" s="12">
        <f t="shared" si="11"/>
        <v>1.5</v>
      </c>
      <c r="I737" s="13">
        <v>42886</v>
      </c>
      <c r="J737" s="10">
        <v>12533298</v>
      </c>
      <c r="K737" s="10" t="s">
        <v>708</v>
      </c>
      <c r="L737" s="10" t="s">
        <v>833</v>
      </c>
      <c r="M737" s="10" t="s">
        <v>599</v>
      </c>
      <c r="N737" s="10">
        <v>5223</v>
      </c>
      <c r="O737" s="10" t="s">
        <v>834</v>
      </c>
      <c r="P737" s="10" t="s">
        <v>26</v>
      </c>
      <c r="Q737" s="15">
        <v>31951</v>
      </c>
    </row>
    <row r="738" spans="1:17" x14ac:dyDescent="0.35">
      <c r="A738" s="8" t="s">
        <v>1599</v>
      </c>
      <c r="B738" s="9" t="s">
        <v>171</v>
      </c>
      <c r="C738" s="10" t="s">
        <v>172</v>
      </c>
      <c r="D738" s="10" t="s">
        <v>20</v>
      </c>
      <c r="E738" s="10" t="s">
        <v>29</v>
      </c>
      <c r="F738" s="11">
        <v>5</v>
      </c>
      <c r="G738" s="21">
        <v>1.8</v>
      </c>
      <c r="H738" s="12">
        <f t="shared" si="11"/>
        <v>9</v>
      </c>
      <c r="I738" s="13">
        <v>42887</v>
      </c>
      <c r="J738" s="10">
        <v>12533257</v>
      </c>
      <c r="K738" s="10" t="s">
        <v>279</v>
      </c>
      <c r="L738" s="10" t="s">
        <v>280</v>
      </c>
      <c r="M738" s="10" t="s">
        <v>281</v>
      </c>
      <c r="N738" s="10">
        <v>4436</v>
      </c>
      <c r="O738" s="10" t="s">
        <v>282</v>
      </c>
      <c r="P738" s="10" t="s">
        <v>283</v>
      </c>
      <c r="Q738" s="15">
        <v>29135</v>
      </c>
    </row>
    <row r="739" spans="1:17" x14ac:dyDescent="0.35">
      <c r="A739" s="8" t="s">
        <v>1600</v>
      </c>
      <c r="B739" s="9" t="s">
        <v>257</v>
      </c>
      <c r="C739" s="10" t="s">
        <v>258</v>
      </c>
      <c r="D739" s="10" t="s">
        <v>20</v>
      </c>
      <c r="E739" s="10" t="s">
        <v>32</v>
      </c>
      <c r="F739" s="11">
        <v>9</v>
      </c>
      <c r="G739" s="21">
        <v>2.65</v>
      </c>
      <c r="H739" s="12">
        <f t="shared" si="11"/>
        <v>23.849999999999998</v>
      </c>
      <c r="I739" s="13">
        <v>42887</v>
      </c>
      <c r="J739" s="10">
        <v>12533184</v>
      </c>
      <c r="K739" s="10" t="s">
        <v>969</v>
      </c>
      <c r="L739" s="10" t="s">
        <v>970</v>
      </c>
      <c r="M739" s="10" t="s">
        <v>722</v>
      </c>
      <c r="N739" s="10">
        <v>3305</v>
      </c>
      <c r="O739" s="10" t="s">
        <v>971</v>
      </c>
      <c r="P739" s="10" t="s">
        <v>81</v>
      </c>
      <c r="Q739" s="15">
        <v>32774</v>
      </c>
    </row>
    <row r="740" spans="1:17" x14ac:dyDescent="0.35">
      <c r="A740" s="8" t="s">
        <v>1601</v>
      </c>
      <c r="B740" s="9" t="s">
        <v>193</v>
      </c>
      <c r="C740" s="10" t="s">
        <v>194</v>
      </c>
      <c r="D740" s="10" t="s">
        <v>20</v>
      </c>
      <c r="E740" s="10" t="s">
        <v>32</v>
      </c>
      <c r="F740" s="11">
        <v>4</v>
      </c>
      <c r="G740" s="21">
        <v>2.65</v>
      </c>
      <c r="H740" s="12">
        <f t="shared" si="11"/>
        <v>10.6</v>
      </c>
      <c r="I740" s="13">
        <v>42887</v>
      </c>
      <c r="J740" s="10">
        <v>12533191</v>
      </c>
      <c r="K740" s="10" t="s">
        <v>173</v>
      </c>
      <c r="L740" s="10" t="s">
        <v>174</v>
      </c>
      <c r="M740" s="10" t="s">
        <v>175</v>
      </c>
      <c r="N740" s="10">
        <v>6416</v>
      </c>
      <c r="O740" s="10" t="s">
        <v>176</v>
      </c>
      <c r="P740" s="10" t="s">
        <v>177</v>
      </c>
      <c r="Q740" s="15">
        <v>24137</v>
      </c>
    </row>
    <row r="741" spans="1:17" x14ac:dyDescent="0.35">
      <c r="A741" s="8" t="s">
        <v>1602</v>
      </c>
      <c r="B741" s="9" t="s">
        <v>277</v>
      </c>
      <c r="C741" s="10" t="s">
        <v>278</v>
      </c>
      <c r="D741" s="10" t="s">
        <v>20</v>
      </c>
      <c r="E741" s="10" t="s">
        <v>32</v>
      </c>
      <c r="F741" s="11">
        <v>7</v>
      </c>
      <c r="G741" s="21">
        <v>2.65</v>
      </c>
      <c r="H741" s="12">
        <f t="shared" si="11"/>
        <v>18.55</v>
      </c>
      <c r="I741" s="13">
        <v>42887</v>
      </c>
      <c r="J741" s="10">
        <v>12533141</v>
      </c>
      <c r="K741" s="10" t="s">
        <v>753</v>
      </c>
      <c r="L741" s="10" t="s">
        <v>577</v>
      </c>
      <c r="M741" s="10" t="s">
        <v>754</v>
      </c>
      <c r="N741" s="10">
        <v>6814</v>
      </c>
      <c r="O741" s="10" t="s">
        <v>755</v>
      </c>
      <c r="P741" s="10" t="s">
        <v>142</v>
      </c>
      <c r="Q741" s="15">
        <v>33191</v>
      </c>
    </row>
    <row r="742" spans="1:17" x14ac:dyDescent="0.35">
      <c r="A742" s="8" t="s">
        <v>1603</v>
      </c>
      <c r="B742" s="9" t="s">
        <v>221</v>
      </c>
      <c r="C742" s="10" t="s">
        <v>222</v>
      </c>
      <c r="D742" s="10" t="s">
        <v>20</v>
      </c>
      <c r="E742" s="10" t="s">
        <v>38</v>
      </c>
      <c r="F742" s="11">
        <v>3</v>
      </c>
      <c r="G742" s="21">
        <v>49.95</v>
      </c>
      <c r="H742" s="12">
        <f t="shared" si="11"/>
        <v>149.85000000000002</v>
      </c>
      <c r="I742" s="13">
        <v>42887</v>
      </c>
      <c r="J742" s="10">
        <v>12533238</v>
      </c>
      <c r="K742" s="10" t="s">
        <v>279</v>
      </c>
      <c r="L742" s="10" t="s">
        <v>939</v>
      </c>
      <c r="M742" s="10" t="s">
        <v>940</v>
      </c>
      <c r="N742" s="10">
        <v>7270</v>
      </c>
      <c r="O742" s="10" t="s">
        <v>941</v>
      </c>
      <c r="P742" s="10" t="s">
        <v>191</v>
      </c>
      <c r="Q742" s="15">
        <v>30827</v>
      </c>
    </row>
    <row r="743" spans="1:17" x14ac:dyDescent="0.35">
      <c r="A743" s="8" t="s">
        <v>1604</v>
      </c>
      <c r="B743" s="9" t="s">
        <v>36</v>
      </c>
      <c r="C743" s="10" t="s">
        <v>37</v>
      </c>
      <c r="D743" s="10" t="s">
        <v>20</v>
      </c>
      <c r="E743" s="10" t="s">
        <v>38</v>
      </c>
      <c r="F743" s="11">
        <v>3</v>
      </c>
      <c r="G743" s="21">
        <v>12.55</v>
      </c>
      <c r="H743" s="12">
        <f t="shared" si="11"/>
        <v>37.650000000000006</v>
      </c>
      <c r="I743" s="13">
        <v>42887</v>
      </c>
      <c r="J743" s="10">
        <v>12533322</v>
      </c>
      <c r="K743" s="10" t="s">
        <v>983</v>
      </c>
      <c r="L743" s="10" t="s">
        <v>984</v>
      </c>
      <c r="M743" s="10" t="s">
        <v>578</v>
      </c>
      <c r="N743" s="10">
        <v>3636</v>
      </c>
      <c r="O743" s="10" t="s">
        <v>985</v>
      </c>
      <c r="P743" s="10" t="s">
        <v>81</v>
      </c>
      <c r="Q743" s="15">
        <v>24695</v>
      </c>
    </row>
    <row r="744" spans="1:17" x14ac:dyDescent="0.35">
      <c r="A744" s="8" t="s">
        <v>1605</v>
      </c>
      <c r="B744" s="9" t="s">
        <v>206</v>
      </c>
      <c r="C744" s="10" t="s">
        <v>207</v>
      </c>
      <c r="D744" s="10" t="s">
        <v>20</v>
      </c>
      <c r="E744" s="10" t="s">
        <v>32</v>
      </c>
      <c r="F744" s="11">
        <v>4</v>
      </c>
      <c r="G744" s="21">
        <v>2.65</v>
      </c>
      <c r="H744" s="12">
        <f t="shared" si="11"/>
        <v>10.6</v>
      </c>
      <c r="I744" s="13">
        <v>42887</v>
      </c>
      <c r="J744" s="10">
        <v>12533169</v>
      </c>
      <c r="K744" s="10" t="s">
        <v>1149</v>
      </c>
      <c r="L744" s="10" t="s">
        <v>1150</v>
      </c>
      <c r="M744" s="10" t="s">
        <v>1151</v>
      </c>
      <c r="N744" s="10">
        <v>6947</v>
      </c>
      <c r="O744" s="10" t="s">
        <v>595</v>
      </c>
      <c r="P744" s="10" t="s">
        <v>142</v>
      </c>
      <c r="Q744" s="15">
        <v>22341</v>
      </c>
    </row>
    <row r="745" spans="1:17" x14ac:dyDescent="0.35">
      <c r="A745" s="8" t="s">
        <v>1606</v>
      </c>
      <c r="B745" s="9" t="s">
        <v>90</v>
      </c>
      <c r="C745" s="10" t="s">
        <v>91</v>
      </c>
      <c r="D745" s="10" t="s">
        <v>20</v>
      </c>
      <c r="E745" s="10" t="s">
        <v>38</v>
      </c>
      <c r="F745" s="11">
        <v>3</v>
      </c>
      <c r="G745" s="21">
        <v>1.45</v>
      </c>
      <c r="H745" s="12">
        <f t="shared" si="11"/>
        <v>4.3499999999999996</v>
      </c>
      <c r="I745" s="13">
        <v>42887</v>
      </c>
      <c r="J745" s="10">
        <v>12533183</v>
      </c>
      <c r="K745" s="10" t="s">
        <v>713</v>
      </c>
      <c r="L745" s="10" t="s">
        <v>714</v>
      </c>
      <c r="M745" s="10" t="s">
        <v>715</v>
      </c>
      <c r="N745" s="10">
        <v>6804</v>
      </c>
      <c r="O745" s="10" t="s">
        <v>716</v>
      </c>
      <c r="P745" s="10" t="s">
        <v>142</v>
      </c>
      <c r="Q745" s="15">
        <v>29148</v>
      </c>
    </row>
    <row r="746" spans="1:17" x14ac:dyDescent="0.35">
      <c r="A746" s="8" t="s">
        <v>1607</v>
      </c>
      <c r="B746" s="9" t="s">
        <v>221</v>
      </c>
      <c r="C746" s="10" t="s">
        <v>222</v>
      </c>
      <c r="D746" s="10" t="s">
        <v>20</v>
      </c>
      <c r="E746" s="10" t="s">
        <v>38</v>
      </c>
      <c r="F746" s="11">
        <v>7</v>
      </c>
      <c r="G746" s="21">
        <v>49.95</v>
      </c>
      <c r="H746" s="12">
        <f t="shared" si="11"/>
        <v>349.65000000000003</v>
      </c>
      <c r="I746" s="13">
        <v>42887</v>
      </c>
      <c r="J746" s="10">
        <v>12533159</v>
      </c>
      <c r="K746" s="10" t="s">
        <v>1165</v>
      </c>
      <c r="L746" s="10" t="s">
        <v>1166</v>
      </c>
      <c r="M746" s="10" t="s">
        <v>1167</v>
      </c>
      <c r="N746" s="10">
        <v>6661</v>
      </c>
      <c r="O746" s="10" t="s">
        <v>1168</v>
      </c>
      <c r="P746" s="10" t="s">
        <v>142</v>
      </c>
      <c r="Q746" s="15">
        <v>29385</v>
      </c>
    </row>
    <row r="747" spans="1:17" x14ac:dyDescent="0.35">
      <c r="A747" s="8" t="s">
        <v>1608</v>
      </c>
      <c r="B747" s="9" t="s">
        <v>36</v>
      </c>
      <c r="C747" s="10" t="s">
        <v>37</v>
      </c>
      <c r="D747" s="10" t="s">
        <v>20</v>
      </c>
      <c r="E747" s="10" t="s">
        <v>38</v>
      </c>
      <c r="F747" s="11">
        <v>5</v>
      </c>
      <c r="G747" s="21">
        <v>12.55</v>
      </c>
      <c r="H747" s="12">
        <f t="shared" si="11"/>
        <v>62.75</v>
      </c>
      <c r="I747" s="13">
        <v>42890</v>
      </c>
      <c r="J747" s="10">
        <v>12533181</v>
      </c>
      <c r="K747" s="10" t="s">
        <v>259</v>
      </c>
      <c r="L747" s="10" t="s">
        <v>260</v>
      </c>
      <c r="M747" s="10" t="s">
        <v>261</v>
      </c>
      <c r="N747" s="10">
        <v>6441</v>
      </c>
      <c r="O747" s="10" t="s">
        <v>262</v>
      </c>
      <c r="P747" s="10" t="s">
        <v>73</v>
      </c>
      <c r="Q747" s="15">
        <v>31803</v>
      </c>
    </row>
    <row r="748" spans="1:17" x14ac:dyDescent="0.35">
      <c r="A748" s="8" t="s">
        <v>1609</v>
      </c>
      <c r="B748" s="9" t="s">
        <v>246</v>
      </c>
      <c r="C748" s="10" t="s">
        <v>247</v>
      </c>
      <c r="D748" s="10" t="s">
        <v>20</v>
      </c>
      <c r="E748" s="10" t="s">
        <v>47</v>
      </c>
      <c r="F748" s="11">
        <v>6</v>
      </c>
      <c r="G748" s="21">
        <v>18.649999999999999</v>
      </c>
      <c r="H748" s="12">
        <f t="shared" si="11"/>
        <v>111.89999999999999</v>
      </c>
      <c r="I748" s="13">
        <v>42890</v>
      </c>
      <c r="J748" s="10">
        <v>12533237</v>
      </c>
      <c r="K748" s="10" t="s">
        <v>1010</v>
      </c>
      <c r="L748" s="10" t="s">
        <v>1011</v>
      </c>
      <c r="M748" s="10" t="s">
        <v>41</v>
      </c>
      <c r="N748" s="10">
        <v>6344</v>
      </c>
      <c r="O748" s="10" t="s">
        <v>1012</v>
      </c>
      <c r="P748" s="10" t="s">
        <v>43</v>
      </c>
      <c r="Q748" s="15">
        <v>27985</v>
      </c>
    </row>
    <row r="749" spans="1:17" x14ac:dyDescent="0.35">
      <c r="A749" s="8" t="s">
        <v>1610</v>
      </c>
      <c r="B749" s="9" t="s">
        <v>45</v>
      </c>
      <c r="C749" s="10" t="s">
        <v>46</v>
      </c>
      <c r="D749" s="10" t="s">
        <v>20</v>
      </c>
      <c r="E749" s="10" t="s">
        <v>47</v>
      </c>
      <c r="F749" s="11">
        <v>8</v>
      </c>
      <c r="G749" s="21">
        <v>9.9499999999999993</v>
      </c>
      <c r="H749" s="12">
        <f t="shared" si="11"/>
        <v>79.599999999999994</v>
      </c>
      <c r="I749" s="13">
        <v>42890</v>
      </c>
      <c r="J749" s="10">
        <v>12533189</v>
      </c>
      <c r="K749" s="10" t="s">
        <v>597</v>
      </c>
      <c r="L749" s="10" t="s">
        <v>598</v>
      </c>
      <c r="M749" s="10" t="s">
        <v>599</v>
      </c>
      <c r="N749" s="10">
        <v>8118</v>
      </c>
      <c r="O749" s="10" t="s">
        <v>600</v>
      </c>
      <c r="P749" s="10" t="s">
        <v>106</v>
      </c>
      <c r="Q749" s="15">
        <v>22220</v>
      </c>
    </row>
    <row r="750" spans="1:17" x14ac:dyDescent="0.35">
      <c r="A750" s="8" t="s">
        <v>1611</v>
      </c>
      <c r="B750" s="9" t="s">
        <v>293</v>
      </c>
      <c r="C750" s="10" t="s">
        <v>294</v>
      </c>
      <c r="D750" s="10" t="s">
        <v>20</v>
      </c>
      <c r="E750" s="10" t="s">
        <v>47</v>
      </c>
      <c r="F750" s="11">
        <v>11</v>
      </c>
      <c r="G750" s="21">
        <v>1.1000000000000001</v>
      </c>
      <c r="H750" s="12">
        <f t="shared" si="11"/>
        <v>12.100000000000001</v>
      </c>
      <c r="I750" s="13">
        <v>42890</v>
      </c>
      <c r="J750" s="10">
        <v>12533272</v>
      </c>
      <c r="K750" s="10" t="s">
        <v>837</v>
      </c>
      <c r="L750" s="10" t="s">
        <v>838</v>
      </c>
      <c r="M750" s="10" t="s">
        <v>482</v>
      </c>
      <c r="N750" s="10">
        <v>8471</v>
      </c>
      <c r="O750" s="10" t="s">
        <v>839</v>
      </c>
      <c r="P750" s="10" t="s">
        <v>106</v>
      </c>
      <c r="Q750" s="15">
        <v>32514</v>
      </c>
    </row>
    <row r="751" spans="1:17" x14ac:dyDescent="0.35">
      <c r="A751" s="8" t="s">
        <v>1612</v>
      </c>
      <c r="B751" s="9" t="s">
        <v>348</v>
      </c>
      <c r="C751" s="10" t="s">
        <v>349</v>
      </c>
      <c r="D751" s="10" t="s">
        <v>20</v>
      </c>
      <c r="E751" s="10" t="s">
        <v>301</v>
      </c>
      <c r="F751" s="11">
        <v>3</v>
      </c>
      <c r="G751" s="21">
        <v>7.75</v>
      </c>
      <c r="H751" s="12">
        <f t="shared" si="11"/>
        <v>23.25</v>
      </c>
      <c r="I751" s="13">
        <v>42890</v>
      </c>
      <c r="J751" s="10">
        <v>12533143</v>
      </c>
      <c r="K751" s="10" t="s">
        <v>550</v>
      </c>
      <c r="L751" s="10" t="s">
        <v>551</v>
      </c>
      <c r="M751" s="10" t="s">
        <v>552</v>
      </c>
      <c r="N751" s="10">
        <v>8467</v>
      </c>
      <c r="O751" s="10" t="s">
        <v>553</v>
      </c>
      <c r="P751" s="10" t="s">
        <v>106</v>
      </c>
      <c r="Q751" s="15">
        <v>25422</v>
      </c>
    </row>
    <row r="752" spans="1:17" x14ac:dyDescent="0.35">
      <c r="A752" s="8" t="s">
        <v>1613</v>
      </c>
      <c r="B752" s="9" t="s">
        <v>303</v>
      </c>
      <c r="C752" s="10" t="s">
        <v>304</v>
      </c>
      <c r="D752" s="10" t="s">
        <v>20</v>
      </c>
      <c r="E752" s="10" t="s">
        <v>301</v>
      </c>
      <c r="F752" s="11">
        <v>3</v>
      </c>
      <c r="G752" s="21">
        <v>2.35</v>
      </c>
      <c r="H752" s="12">
        <f t="shared" si="11"/>
        <v>7.0500000000000007</v>
      </c>
      <c r="I752" s="13">
        <v>42890</v>
      </c>
      <c r="J752" s="10">
        <v>12533140</v>
      </c>
      <c r="K752" s="10" t="s">
        <v>1297</v>
      </c>
      <c r="L752" s="10" t="s">
        <v>1298</v>
      </c>
      <c r="M752" s="10" t="s">
        <v>1299</v>
      </c>
      <c r="N752" s="10">
        <v>7421</v>
      </c>
      <c r="O752" s="10" t="s">
        <v>1300</v>
      </c>
      <c r="P752" s="10" t="s">
        <v>191</v>
      </c>
      <c r="Q752" s="15">
        <v>23981</v>
      </c>
    </row>
    <row r="753" spans="1:17" x14ac:dyDescent="0.35">
      <c r="A753" s="8" t="s">
        <v>1614</v>
      </c>
      <c r="B753" s="9" t="s">
        <v>53</v>
      </c>
      <c r="C753" s="10" t="s">
        <v>54</v>
      </c>
      <c r="D753" s="10" t="s">
        <v>55</v>
      </c>
      <c r="E753" s="10" t="s">
        <v>56</v>
      </c>
      <c r="F753" s="11">
        <v>2</v>
      </c>
      <c r="G753" s="21">
        <v>10.95</v>
      </c>
      <c r="H753" s="12">
        <f t="shared" si="11"/>
        <v>21.9</v>
      </c>
      <c r="I753" s="13">
        <v>42890</v>
      </c>
      <c r="J753" s="10">
        <v>12533258</v>
      </c>
      <c r="K753" s="10" t="s">
        <v>775</v>
      </c>
      <c r="L753" s="10" t="s">
        <v>776</v>
      </c>
      <c r="M753" s="10" t="s">
        <v>750</v>
      </c>
      <c r="N753" s="10">
        <v>3063</v>
      </c>
      <c r="O753" s="10" t="s">
        <v>777</v>
      </c>
      <c r="P753" s="10" t="s">
        <v>81</v>
      </c>
      <c r="Q753" s="15">
        <v>27261</v>
      </c>
    </row>
    <row r="754" spans="1:17" x14ac:dyDescent="0.35">
      <c r="A754" s="8" t="s">
        <v>1615</v>
      </c>
      <c r="B754" s="9" t="s">
        <v>306</v>
      </c>
      <c r="C754" s="10" t="s">
        <v>307</v>
      </c>
      <c r="D754" s="10" t="s">
        <v>55</v>
      </c>
      <c r="E754" s="10" t="s">
        <v>308</v>
      </c>
      <c r="F754" s="11">
        <v>7</v>
      </c>
      <c r="G754" s="21">
        <v>80.45</v>
      </c>
      <c r="H754" s="12">
        <f t="shared" si="11"/>
        <v>563.15</v>
      </c>
      <c r="I754" s="13">
        <v>42890</v>
      </c>
      <c r="J754" s="10">
        <v>12533150</v>
      </c>
      <c r="K754" s="10" t="s">
        <v>1459</v>
      </c>
      <c r="L754" s="10" t="s">
        <v>1460</v>
      </c>
      <c r="M754" s="10" t="s">
        <v>1461</v>
      </c>
      <c r="N754" s="10">
        <v>4000</v>
      </c>
      <c r="O754" s="10" t="s">
        <v>203</v>
      </c>
      <c r="P754" s="10" t="s">
        <v>204</v>
      </c>
      <c r="Q754" s="15">
        <v>22107</v>
      </c>
    </row>
    <row r="755" spans="1:17" x14ac:dyDescent="0.35">
      <c r="A755" s="8" t="s">
        <v>1616</v>
      </c>
      <c r="B755" s="9" t="s">
        <v>355</v>
      </c>
      <c r="C755" s="10" t="s">
        <v>356</v>
      </c>
      <c r="D755" s="10" t="s">
        <v>55</v>
      </c>
      <c r="E755" s="10" t="s">
        <v>59</v>
      </c>
      <c r="F755" s="11">
        <v>6</v>
      </c>
      <c r="G755" s="21">
        <v>10.95</v>
      </c>
      <c r="H755" s="12">
        <f t="shared" si="11"/>
        <v>65.699999999999989</v>
      </c>
      <c r="I755" s="13">
        <v>42891</v>
      </c>
      <c r="J755" s="10">
        <v>12533148</v>
      </c>
      <c r="K755" s="10" t="s">
        <v>769</v>
      </c>
      <c r="L755" s="10" t="s">
        <v>770</v>
      </c>
      <c r="M755" s="10" t="s">
        <v>771</v>
      </c>
      <c r="N755" s="10">
        <v>4953</v>
      </c>
      <c r="O755" s="10" t="s">
        <v>772</v>
      </c>
      <c r="P755" s="10" t="s">
        <v>81</v>
      </c>
      <c r="Q755" s="15">
        <v>24630</v>
      </c>
    </row>
    <row r="756" spans="1:17" x14ac:dyDescent="0.35">
      <c r="A756" s="8" t="s">
        <v>1617</v>
      </c>
      <c r="B756" s="9" t="s">
        <v>60</v>
      </c>
      <c r="C756" s="10" t="s">
        <v>61</v>
      </c>
      <c r="D756" s="10" t="s">
        <v>55</v>
      </c>
      <c r="E756" s="10" t="s">
        <v>62</v>
      </c>
      <c r="F756" s="11">
        <v>2</v>
      </c>
      <c r="G756" s="21">
        <v>295</v>
      </c>
      <c r="H756" s="12">
        <f t="shared" si="11"/>
        <v>590</v>
      </c>
      <c r="I756" s="13">
        <v>42891</v>
      </c>
      <c r="J756" s="10">
        <v>12533121</v>
      </c>
      <c r="K756" s="10" t="s">
        <v>769</v>
      </c>
      <c r="L756" s="10" t="s">
        <v>1023</v>
      </c>
      <c r="M756" s="10" t="s">
        <v>1024</v>
      </c>
      <c r="N756" s="10">
        <v>6611</v>
      </c>
      <c r="O756" s="10" t="s">
        <v>1025</v>
      </c>
      <c r="P756" s="10" t="s">
        <v>142</v>
      </c>
      <c r="Q756" s="15">
        <v>28666</v>
      </c>
    </row>
    <row r="757" spans="1:17" x14ac:dyDescent="0.35">
      <c r="A757" s="8" t="s">
        <v>1618</v>
      </c>
      <c r="B757" s="9" t="s">
        <v>388</v>
      </c>
      <c r="C757" s="10" t="s">
        <v>389</v>
      </c>
      <c r="D757" s="10" t="s">
        <v>55</v>
      </c>
      <c r="E757" s="10" t="s">
        <v>62</v>
      </c>
      <c r="F757" s="11">
        <v>9</v>
      </c>
      <c r="G757" s="21">
        <v>19.95</v>
      </c>
      <c r="H757" s="12">
        <f t="shared" si="11"/>
        <v>179.54999999999998</v>
      </c>
      <c r="I757" s="13">
        <v>42891</v>
      </c>
      <c r="J757" s="10">
        <v>12533278</v>
      </c>
      <c r="K757" s="10" t="s">
        <v>573</v>
      </c>
      <c r="L757" s="10" t="s">
        <v>574</v>
      </c>
      <c r="M757" s="10" t="s">
        <v>503</v>
      </c>
      <c r="N757" s="10">
        <v>4494</v>
      </c>
      <c r="O757" s="10" t="s">
        <v>575</v>
      </c>
      <c r="P757" s="10" t="s">
        <v>283</v>
      </c>
      <c r="Q757" s="15">
        <v>29990</v>
      </c>
    </row>
    <row r="758" spans="1:17" x14ac:dyDescent="0.35">
      <c r="A758" s="8" t="s">
        <v>1619</v>
      </c>
      <c r="B758" s="9" t="s">
        <v>63</v>
      </c>
      <c r="C758" s="10" t="s">
        <v>64</v>
      </c>
      <c r="D758" s="10" t="s">
        <v>55</v>
      </c>
      <c r="E758" s="10" t="s">
        <v>65</v>
      </c>
      <c r="F758" s="11">
        <v>6</v>
      </c>
      <c r="G758" s="21">
        <v>89</v>
      </c>
      <c r="H758" s="12">
        <f t="shared" si="11"/>
        <v>534</v>
      </c>
      <c r="I758" s="13">
        <v>42891</v>
      </c>
      <c r="J758" s="10">
        <v>12533228</v>
      </c>
      <c r="K758" s="10" t="s">
        <v>452</v>
      </c>
      <c r="L758" s="10" t="s">
        <v>453</v>
      </c>
      <c r="M758" s="10" t="s">
        <v>416</v>
      </c>
      <c r="N758" s="10">
        <v>5507</v>
      </c>
      <c r="O758" s="10" t="s">
        <v>454</v>
      </c>
      <c r="P758" s="10" t="s">
        <v>26</v>
      </c>
      <c r="Q758" s="15">
        <v>24571</v>
      </c>
    </row>
    <row r="759" spans="1:17" x14ac:dyDescent="0.35">
      <c r="A759" s="8" t="s">
        <v>1620</v>
      </c>
      <c r="B759" s="9" t="s">
        <v>381</v>
      </c>
      <c r="C759" s="10" t="s">
        <v>382</v>
      </c>
      <c r="D759" s="10" t="s">
        <v>55</v>
      </c>
      <c r="E759" s="10" t="s">
        <v>65</v>
      </c>
      <c r="F759" s="11">
        <v>11</v>
      </c>
      <c r="G759" s="21">
        <v>11.95</v>
      </c>
      <c r="H759" s="12">
        <f t="shared" si="11"/>
        <v>131.44999999999999</v>
      </c>
      <c r="I759" s="13">
        <v>42891</v>
      </c>
      <c r="J759" s="10">
        <v>12533128</v>
      </c>
      <c r="K759" s="10" t="s">
        <v>539</v>
      </c>
      <c r="L759" s="10" t="s">
        <v>540</v>
      </c>
      <c r="M759" s="10" t="s">
        <v>378</v>
      </c>
      <c r="N759" s="10">
        <v>8164</v>
      </c>
      <c r="O759" s="10" t="s">
        <v>541</v>
      </c>
      <c r="P759" s="10" t="s">
        <v>106</v>
      </c>
      <c r="Q759" s="15">
        <v>23893</v>
      </c>
    </row>
    <row r="760" spans="1:17" x14ac:dyDescent="0.35">
      <c r="A760" s="8" t="s">
        <v>1621</v>
      </c>
      <c r="B760" s="9" t="s">
        <v>66</v>
      </c>
      <c r="C760" s="10" t="s">
        <v>67</v>
      </c>
      <c r="D760" s="10" t="s">
        <v>55</v>
      </c>
      <c r="E760" s="10" t="s">
        <v>65</v>
      </c>
      <c r="F760" s="11">
        <v>2</v>
      </c>
      <c r="G760" s="21">
        <v>11.95</v>
      </c>
      <c r="H760" s="12">
        <f t="shared" si="11"/>
        <v>23.9</v>
      </c>
      <c r="I760" s="13">
        <v>42891</v>
      </c>
      <c r="J760" s="10">
        <v>12533291</v>
      </c>
      <c r="K760" s="10" t="s">
        <v>733</v>
      </c>
      <c r="L760" s="10" t="s">
        <v>242</v>
      </c>
      <c r="M760" s="10" t="s">
        <v>734</v>
      </c>
      <c r="N760" s="10">
        <v>3771</v>
      </c>
      <c r="O760" s="10" t="s">
        <v>735</v>
      </c>
      <c r="P760" s="10" t="s">
        <v>81</v>
      </c>
      <c r="Q760" s="15">
        <v>26568</v>
      </c>
    </row>
    <row r="761" spans="1:17" x14ac:dyDescent="0.35">
      <c r="A761" s="8" t="s">
        <v>1622</v>
      </c>
      <c r="B761" s="9" t="s">
        <v>18</v>
      </c>
      <c r="C761" s="10" t="s">
        <v>19</v>
      </c>
      <c r="D761" s="10" t="s">
        <v>20</v>
      </c>
      <c r="E761" s="10" t="s">
        <v>21</v>
      </c>
      <c r="F761" s="11">
        <v>2</v>
      </c>
      <c r="G761" s="21">
        <v>4.45</v>
      </c>
      <c r="H761" s="12">
        <f t="shared" si="11"/>
        <v>8.9</v>
      </c>
      <c r="I761" s="13">
        <v>42891</v>
      </c>
      <c r="J761" s="10">
        <v>12533144</v>
      </c>
      <c r="K761" s="10" t="s">
        <v>1235</v>
      </c>
      <c r="L761" s="10" t="s">
        <v>770</v>
      </c>
      <c r="M761" s="10" t="s">
        <v>416</v>
      </c>
      <c r="N761" s="10">
        <v>4935</v>
      </c>
      <c r="O761" s="10" t="s">
        <v>1236</v>
      </c>
      <c r="P761" s="10" t="s">
        <v>81</v>
      </c>
      <c r="Q761" s="15">
        <v>24796</v>
      </c>
    </row>
    <row r="762" spans="1:17" x14ac:dyDescent="0.35">
      <c r="A762" s="8" t="s">
        <v>1623</v>
      </c>
      <c r="B762" s="9" t="s">
        <v>75</v>
      </c>
      <c r="C762" s="10" t="s">
        <v>76</v>
      </c>
      <c r="D762" s="10" t="s">
        <v>20</v>
      </c>
      <c r="E762" s="10" t="s">
        <v>29</v>
      </c>
      <c r="F762" s="11">
        <v>8</v>
      </c>
      <c r="G762" s="21">
        <v>2.2000000000000002</v>
      </c>
      <c r="H762" s="12">
        <f t="shared" si="11"/>
        <v>17.600000000000001</v>
      </c>
      <c r="I762" s="13">
        <v>42891</v>
      </c>
      <c r="J762" s="10">
        <v>12533277</v>
      </c>
      <c r="K762" s="10" t="s">
        <v>622</v>
      </c>
      <c r="L762" s="10" t="s">
        <v>465</v>
      </c>
      <c r="M762" s="10" t="s">
        <v>623</v>
      </c>
      <c r="N762" s="10">
        <v>6461</v>
      </c>
      <c r="O762" s="10" t="s">
        <v>624</v>
      </c>
      <c r="P762" s="10" t="s">
        <v>73</v>
      </c>
      <c r="Q762" s="15">
        <v>25626</v>
      </c>
    </row>
    <row r="763" spans="1:17" x14ac:dyDescent="0.35">
      <c r="A763" s="8" t="s">
        <v>1624</v>
      </c>
      <c r="B763" s="9" t="s">
        <v>149</v>
      </c>
      <c r="C763" s="10" t="s">
        <v>150</v>
      </c>
      <c r="D763" s="10" t="s">
        <v>20</v>
      </c>
      <c r="E763" s="10" t="s">
        <v>29</v>
      </c>
      <c r="F763" s="11">
        <v>12</v>
      </c>
      <c r="G763" s="21">
        <v>1.6</v>
      </c>
      <c r="H763" s="12">
        <f t="shared" si="11"/>
        <v>19.200000000000003</v>
      </c>
      <c r="I763" s="13">
        <v>42891</v>
      </c>
      <c r="J763" s="10">
        <v>12533262</v>
      </c>
      <c r="K763" s="10" t="s">
        <v>1088</v>
      </c>
      <c r="L763" s="10" t="s">
        <v>995</v>
      </c>
      <c r="M763" s="10" t="s">
        <v>1089</v>
      </c>
      <c r="N763" s="10">
        <v>5507</v>
      </c>
      <c r="O763" s="10" t="s">
        <v>454</v>
      </c>
      <c r="P763" s="10" t="s">
        <v>26</v>
      </c>
      <c r="Q763" s="15">
        <v>31490</v>
      </c>
    </row>
    <row r="764" spans="1:17" x14ac:dyDescent="0.35">
      <c r="A764" s="8" t="s">
        <v>1625</v>
      </c>
      <c r="B764" s="9" t="s">
        <v>82</v>
      </c>
      <c r="C764" s="10" t="s">
        <v>83</v>
      </c>
      <c r="D764" s="10" t="s">
        <v>20</v>
      </c>
      <c r="E764" s="10" t="s">
        <v>29</v>
      </c>
      <c r="F764" s="11">
        <v>6</v>
      </c>
      <c r="G764" s="21">
        <v>1.35</v>
      </c>
      <c r="H764" s="12">
        <f t="shared" si="11"/>
        <v>8.1000000000000014</v>
      </c>
      <c r="I764" s="13">
        <v>42892</v>
      </c>
      <c r="J764" s="10">
        <v>12533220</v>
      </c>
      <c r="K764" s="10" t="s">
        <v>324</v>
      </c>
      <c r="L764" s="10" t="s">
        <v>486</v>
      </c>
      <c r="M764" s="10" t="s">
        <v>529</v>
      </c>
      <c r="N764" s="10">
        <v>6061</v>
      </c>
      <c r="O764" s="10" t="s">
        <v>530</v>
      </c>
      <c r="P764" s="10" t="s">
        <v>499</v>
      </c>
      <c r="Q764" s="15">
        <v>29776</v>
      </c>
    </row>
    <row r="765" spans="1:17" x14ac:dyDescent="0.35">
      <c r="A765" s="8" t="s">
        <v>1626</v>
      </c>
      <c r="B765" s="9" t="s">
        <v>84</v>
      </c>
      <c r="C765" s="10" t="s">
        <v>85</v>
      </c>
      <c r="D765" s="10" t="s">
        <v>20</v>
      </c>
      <c r="E765" s="10" t="s">
        <v>32</v>
      </c>
      <c r="F765" s="11">
        <v>2</v>
      </c>
      <c r="G765" s="21">
        <v>2.65</v>
      </c>
      <c r="H765" s="12">
        <f t="shared" si="11"/>
        <v>5.3</v>
      </c>
      <c r="I765" s="13">
        <v>42892</v>
      </c>
      <c r="J765" s="10">
        <v>12533167</v>
      </c>
      <c r="K765" s="10" t="s">
        <v>1050</v>
      </c>
      <c r="L765" s="10" t="s">
        <v>1051</v>
      </c>
      <c r="M765" s="10" t="s">
        <v>1052</v>
      </c>
      <c r="N765" s="10">
        <v>9064</v>
      </c>
      <c r="O765" s="10" t="s">
        <v>1053</v>
      </c>
      <c r="P765" s="10" t="s">
        <v>880</v>
      </c>
      <c r="Q765" s="15">
        <v>24048</v>
      </c>
    </row>
    <row r="766" spans="1:17" x14ac:dyDescent="0.35">
      <c r="A766" s="8" t="s">
        <v>1627</v>
      </c>
      <c r="B766" s="9" t="s">
        <v>179</v>
      </c>
      <c r="C766" s="10" t="s">
        <v>180</v>
      </c>
      <c r="D766" s="10" t="s">
        <v>20</v>
      </c>
      <c r="E766" s="10" t="s">
        <v>32</v>
      </c>
      <c r="F766" s="11">
        <v>7</v>
      </c>
      <c r="G766" s="21">
        <v>2.65</v>
      </c>
      <c r="H766" s="12">
        <f t="shared" si="11"/>
        <v>18.55</v>
      </c>
      <c r="I766" s="13">
        <v>42892</v>
      </c>
      <c r="J766" s="10">
        <v>12533246</v>
      </c>
      <c r="K766" s="10" t="s">
        <v>419</v>
      </c>
      <c r="L766" s="10" t="s">
        <v>420</v>
      </c>
      <c r="M766" s="10" t="s">
        <v>421</v>
      </c>
      <c r="N766" s="10">
        <v>6475</v>
      </c>
      <c r="O766" s="10" t="s">
        <v>422</v>
      </c>
      <c r="P766" s="10" t="s">
        <v>73</v>
      </c>
      <c r="Q766" s="15">
        <v>31413</v>
      </c>
    </row>
    <row r="767" spans="1:17" x14ac:dyDescent="0.35">
      <c r="A767" s="8" t="s">
        <v>1628</v>
      </c>
      <c r="B767" s="9" t="s">
        <v>30</v>
      </c>
      <c r="C767" s="10" t="s">
        <v>31</v>
      </c>
      <c r="D767" s="10" t="s">
        <v>20</v>
      </c>
      <c r="E767" s="10" t="s">
        <v>32</v>
      </c>
      <c r="F767" s="11">
        <v>10</v>
      </c>
      <c r="G767" s="21">
        <v>2.4500000000000002</v>
      </c>
      <c r="H767" s="12">
        <f t="shared" si="11"/>
        <v>24.5</v>
      </c>
      <c r="I767" s="13">
        <v>42892</v>
      </c>
      <c r="J767" s="10">
        <v>12533189</v>
      </c>
      <c r="K767" s="10" t="s">
        <v>597</v>
      </c>
      <c r="L767" s="10" t="s">
        <v>598</v>
      </c>
      <c r="M767" s="10" t="s">
        <v>599</v>
      </c>
      <c r="N767" s="10">
        <v>8118</v>
      </c>
      <c r="O767" s="10" t="s">
        <v>600</v>
      </c>
      <c r="P767" s="10" t="s">
        <v>106</v>
      </c>
      <c r="Q767" s="15">
        <v>22220</v>
      </c>
    </row>
    <row r="768" spans="1:17" x14ac:dyDescent="0.35">
      <c r="A768" s="8" t="s">
        <v>1629</v>
      </c>
      <c r="B768" s="9" t="s">
        <v>186</v>
      </c>
      <c r="C768" s="10" t="s">
        <v>187</v>
      </c>
      <c r="D768" s="10" t="s">
        <v>20</v>
      </c>
      <c r="E768" s="10" t="s">
        <v>32</v>
      </c>
      <c r="F768" s="11">
        <v>7</v>
      </c>
      <c r="G768" s="21">
        <v>2.65</v>
      </c>
      <c r="H768" s="12">
        <f t="shared" si="11"/>
        <v>18.55</v>
      </c>
      <c r="I768" s="13">
        <v>42892</v>
      </c>
      <c r="J768" s="10">
        <v>12533241</v>
      </c>
      <c r="K768" s="10" t="s">
        <v>1369</v>
      </c>
      <c r="L768" s="10" t="s">
        <v>1370</v>
      </c>
      <c r="M768" s="10" t="s">
        <v>1124</v>
      </c>
      <c r="N768" s="10">
        <v>4805</v>
      </c>
      <c r="O768" s="10" t="s">
        <v>1371</v>
      </c>
      <c r="P768" s="10" t="s">
        <v>26</v>
      </c>
      <c r="Q768" s="15">
        <v>28852</v>
      </c>
    </row>
    <row r="769" spans="1:17" x14ac:dyDescent="0.35">
      <c r="A769" s="8" t="s">
        <v>1630</v>
      </c>
      <c r="B769" s="9" t="s">
        <v>257</v>
      </c>
      <c r="C769" s="10" t="s">
        <v>258</v>
      </c>
      <c r="D769" s="10" t="s">
        <v>20</v>
      </c>
      <c r="E769" s="10" t="s">
        <v>32</v>
      </c>
      <c r="F769" s="11">
        <v>3</v>
      </c>
      <c r="G769" s="21">
        <v>2.65</v>
      </c>
      <c r="H769" s="12">
        <f t="shared" si="11"/>
        <v>7.9499999999999993</v>
      </c>
      <c r="I769" s="13">
        <v>42892</v>
      </c>
      <c r="J769" s="10">
        <v>12533199</v>
      </c>
      <c r="K769" s="10" t="s">
        <v>797</v>
      </c>
      <c r="L769" s="10" t="s">
        <v>697</v>
      </c>
      <c r="M769" s="10" t="s">
        <v>798</v>
      </c>
      <c r="N769" s="10">
        <v>7029</v>
      </c>
      <c r="O769" s="10" t="s">
        <v>799</v>
      </c>
      <c r="P769" s="10" t="s">
        <v>191</v>
      </c>
      <c r="Q769" s="15">
        <v>28443</v>
      </c>
    </row>
    <row r="770" spans="1:17" x14ac:dyDescent="0.35">
      <c r="A770" s="8" t="s">
        <v>1631</v>
      </c>
      <c r="B770" s="9" t="s">
        <v>193</v>
      </c>
      <c r="C770" s="10" t="s">
        <v>194</v>
      </c>
      <c r="D770" s="10" t="s">
        <v>20</v>
      </c>
      <c r="E770" s="10" t="s">
        <v>32</v>
      </c>
      <c r="F770" s="11">
        <v>10</v>
      </c>
      <c r="G770" s="21">
        <v>2.4500000000000002</v>
      </c>
      <c r="H770" s="12">
        <f t="shared" si="11"/>
        <v>24.5</v>
      </c>
      <c r="I770" s="13">
        <v>42892</v>
      </c>
      <c r="J770" s="10">
        <v>12533322</v>
      </c>
      <c r="K770" s="10" t="s">
        <v>983</v>
      </c>
      <c r="L770" s="10" t="s">
        <v>984</v>
      </c>
      <c r="M770" s="10" t="s">
        <v>578</v>
      </c>
      <c r="N770" s="10">
        <v>3636</v>
      </c>
      <c r="O770" s="10" t="s">
        <v>985</v>
      </c>
      <c r="P770" s="10" t="s">
        <v>81</v>
      </c>
      <c r="Q770" s="15">
        <v>24695</v>
      </c>
    </row>
    <row r="771" spans="1:17" x14ac:dyDescent="0.35">
      <c r="A771" s="8" t="s">
        <v>1632</v>
      </c>
      <c r="B771" s="9" t="s">
        <v>336</v>
      </c>
      <c r="C771" s="10" t="s">
        <v>337</v>
      </c>
      <c r="D771" s="10" t="s">
        <v>20</v>
      </c>
      <c r="E771" s="10" t="s">
        <v>32</v>
      </c>
      <c r="F771" s="11">
        <v>3</v>
      </c>
      <c r="G771" s="21">
        <v>2.65</v>
      </c>
      <c r="H771" s="12">
        <f t="shared" ref="H771:H834" si="12">F771*G771</f>
        <v>7.9499999999999993</v>
      </c>
      <c r="I771" s="13">
        <v>42892</v>
      </c>
      <c r="J771" s="10">
        <v>12533283</v>
      </c>
      <c r="K771" s="10" t="s">
        <v>188</v>
      </c>
      <c r="L771" s="10" t="s">
        <v>496</v>
      </c>
      <c r="M771" s="10" t="s">
        <v>497</v>
      </c>
      <c r="N771" s="10">
        <v>6068</v>
      </c>
      <c r="O771" s="10" t="s">
        <v>498</v>
      </c>
      <c r="P771" s="10" t="s">
        <v>499</v>
      </c>
      <c r="Q771" s="15">
        <v>33666</v>
      </c>
    </row>
    <row r="772" spans="1:17" x14ac:dyDescent="0.35">
      <c r="A772" s="8" t="s">
        <v>1633</v>
      </c>
      <c r="B772" s="9" t="s">
        <v>93</v>
      </c>
      <c r="C772" s="10" t="s">
        <v>94</v>
      </c>
      <c r="D772" s="10" t="s">
        <v>20</v>
      </c>
      <c r="E772" s="10" t="s">
        <v>38</v>
      </c>
      <c r="F772" s="11">
        <v>11</v>
      </c>
      <c r="G772" s="21">
        <v>19.45</v>
      </c>
      <c r="H772" s="12">
        <f t="shared" si="12"/>
        <v>213.95</v>
      </c>
      <c r="I772" s="13">
        <v>42892</v>
      </c>
      <c r="J772" s="10">
        <v>12533220</v>
      </c>
      <c r="K772" s="10" t="s">
        <v>324</v>
      </c>
      <c r="L772" s="10" t="s">
        <v>486</v>
      </c>
      <c r="M772" s="10" t="s">
        <v>529</v>
      </c>
      <c r="N772" s="10">
        <v>6061</v>
      </c>
      <c r="O772" s="10" t="s">
        <v>530</v>
      </c>
      <c r="P772" s="10" t="s">
        <v>499</v>
      </c>
      <c r="Q772" s="15">
        <v>29776</v>
      </c>
    </row>
    <row r="773" spans="1:17" x14ac:dyDescent="0.35">
      <c r="A773" s="8" t="s">
        <v>1634</v>
      </c>
      <c r="B773" s="9" t="s">
        <v>234</v>
      </c>
      <c r="C773" s="10" t="s">
        <v>235</v>
      </c>
      <c r="D773" s="10" t="s">
        <v>20</v>
      </c>
      <c r="E773" s="10" t="s">
        <v>38</v>
      </c>
      <c r="F773" s="11">
        <v>5</v>
      </c>
      <c r="G773" s="21">
        <v>37.700000000000003</v>
      </c>
      <c r="H773" s="12">
        <f t="shared" si="12"/>
        <v>188.5</v>
      </c>
      <c r="I773" s="13">
        <v>42892</v>
      </c>
      <c r="J773" s="10">
        <v>12533318</v>
      </c>
      <c r="K773" s="10" t="s">
        <v>472</v>
      </c>
      <c r="L773" s="10" t="s">
        <v>259</v>
      </c>
      <c r="M773" s="10" t="s">
        <v>771</v>
      </c>
      <c r="N773" s="10">
        <v>3070</v>
      </c>
      <c r="O773" s="10" t="s">
        <v>1122</v>
      </c>
      <c r="P773" s="10" t="s">
        <v>81</v>
      </c>
      <c r="Q773" s="15">
        <v>32078</v>
      </c>
    </row>
    <row r="774" spans="1:17" x14ac:dyDescent="0.35">
      <c r="A774" s="8" t="s">
        <v>1635</v>
      </c>
      <c r="B774" s="9" t="s">
        <v>107</v>
      </c>
      <c r="C774" s="10" t="s">
        <v>108</v>
      </c>
      <c r="D774" s="10" t="s">
        <v>20</v>
      </c>
      <c r="E774" s="10" t="s">
        <v>47</v>
      </c>
      <c r="F774" s="11">
        <v>3</v>
      </c>
      <c r="G774" s="21">
        <v>18.649999999999999</v>
      </c>
      <c r="H774" s="12">
        <f t="shared" si="12"/>
        <v>55.949999999999996</v>
      </c>
      <c r="I774" s="13">
        <v>42893</v>
      </c>
      <c r="J774" s="10">
        <v>12533290</v>
      </c>
      <c r="K774" s="10" t="s">
        <v>195</v>
      </c>
      <c r="L774" s="10" t="s">
        <v>481</v>
      </c>
      <c r="M774" s="10" t="s">
        <v>482</v>
      </c>
      <c r="N774" s="10">
        <v>8428</v>
      </c>
      <c r="O774" s="10" t="s">
        <v>483</v>
      </c>
      <c r="P774" s="10" t="s">
        <v>106</v>
      </c>
      <c r="Q774" s="15">
        <v>27654</v>
      </c>
    </row>
    <row r="775" spans="1:17" x14ac:dyDescent="0.35">
      <c r="A775" s="8" t="s">
        <v>1636</v>
      </c>
      <c r="B775" s="9" t="s">
        <v>109</v>
      </c>
      <c r="C775" s="10" t="s">
        <v>110</v>
      </c>
      <c r="D775" s="10" t="s">
        <v>20</v>
      </c>
      <c r="E775" s="10" t="s">
        <v>47</v>
      </c>
      <c r="F775" s="11">
        <v>3</v>
      </c>
      <c r="G775" s="21">
        <v>63.65</v>
      </c>
      <c r="H775" s="12">
        <f t="shared" si="12"/>
        <v>190.95</v>
      </c>
      <c r="I775" s="13">
        <v>42893</v>
      </c>
      <c r="J775" s="10">
        <v>12533303</v>
      </c>
      <c r="K775" s="10" t="s">
        <v>689</v>
      </c>
      <c r="L775" s="10" t="s">
        <v>690</v>
      </c>
      <c r="M775" s="10" t="s">
        <v>691</v>
      </c>
      <c r="N775" s="10">
        <v>2555</v>
      </c>
      <c r="O775" s="10" t="s">
        <v>692</v>
      </c>
      <c r="P775" s="10" t="s">
        <v>81</v>
      </c>
      <c r="Q775" s="15">
        <v>24125</v>
      </c>
    </row>
    <row r="776" spans="1:17" x14ac:dyDescent="0.35">
      <c r="A776" s="8" t="s">
        <v>1637</v>
      </c>
      <c r="B776" s="9" t="s">
        <v>345</v>
      </c>
      <c r="C776" s="10" t="s">
        <v>346</v>
      </c>
      <c r="D776" s="10" t="s">
        <v>20</v>
      </c>
      <c r="E776" s="10" t="s">
        <v>301</v>
      </c>
      <c r="F776" s="11">
        <v>6</v>
      </c>
      <c r="G776" s="21">
        <v>5.0999999999999996</v>
      </c>
      <c r="H776" s="12">
        <f t="shared" si="12"/>
        <v>30.599999999999998</v>
      </c>
      <c r="I776" s="13">
        <v>42893</v>
      </c>
      <c r="J776" s="10">
        <v>12533132</v>
      </c>
      <c r="K776" s="10" t="s">
        <v>801</v>
      </c>
      <c r="L776" s="10" t="s">
        <v>802</v>
      </c>
      <c r="M776" s="10" t="s">
        <v>803</v>
      </c>
      <c r="N776" s="10">
        <v>6955</v>
      </c>
      <c r="O776" s="10" t="s">
        <v>804</v>
      </c>
      <c r="P776" s="10" t="s">
        <v>142</v>
      </c>
      <c r="Q776" s="15">
        <v>28807</v>
      </c>
    </row>
    <row r="777" spans="1:17" x14ac:dyDescent="0.35">
      <c r="A777" s="8" t="s">
        <v>1638</v>
      </c>
      <c r="B777" s="9" t="s">
        <v>303</v>
      </c>
      <c r="C777" s="10" t="s">
        <v>304</v>
      </c>
      <c r="D777" s="10" t="s">
        <v>20</v>
      </c>
      <c r="E777" s="10" t="s">
        <v>301</v>
      </c>
      <c r="F777" s="11">
        <v>4</v>
      </c>
      <c r="G777" s="21">
        <v>2.35</v>
      </c>
      <c r="H777" s="12">
        <f t="shared" si="12"/>
        <v>9.4</v>
      </c>
      <c r="I777" s="13">
        <v>42893</v>
      </c>
      <c r="J777" s="10">
        <v>12533156</v>
      </c>
      <c r="K777" s="10" t="s">
        <v>841</v>
      </c>
      <c r="L777" s="10" t="s">
        <v>842</v>
      </c>
      <c r="M777" s="10" t="s">
        <v>843</v>
      </c>
      <c r="N777" s="10">
        <v>7604</v>
      </c>
      <c r="O777" s="10" t="s">
        <v>844</v>
      </c>
      <c r="P777" s="10" t="s">
        <v>191</v>
      </c>
      <c r="Q777" s="15">
        <v>33395</v>
      </c>
    </row>
    <row r="778" spans="1:17" x14ac:dyDescent="0.35">
      <c r="A778" s="8" t="s">
        <v>1639</v>
      </c>
      <c r="B778" s="9" t="s">
        <v>120</v>
      </c>
      <c r="C778" s="10" t="s">
        <v>121</v>
      </c>
      <c r="D778" s="10" t="s">
        <v>55</v>
      </c>
      <c r="E778" s="10" t="s">
        <v>56</v>
      </c>
      <c r="F778" s="11">
        <v>4</v>
      </c>
      <c r="G778" s="21">
        <v>10.95</v>
      </c>
      <c r="H778" s="12">
        <f t="shared" si="12"/>
        <v>43.8</v>
      </c>
      <c r="I778" s="13">
        <v>42893</v>
      </c>
      <c r="J778" s="10">
        <v>12533193</v>
      </c>
      <c r="K778" s="10" t="s">
        <v>929</v>
      </c>
      <c r="L778" s="10" t="s">
        <v>174</v>
      </c>
      <c r="M778" s="10" t="s">
        <v>930</v>
      </c>
      <c r="N778" s="10">
        <v>7403</v>
      </c>
      <c r="O778" s="10" t="s">
        <v>931</v>
      </c>
      <c r="P778" s="10" t="s">
        <v>191</v>
      </c>
      <c r="Q778" s="15">
        <v>23413</v>
      </c>
    </row>
    <row r="779" spans="1:17" x14ac:dyDescent="0.35">
      <c r="A779" s="8" t="s">
        <v>1640</v>
      </c>
      <c r="B779" s="9" t="s">
        <v>53</v>
      </c>
      <c r="C779" s="10" t="s">
        <v>54</v>
      </c>
      <c r="D779" s="10" t="s">
        <v>55</v>
      </c>
      <c r="E779" s="10" t="s">
        <v>56</v>
      </c>
      <c r="F779" s="11">
        <v>9</v>
      </c>
      <c r="G779" s="21">
        <v>10.95</v>
      </c>
      <c r="H779" s="12">
        <f t="shared" si="12"/>
        <v>98.55</v>
      </c>
      <c r="I779" s="13">
        <v>42893</v>
      </c>
      <c r="J779" s="10">
        <v>12533168</v>
      </c>
      <c r="K779" s="10" t="s">
        <v>317</v>
      </c>
      <c r="L779" s="10" t="s">
        <v>318</v>
      </c>
      <c r="M779" s="10" t="s">
        <v>319</v>
      </c>
      <c r="N779" s="10">
        <v>1865</v>
      </c>
      <c r="O779" s="10" t="s">
        <v>320</v>
      </c>
      <c r="P779" s="10" t="s">
        <v>219</v>
      </c>
      <c r="Q779" s="15">
        <v>30569</v>
      </c>
    </row>
    <row r="780" spans="1:17" x14ac:dyDescent="0.35">
      <c r="A780" s="8" t="s">
        <v>1641</v>
      </c>
      <c r="B780" s="9" t="s">
        <v>129</v>
      </c>
      <c r="C780" s="10" t="s">
        <v>130</v>
      </c>
      <c r="D780" s="10" t="s">
        <v>55</v>
      </c>
      <c r="E780" s="10" t="s">
        <v>56</v>
      </c>
      <c r="F780" s="11">
        <v>7</v>
      </c>
      <c r="G780" s="21">
        <v>10.95</v>
      </c>
      <c r="H780" s="12">
        <f t="shared" si="12"/>
        <v>76.649999999999991</v>
      </c>
      <c r="I780" s="13">
        <v>42893</v>
      </c>
      <c r="J780" s="10">
        <v>12533293</v>
      </c>
      <c r="K780" s="10" t="s">
        <v>565</v>
      </c>
      <c r="L780" s="10" t="s">
        <v>1073</v>
      </c>
      <c r="M780" s="10" t="s">
        <v>197</v>
      </c>
      <c r="N780" s="10">
        <v>4523</v>
      </c>
      <c r="O780" s="10" t="s">
        <v>1074</v>
      </c>
      <c r="P780" s="10" t="s">
        <v>118</v>
      </c>
      <c r="Q780" s="15">
        <v>22964</v>
      </c>
    </row>
    <row r="781" spans="1:17" x14ac:dyDescent="0.35">
      <c r="A781" s="8" t="s">
        <v>1642</v>
      </c>
      <c r="B781" s="9" t="s">
        <v>310</v>
      </c>
      <c r="C781" s="10" t="s">
        <v>311</v>
      </c>
      <c r="D781" s="10" t="s">
        <v>55</v>
      </c>
      <c r="E781" s="10" t="s">
        <v>308</v>
      </c>
      <c r="F781" s="11">
        <v>9</v>
      </c>
      <c r="G781" s="21">
        <v>77.45</v>
      </c>
      <c r="H781" s="12">
        <f t="shared" si="12"/>
        <v>697.05000000000007</v>
      </c>
      <c r="I781" s="13">
        <v>42893</v>
      </c>
      <c r="J781" s="10">
        <v>12533287</v>
      </c>
      <c r="K781" s="10" t="s">
        <v>151</v>
      </c>
      <c r="L781" s="10" t="s">
        <v>248</v>
      </c>
      <c r="M781" s="10" t="s">
        <v>249</v>
      </c>
      <c r="N781" s="10">
        <v>8154</v>
      </c>
      <c r="O781" s="10" t="s">
        <v>250</v>
      </c>
      <c r="P781" s="10" t="s">
        <v>106</v>
      </c>
      <c r="Q781" s="15">
        <v>31284</v>
      </c>
    </row>
    <row r="782" spans="1:17" x14ac:dyDescent="0.35">
      <c r="A782" s="8" t="s">
        <v>1643</v>
      </c>
      <c r="B782" s="9" t="s">
        <v>322</v>
      </c>
      <c r="C782" s="10" t="s">
        <v>323</v>
      </c>
      <c r="D782" s="10" t="s">
        <v>55</v>
      </c>
      <c r="E782" s="10" t="s">
        <v>308</v>
      </c>
      <c r="F782" s="11">
        <v>9</v>
      </c>
      <c r="G782" s="21">
        <v>77.45</v>
      </c>
      <c r="H782" s="12">
        <f t="shared" si="12"/>
        <v>697.05000000000007</v>
      </c>
      <c r="I782" s="13">
        <v>42893</v>
      </c>
      <c r="J782" s="10">
        <v>12533295</v>
      </c>
      <c r="K782" s="10" t="s">
        <v>188</v>
      </c>
      <c r="L782" s="10" t="s">
        <v>569</v>
      </c>
      <c r="M782" s="10" t="s">
        <v>261</v>
      </c>
      <c r="N782" s="10">
        <v>6030</v>
      </c>
      <c r="O782" s="10" t="s">
        <v>570</v>
      </c>
      <c r="P782" s="10" t="s">
        <v>43</v>
      </c>
      <c r="Q782" s="15">
        <v>27141</v>
      </c>
    </row>
    <row r="783" spans="1:17" x14ac:dyDescent="0.35">
      <c r="A783" s="8" t="s">
        <v>1644</v>
      </c>
      <c r="B783" s="9" t="s">
        <v>18</v>
      </c>
      <c r="C783" s="10" t="s">
        <v>19</v>
      </c>
      <c r="D783" s="10" t="s">
        <v>20</v>
      </c>
      <c r="E783" s="10" t="s">
        <v>21</v>
      </c>
      <c r="F783" s="11">
        <v>7</v>
      </c>
      <c r="G783" s="21">
        <v>4.45</v>
      </c>
      <c r="H783" s="12">
        <f t="shared" si="12"/>
        <v>31.150000000000002</v>
      </c>
      <c r="I783" s="13">
        <v>42893</v>
      </c>
      <c r="J783" s="10">
        <v>12533137</v>
      </c>
      <c r="K783" s="10" t="s">
        <v>501</v>
      </c>
      <c r="L783" s="10" t="s">
        <v>502</v>
      </c>
      <c r="M783" s="10" t="s">
        <v>503</v>
      </c>
      <c r="N783" s="10">
        <v>3076</v>
      </c>
      <c r="O783" s="10" t="s">
        <v>504</v>
      </c>
      <c r="P783" s="10" t="s">
        <v>81</v>
      </c>
      <c r="Q783" s="15">
        <v>31499</v>
      </c>
    </row>
    <row r="784" spans="1:17" x14ac:dyDescent="0.35">
      <c r="A784" s="8" t="s">
        <v>1645</v>
      </c>
      <c r="B784" s="9" t="s">
        <v>82</v>
      </c>
      <c r="C784" s="10" t="s">
        <v>83</v>
      </c>
      <c r="D784" s="10" t="s">
        <v>20</v>
      </c>
      <c r="E784" s="10" t="s">
        <v>29</v>
      </c>
      <c r="F784" s="11">
        <v>7</v>
      </c>
      <c r="G784" s="21">
        <v>1.35</v>
      </c>
      <c r="H784" s="12">
        <f t="shared" si="12"/>
        <v>9.4500000000000011</v>
      </c>
      <c r="I784" s="13">
        <v>42893</v>
      </c>
      <c r="J784" s="10">
        <v>12533113</v>
      </c>
      <c r="K784" s="10" t="s">
        <v>1646</v>
      </c>
      <c r="L784" s="10" t="s">
        <v>78</v>
      </c>
      <c r="M784" s="10" t="s">
        <v>197</v>
      </c>
      <c r="N784" s="10">
        <v>1228</v>
      </c>
      <c r="O784" s="10" t="s">
        <v>1647</v>
      </c>
      <c r="P784" s="10" t="s">
        <v>730</v>
      </c>
      <c r="Q784" s="15">
        <v>28524</v>
      </c>
    </row>
    <row r="785" spans="1:17" x14ac:dyDescent="0.35">
      <c r="A785" s="8" t="s">
        <v>1648</v>
      </c>
      <c r="B785" s="9" t="s">
        <v>164</v>
      </c>
      <c r="C785" s="10" t="s">
        <v>165</v>
      </c>
      <c r="D785" s="10" t="s">
        <v>20</v>
      </c>
      <c r="E785" s="10" t="s">
        <v>29</v>
      </c>
      <c r="F785" s="11">
        <v>6</v>
      </c>
      <c r="G785" s="21">
        <v>1.5</v>
      </c>
      <c r="H785" s="12">
        <f t="shared" si="12"/>
        <v>9</v>
      </c>
      <c r="I785" s="13">
        <v>42893</v>
      </c>
      <c r="J785" s="10">
        <v>12533256</v>
      </c>
      <c r="K785" s="10" t="s">
        <v>910</v>
      </c>
      <c r="L785" s="10" t="s">
        <v>911</v>
      </c>
      <c r="M785" s="10" t="s">
        <v>912</v>
      </c>
      <c r="N785" s="10">
        <v>9613</v>
      </c>
      <c r="O785" s="10" t="s">
        <v>913</v>
      </c>
      <c r="P785" s="10" t="s">
        <v>52</v>
      </c>
      <c r="Q785" s="15">
        <v>32000</v>
      </c>
    </row>
    <row r="786" spans="1:17" x14ac:dyDescent="0.35">
      <c r="A786" s="8" t="s">
        <v>1649</v>
      </c>
      <c r="B786" s="9" t="s">
        <v>171</v>
      </c>
      <c r="C786" s="10" t="s">
        <v>172</v>
      </c>
      <c r="D786" s="10" t="s">
        <v>20</v>
      </c>
      <c r="E786" s="10" t="s">
        <v>29</v>
      </c>
      <c r="F786" s="11">
        <v>8</v>
      </c>
      <c r="G786" s="21">
        <v>1.8</v>
      </c>
      <c r="H786" s="12">
        <f t="shared" si="12"/>
        <v>14.4</v>
      </c>
      <c r="I786" s="13">
        <v>42894</v>
      </c>
      <c r="J786" s="10">
        <v>12533217</v>
      </c>
      <c r="K786" s="10" t="s">
        <v>39</v>
      </c>
      <c r="L786" s="10" t="s">
        <v>656</v>
      </c>
      <c r="M786" s="10" t="s">
        <v>605</v>
      </c>
      <c r="N786" s="10">
        <v>7063</v>
      </c>
      <c r="O786" s="10" t="s">
        <v>657</v>
      </c>
      <c r="P786" s="10" t="s">
        <v>191</v>
      </c>
      <c r="Q786" s="15">
        <v>26784</v>
      </c>
    </row>
    <row r="787" spans="1:17" x14ac:dyDescent="0.35">
      <c r="A787" s="8" t="s">
        <v>1650</v>
      </c>
      <c r="B787" s="9" t="s">
        <v>257</v>
      </c>
      <c r="C787" s="10" t="s">
        <v>258</v>
      </c>
      <c r="D787" s="10" t="s">
        <v>20</v>
      </c>
      <c r="E787" s="10" t="s">
        <v>32</v>
      </c>
      <c r="F787" s="11">
        <v>1</v>
      </c>
      <c r="G787" s="21">
        <v>2.65</v>
      </c>
      <c r="H787" s="12">
        <f t="shared" si="12"/>
        <v>2.65</v>
      </c>
      <c r="I787" s="13">
        <v>42894</v>
      </c>
      <c r="J787" s="10">
        <v>12533325</v>
      </c>
      <c r="K787" s="10" t="s">
        <v>472</v>
      </c>
      <c r="L787" s="10" t="s">
        <v>516</v>
      </c>
      <c r="M787" s="10" t="s">
        <v>561</v>
      </c>
      <c r="N787" s="10">
        <v>3665</v>
      </c>
      <c r="O787" s="10" t="s">
        <v>435</v>
      </c>
      <c r="P787" s="10" t="s">
        <v>81</v>
      </c>
      <c r="Q787" s="15">
        <v>24281</v>
      </c>
    </row>
    <row r="788" spans="1:17" x14ac:dyDescent="0.35">
      <c r="A788" s="8" t="s">
        <v>1651</v>
      </c>
      <c r="B788" s="9" t="s">
        <v>193</v>
      </c>
      <c r="C788" s="10" t="s">
        <v>194</v>
      </c>
      <c r="D788" s="10" t="s">
        <v>20</v>
      </c>
      <c r="E788" s="10" t="s">
        <v>32</v>
      </c>
      <c r="F788" s="11">
        <v>5</v>
      </c>
      <c r="G788" s="21">
        <v>2.65</v>
      </c>
      <c r="H788" s="12">
        <f t="shared" si="12"/>
        <v>13.25</v>
      </c>
      <c r="I788" s="13">
        <v>42894</v>
      </c>
      <c r="J788" s="10">
        <v>12533229</v>
      </c>
      <c r="K788" s="10" t="s">
        <v>1111</v>
      </c>
      <c r="L788" s="10" t="s">
        <v>1112</v>
      </c>
      <c r="M788" s="10" t="s">
        <v>535</v>
      </c>
      <c r="N788" s="10">
        <v>4147</v>
      </c>
      <c r="O788" s="10" t="s">
        <v>1113</v>
      </c>
      <c r="P788" s="10" t="s">
        <v>283</v>
      </c>
      <c r="Q788" s="15">
        <v>31596</v>
      </c>
    </row>
    <row r="789" spans="1:17" x14ac:dyDescent="0.35">
      <c r="A789" s="8" t="s">
        <v>1652</v>
      </c>
      <c r="B789" s="9" t="s">
        <v>277</v>
      </c>
      <c r="C789" s="10" t="s">
        <v>278</v>
      </c>
      <c r="D789" s="10" t="s">
        <v>20</v>
      </c>
      <c r="E789" s="10" t="s">
        <v>32</v>
      </c>
      <c r="F789" s="11">
        <v>12</v>
      </c>
      <c r="G789" s="21">
        <v>2.4500000000000002</v>
      </c>
      <c r="H789" s="12">
        <f t="shared" si="12"/>
        <v>29.400000000000002</v>
      </c>
      <c r="I789" s="13">
        <v>42894</v>
      </c>
      <c r="J789" s="10">
        <v>12533261</v>
      </c>
      <c r="K789" s="10" t="s">
        <v>684</v>
      </c>
      <c r="L789" s="10" t="s">
        <v>1383</v>
      </c>
      <c r="M789" s="10" t="s">
        <v>662</v>
      </c>
      <c r="N789" s="10">
        <v>8615</v>
      </c>
      <c r="O789" s="10" t="s">
        <v>1384</v>
      </c>
      <c r="P789" s="10" t="s">
        <v>106</v>
      </c>
      <c r="Q789" s="15">
        <v>27999</v>
      </c>
    </row>
    <row r="790" spans="1:17" x14ac:dyDescent="0.35">
      <c r="A790" s="8" t="s">
        <v>1653</v>
      </c>
      <c r="B790" s="9" t="s">
        <v>221</v>
      </c>
      <c r="C790" s="10" t="s">
        <v>222</v>
      </c>
      <c r="D790" s="10" t="s">
        <v>20</v>
      </c>
      <c r="E790" s="10" t="s">
        <v>38</v>
      </c>
      <c r="F790" s="11">
        <v>10</v>
      </c>
      <c r="G790" s="21">
        <v>44.95</v>
      </c>
      <c r="H790" s="12">
        <f t="shared" si="12"/>
        <v>449.5</v>
      </c>
      <c r="I790" s="13">
        <v>42894</v>
      </c>
      <c r="J790" s="10">
        <v>12533245</v>
      </c>
      <c r="K790" s="10" t="s">
        <v>443</v>
      </c>
      <c r="L790" s="10" t="s">
        <v>1257</v>
      </c>
      <c r="M790" s="10" t="s">
        <v>1258</v>
      </c>
      <c r="N790" s="10">
        <v>4806</v>
      </c>
      <c r="O790" s="10" t="s">
        <v>1259</v>
      </c>
      <c r="P790" s="10" t="s">
        <v>43</v>
      </c>
      <c r="Q790" s="15">
        <v>32795</v>
      </c>
    </row>
    <row r="791" spans="1:17" x14ac:dyDescent="0.35">
      <c r="A791" s="8" t="s">
        <v>1654</v>
      </c>
      <c r="B791" s="9" t="s">
        <v>36</v>
      </c>
      <c r="C791" s="10" t="s">
        <v>37</v>
      </c>
      <c r="D791" s="10" t="s">
        <v>20</v>
      </c>
      <c r="E791" s="10" t="s">
        <v>38</v>
      </c>
      <c r="F791" s="11">
        <v>11</v>
      </c>
      <c r="G791" s="21">
        <v>10.55</v>
      </c>
      <c r="H791" s="12">
        <f t="shared" si="12"/>
        <v>116.05000000000001</v>
      </c>
      <c r="I791" s="13">
        <v>42894</v>
      </c>
      <c r="J791" s="10">
        <v>12533263</v>
      </c>
      <c r="K791" s="10" t="s">
        <v>910</v>
      </c>
      <c r="L791" s="10" t="s">
        <v>958</v>
      </c>
      <c r="M791" s="10" t="s">
        <v>959</v>
      </c>
      <c r="N791" s="10">
        <v>8610</v>
      </c>
      <c r="O791" s="10" t="s">
        <v>960</v>
      </c>
      <c r="P791" s="10" t="s">
        <v>106</v>
      </c>
      <c r="Q791" s="15">
        <v>26437</v>
      </c>
    </row>
    <row r="792" spans="1:17" x14ac:dyDescent="0.35">
      <c r="A792" s="8" t="s">
        <v>1655</v>
      </c>
      <c r="B792" s="9" t="s">
        <v>90</v>
      </c>
      <c r="C792" s="10" t="s">
        <v>91</v>
      </c>
      <c r="D792" s="10" t="s">
        <v>20</v>
      </c>
      <c r="E792" s="10" t="s">
        <v>38</v>
      </c>
      <c r="F792" s="11">
        <v>1</v>
      </c>
      <c r="G792" s="21">
        <v>1.45</v>
      </c>
      <c r="H792" s="12">
        <f t="shared" si="12"/>
        <v>1.45</v>
      </c>
      <c r="I792" s="13">
        <v>42894</v>
      </c>
      <c r="J792" s="10">
        <v>12533145</v>
      </c>
      <c r="K792" s="10" t="s">
        <v>1340</v>
      </c>
      <c r="L792" s="10" t="s">
        <v>1341</v>
      </c>
      <c r="M792" s="10" t="s">
        <v>1342</v>
      </c>
      <c r="N792" s="10">
        <v>1659</v>
      </c>
      <c r="O792" s="10" t="s">
        <v>1343</v>
      </c>
      <c r="P792" s="10" t="s">
        <v>219</v>
      </c>
      <c r="Q792" s="15">
        <v>22890</v>
      </c>
    </row>
    <row r="793" spans="1:17" x14ac:dyDescent="0.35">
      <c r="A793" s="8" t="s">
        <v>1656</v>
      </c>
      <c r="B793" s="9" t="s">
        <v>221</v>
      </c>
      <c r="C793" s="10" t="s">
        <v>222</v>
      </c>
      <c r="D793" s="10" t="s">
        <v>20</v>
      </c>
      <c r="E793" s="10" t="s">
        <v>38</v>
      </c>
      <c r="F793" s="11">
        <v>4</v>
      </c>
      <c r="G793" s="21">
        <v>49.95</v>
      </c>
      <c r="H793" s="12">
        <f t="shared" si="12"/>
        <v>199.8</v>
      </c>
      <c r="I793" s="13">
        <v>42894</v>
      </c>
      <c r="J793" s="10">
        <v>12533111</v>
      </c>
      <c r="K793" s="10" t="s">
        <v>236</v>
      </c>
      <c r="L793" s="10" t="s">
        <v>816</v>
      </c>
      <c r="M793" s="10" t="s">
        <v>817</v>
      </c>
      <c r="N793" s="10">
        <v>3428</v>
      </c>
      <c r="O793" s="10" t="s">
        <v>818</v>
      </c>
      <c r="P793" s="10" t="s">
        <v>81</v>
      </c>
      <c r="Q793" s="15">
        <v>23882</v>
      </c>
    </row>
    <row r="794" spans="1:17" x14ac:dyDescent="0.35">
      <c r="A794" s="8" t="s">
        <v>1657</v>
      </c>
      <c r="B794" s="9" t="s">
        <v>36</v>
      </c>
      <c r="C794" s="10" t="s">
        <v>37</v>
      </c>
      <c r="D794" s="10" t="s">
        <v>20</v>
      </c>
      <c r="E794" s="10" t="s">
        <v>38</v>
      </c>
      <c r="F794" s="11">
        <v>11</v>
      </c>
      <c r="G794" s="21">
        <v>10.55</v>
      </c>
      <c r="H794" s="12">
        <f t="shared" si="12"/>
        <v>116.05000000000001</v>
      </c>
      <c r="I794" s="13">
        <v>42894</v>
      </c>
      <c r="J794" s="10">
        <v>12533254</v>
      </c>
      <c r="K794" s="10" t="s">
        <v>390</v>
      </c>
      <c r="L794" s="10" t="s">
        <v>287</v>
      </c>
      <c r="M794" s="10" t="s">
        <v>391</v>
      </c>
      <c r="N794" s="10">
        <v>4712</v>
      </c>
      <c r="O794" s="10" t="s">
        <v>392</v>
      </c>
      <c r="P794" s="10" t="s">
        <v>118</v>
      </c>
      <c r="Q794" s="15">
        <v>26800</v>
      </c>
    </row>
    <row r="795" spans="1:17" x14ac:dyDescent="0.35">
      <c r="A795" s="8" t="s">
        <v>1658</v>
      </c>
      <c r="B795" s="9" t="s">
        <v>246</v>
      </c>
      <c r="C795" s="10" t="s">
        <v>247</v>
      </c>
      <c r="D795" s="10" t="s">
        <v>20</v>
      </c>
      <c r="E795" s="10" t="s">
        <v>47</v>
      </c>
      <c r="F795" s="11">
        <v>10</v>
      </c>
      <c r="G795" s="21">
        <v>16.600000000000001</v>
      </c>
      <c r="H795" s="12">
        <f t="shared" si="12"/>
        <v>166</v>
      </c>
      <c r="I795" s="13">
        <v>42897</v>
      </c>
      <c r="J795" s="10">
        <v>12533314</v>
      </c>
      <c r="K795" s="10" t="s">
        <v>331</v>
      </c>
      <c r="L795" s="10" t="s">
        <v>332</v>
      </c>
      <c r="M795" s="10" t="s">
        <v>333</v>
      </c>
      <c r="N795" s="10">
        <v>6685</v>
      </c>
      <c r="O795" s="10" t="s">
        <v>334</v>
      </c>
      <c r="P795" s="10" t="s">
        <v>142</v>
      </c>
      <c r="Q795" s="15">
        <v>30095</v>
      </c>
    </row>
    <row r="796" spans="1:17" x14ac:dyDescent="0.35">
      <c r="A796" s="8" t="s">
        <v>1659</v>
      </c>
      <c r="B796" s="9" t="s">
        <v>45</v>
      </c>
      <c r="C796" s="10" t="s">
        <v>46</v>
      </c>
      <c r="D796" s="10" t="s">
        <v>20</v>
      </c>
      <c r="E796" s="10" t="s">
        <v>47</v>
      </c>
      <c r="F796" s="11">
        <v>11</v>
      </c>
      <c r="G796" s="21">
        <v>9.4</v>
      </c>
      <c r="H796" s="12">
        <f t="shared" si="12"/>
        <v>103.4</v>
      </c>
      <c r="I796" s="13">
        <v>42897</v>
      </c>
      <c r="J796" s="10">
        <v>12533137</v>
      </c>
      <c r="K796" s="10" t="s">
        <v>501</v>
      </c>
      <c r="L796" s="10" t="s">
        <v>502</v>
      </c>
      <c r="M796" s="10" t="s">
        <v>503</v>
      </c>
      <c r="N796" s="10">
        <v>3076</v>
      </c>
      <c r="O796" s="10" t="s">
        <v>504</v>
      </c>
      <c r="P796" s="10" t="s">
        <v>81</v>
      </c>
      <c r="Q796" s="15">
        <v>31499</v>
      </c>
    </row>
    <row r="797" spans="1:17" x14ac:dyDescent="0.35">
      <c r="A797" s="8" t="s">
        <v>1660</v>
      </c>
      <c r="B797" s="9" t="s">
        <v>293</v>
      </c>
      <c r="C797" s="10" t="s">
        <v>294</v>
      </c>
      <c r="D797" s="10" t="s">
        <v>20</v>
      </c>
      <c r="E797" s="10" t="s">
        <v>47</v>
      </c>
      <c r="F797" s="11">
        <v>12</v>
      </c>
      <c r="G797" s="21">
        <v>1.1000000000000001</v>
      </c>
      <c r="H797" s="12">
        <f t="shared" si="12"/>
        <v>13.200000000000001</v>
      </c>
      <c r="I797" s="13">
        <v>42897</v>
      </c>
      <c r="J797" s="10">
        <v>12533213</v>
      </c>
      <c r="K797" s="10" t="s">
        <v>1132</v>
      </c>
      <c r="L797" s="10" t="s">
        <v>1133</v>
      </c>
      <c r="M797" s="10" t="s">
        <v>1134</v>
      </c>
      <c r="N797" s="10">
        <v>6915</v>
      </c>
      <c r="O797" s="10" t="s">
        <v>1135</v>
      </c>
      <c r="P797" s="10" t="s">
        <v>142</v>
      </c>
      <c r="Q797" s="15">
        <v>21935</v>
      </c>
    </row>
    <row r="798" spans="1:17" x14ac:dyDescent="0.35">
      <c r="A798" s="8" t="s">
        <v>1661</v>
      </c>
      <c r="B798" s="9" t="s">
        <v>348</v>
      </c>
      <c r="C798" s="10" t="s">
        <v>349</v>
      </c>
      <c r="D798" s="10" t="s">
        <v>20</v>
      </c>
      <c r="E798" s="10" t="s">
        <v>301</v>
      </c>
      <c r="F798" s="11">
        <v>11</v>
      </c>
      <c r="G798" s="21">
        <v>6.95</v>
      </c>
      <c r="H798" s="12">
        <f t="shared" si="12"/>
        <v>76.45</v>
      </c>
      <c r="I798" s="13">
        <v>42897</v>
      </c>
      <c r="J798" s="10">
        <v>12533281</v>
      </c>
      <c r="K798" s="10" t="s">
        <v>414</v>
      </c>
      <c r="L798" s="10" t="s">
        <v>415</v>
      </c>
      <c r="M798" s="10" t="s">
        <v>416</v>
      </c>
      <c r="N798" s="10">
        <v>8865</v>
      </c>
      <c r="O798" s="10" t="s">
        <v>417</v>
      </c>
      <c r="P798" s="10" t="s">
        <v>162</v>
      </c>
      <c r="Q798" s="15">
        <v>21762</v>
      </c>
    </row>
    <row r="799" spans="1:17" x14ac:dyDescent="0.35">
      <c r="A799" s="8" t="s">
        <v>1662</v>
      </c>
      <c r="B799" s="9" t="s">
        <v>303</v>
      </c>
      <c r="C799" s="10" t="s">
        <v>304</v>
      </c>
      <c r="D799" s="10" t="s">
        <v>20</v>
      </c>
      <c r="E799" s="10" t="s">
        <v>301</v>
      </c>
      <c r="F799" s="11">
        <v>7</v>
      </c>
      <c r="G799" s="21">
        <v>2.35</v>
      </c>
      <c r="H799" s="12">
        <f t="shared" si="12"/>
        <v>16.45</v>
      </c>
      <c r="I799" s="13">
        <v>42897</v>
      </c>
      <c r="J799" s="10">
        <v>12533284</v>
      </c>
      <c r="K799" s="10" t="s">
        <v>443</v>
      </c>
      <c r="L799" s="10" t="s">
        <v>444</v>
      </c>
      <c r="M799" s="10" t="s">
        <v>421</v>
      </c>
      <c r="N799" s="10">
        <v>5056</v>
      </c>
      <c r="O799" s="10" t="s">
        <v>445</v>
      </c>
      <c r="P799" s="10" t="s">
        <v>26</v>
      </c>
      <c r="Q799" s="15">
        <v>21908</v>
      </c>
    </row>
    <row r="800" spans="1:17" x14ac:dyDescent="0.35">
      <c r="A800" s="8" t="s">
        <v>1663</v>
      </c>
      <c r="B800" s="9" t="s">
        <v>53</v>
      </c>
      <c r="C800" s="10" t="s">
        <v>54</v>
      </c>
      <c r="D800" s="10" t="s">
        <v>55</v>
      </c>
      <c r="E800" s="10" t="s">
        <v>56</v>
      </c>
      <c r="F800" s="11">
        <v>11</v>
      </c>
      <c r="G800" s="21">
        <v>10.45</v>
      </c>
      <c r="H800" s="12">
        <f t="shared" si="12"/>
        <v>114.94999999999999</v>
      </c>
      <c r="I800" s="13">
        <v>42897</v>
      </c>
      <c r="J800" s="10">
        <v>12533237</v>
      </c>
      <c r="K800" s="10" t="s">
        <v>1010</v>
      </c>
      <c r="L800" s="10" t="s">
        <v>1011</v>
      </c>
      <c r="M800" s="10" t="s">
        <v>41</v>
      </c>
      <c r="N800" s="10">
        <v>6344</v>
      </c>
      <c r="O800" s="10" t="s">
        <v>1012</v>
      </c>
      <c r="P800" s="10" t="s">
        <v>43</v>
      </c>
      <c r="Q800" s="15">
        <v>27985</v>
      </c>
    </row>
    <row r="801" spans="1:17" x14ac:dyDescent="0.35">
      <c r="A801" s="8" t="s">
        <v>1664</v>
      </c>
      <c r="B801" s="9" t="s">
        <v>306</v>
      </c>
      <c r="C801" s="10" t="s">
        <v>307</v>
      </c>
      <c r="D801" s="10" t="s">
        <v>55</v>
      </c>
      <c r="E801" s="10" t="s">
        <v>308</v>
      </c>
      <c r="F801" s="11">
        <v>5</v>
      </c>
      <c r="G801" s="21">
        <v>80.45</v>
      </c>
      <c r="H801" s="12">
        <f t="shared" si="12"/>
        <v>402.25</v>
      </c>
      <c r="I801" s="13">
        <v>42897</v>
      </c>
      <c r="J801" s="10">
        <v>12533249</v>
      </c>
      <c r="K801" s="10" t="s">
        <v>390</v>
      </c>
      <c r="L801" s="10" t="s">
        <v>424</v>
      </c>
      <c r="M801" s="10" t="s">
        <v>210</v>
      </c>
      <c r="N801" s="10">
        <v>7165</v>
      </c>
      <c r="O801" s="10" t="s">
        <v>425</v>
      </c>
      <c r="P801" s="10" t="s">
        <v>191</v>
      </c>
      <c r="Q801" s="15">
        <v>24264</v>
      </c>
    </row>
    <row r="802" spans="1:17" x14ac:dyDescent="0.35">
      <c r="A802" s="8" t="s">
        <v>1665</v>
      </c>
      <c r="B802" s="9" t="s">
        <v>355</v>
      </c>
      <c r="C802" s="10" t="s">
        <v>356</v>
      </c>
      <c r="D802" s="10" t="s">
        <v>55</v>
      </c>
      <c r="E802" s="10" t="s">
        <v>59</v>
      </c>
      <c r="F802" s="11">
        <v>5</v>
      </c>
      <c r="G802" s="21">
        <v>10.95</v>
      </c>
      <c r="H802" s="12">
        <f t="shared" si="12"/>
        <v>54.75</v>
      </c>
      <c r="I802" s="13">
        <v>42897</v>
      </c>
      <c r="J802" s="10">
        <v>12533196</v>
      </c>
      <c r="K802" s="10" t="s">
        <v>1092</v>
      </c>
      <c r="L802" s="10" t="s">
        <v>267</v>
      </c>
      <c r="M802" s="10" t="s">
        <v>945</v>
      </c>
      <c r="N802" s="10">
        <v>3172</v>
      </c>
      <c r="O802" s="10" t="s">
        <v>1093</v>
      </c>
      <c r="P802" s="10" t="s">
        <v>81</v>
      </c>
      <c r="Q802" s="15">
        <v>27531</v>
      </c>
    </row>
    <row r="803" spans="1:17" x14ac:dyDescent="0.35">
      <c r="A803" s="8" t="s">
        <v>1666</v>
      </c>
      <c r="B803" s="9" t="s">
        <v>60</v>
      </c>
      <c r="C803" s="10" t="s">
        <v>61</v>
      </c>
      <c r="D803" s="10" t="s">
        <v>55</v>
      </c>
      <c r="E803" s="10" t="s">
        <v>62</v>
      </c>
      <c r="F803" s="11">
        <v>2</v>
      </c>
      <c r="G803" s="21">
        <v>295</v>
      </c>
      <c r="H803" s="12">
        <f t="shared" si="12"/>
        <v>590</v>
      </c>
      <c r="I803" s="13">
        <v>42897</v>
      </c>
      <c r="J803" s="10">
        <v>12533131</v>
      </c>
      <c r="K803" s="10" t="s">
        <v>700</v>
      </c>
      <c r="L803" s="10" t="s">
        <v>78</v>
      </c>
      <c r="M803" s="10" t="s">
        <v>701</v>
      </c>
      <c r="N803" s="10">
        <v>6924</v>
      </c>
      <c r="O803" s="10" t="s">
        <v>702</v>
      </c>
      <c r="P803" s="10" t="s">
        <v>142</v>
      </c>
      <c r="Q803" s="15">
        <v>26661</v>
      </c>
    </row>
    <row r="804" spans="1:17" x14ac:dyDescent="0.35">
      <c r="A804" s="8" t="s">
        <v>1667</v>
      </c>
      <c r="B804" s="9" t="s">
        <v>388</v>
      </c>
      <c r="C804" s="10" t="s">
        <v>389</v>
      </c>
      <c r="D804" s="10" t="s">
        <v>55</v>
      </c>
      <c r="E804" s="10" t="s">
        <v>62</v>
      </c>
      <c r="F804" s="11">
        <v>8</v>
      </c>
      <c r="G804" s="21">
        <v>19.95</v>
      </c>
      <c r="H804" s="12">
        <f t="shared" si="12"/>
        <v>159.6</v>
      </c>
      <c r="I804" s="13">
        <v>42898</v>
      </c>
      <c r="J804" s="10">
        <v>12533187</v>
      </c>
      <c r="K804" s="10" t="s">
        <v>943</v>
      </c>
      <c r="L804" s="10" t="s">
        <v>1172</v>
      </c>
      <c r="M804" s="10" t="s">
        <v>959</v>
      </c>
      <c r="N804" s="10">
        <v>8479</v>
      </c>
      <c r="O804" s="10" t="s">
        <v>1173</v>
      </c>
      <c r="P804" s="10" t="s">
        <v>106</v>
      </c>
      <c r="Q804" s="15">
        <v>25278</v>
      </c>
    </row>
    <row r="805" spans="1:17" x14ac:dyDescent="0.35">
      <c r="A805" s="8" t="s">
        <v>1668</v>
      </c>
      <c r="B805" s="9" t="s">
        <v>63</v>
      </c>
      <c r="C805" s="10" t="s">
        <v>64</v>
      </c>
      <c r="D805" s="10" t="s">
        <v>55</v>
      </c>
      <c r="E805" s="10" t="s">
        <v>65</v>
      </c>
      <c r="F805" s="11">
        <v>5</v>
      </c>
      <c r="G805" s="21">
        <v>89</v>
      </c>
      <c r="H805" s="12">
        <f t="shared" si="12"/>
        <v>445</v>
      </c>
      <c r="I805" s="13">
        <v>42898</v>
      </c>
      <c r="J805" s="10">
        <v>12533298</v>
      </c>
      <c r="K805" s="10" t="s">
        <v>708</v>
      </c>
      <c r="L805" s="10" t="s">
        <v>833</v>
      </c>
      <c r="M805" s="10" t="s">
        <v>599</v>
      </c>
      <c r="N805" s="10">
        <v>5223</v>
      </c>
      <c r="O805" s="10" t="s">
        <v>834</v>
      </c>
      <c r="P805" s="10" t="s">
        <v>26</v>
      </c>
      <c r="Q805" s="15">
        <v>31951</v>
      </c>
    </row>
    <row r="806" spans="1:17" x14ac:dyDescent="0.35">
      <c r="A806" s="8" t="s">
        <v>1669</v>
      </c>
      <c r="B806" s="9" t="s">
        <v>381</v>
      </c>
      <c r="C806" s="10" t="s">
        <v>382</v>
      </c>
      <c r="D806" s="10" t="s">
        <v>55</v>
      </c>
      <c r="E806" s="10" t="s">
        <v>65</v>
      </c>
      <c r="F806" s="11">
        <v>12</v>
      </c>
      <c r="G806" s="21">
        <v>11.95</v>
      </c>
      <c r="H806" s="12">
        <f t="shared" si="12"/>
        <v>143.39999999999998</v>
      </c>
      <c r="I806" s="13">
        <v>42898</v>
      </c>
      <c r="J806" s="10">
        <v>12533326</v>
      </c>
      <c r="K806" s="10" t="s">
        <v>1043</v>
      </c>
      <c r="L806" s="10" t="s">
        <v>1044</v>
      </c>
      <c r="M806" s="10" t="s">
        <v>261</v>
      </c>
      <c r="N806" s="10">
        <v>3186</v>
      </c>
      <c r="O806" s="10" t="s">
        <v>1045</v>
      </c>
      <c r="P806" s="10" t="s">
        <v>618</v>
      </c>
      <c r="Q806" s="15">
        <v>31955</v>
      </c>
    </row>
    <row r="807" spans="1:17" x14ac:dyDescent="0.35">
      <c r="A807" s="8" t="s">
        <v>1670</v>
      </c>
      <c r="B807" s="9" t="s">
        <v>66</v>
      </c>
      <c r="C807" s="10" t="s">
        <v>67</v>
      </c>
      <c r="D807" s="10" t="s">
        <v>55</v>
      </c>
      <c r="E807" s="10" t="s">
        <v>65</v>
      </c>
      <c r="F807" s="11">
        <v>10</v>
      </c>
      <c r="G807" s="21">
        <v>10.95</v>
      </c>
      <c r="H807" s="12">
        <f t="shared" si="12"/>
        <v>109.5</v>
      </c>
      <c r="I807" s="13">
        <v>42898</v>
      </c>
      <c r="J807" s="10">
        <v>12533197</v>
      </c>
      <c r="K807" s="10" t="s">
        <v>173</v>
      </c>
      <c r="L807" s="10" t="s">
        <v>273</v>
      </c>
      <c r="M807" s="10" t="s">
        <v>274</v>
      </c>
      <c r="N807" s="10">
        <v>7208</v>
      </c>
      <c r="O807" s="10" t="s">
        <v>275</v>
      </c>
      <c r="P807" s="10" t="s">
        <v>191</v>
      </c>
      <c r="Q807" s="15">
        <v>25745</v>
      </c>
    </row>
    <row r="808" spans="1:17" x14ac:dyDescent="0.35">
      <c r="A808" s="8" t="s">
        <v>1671</v>
      </c>
      <c r="B808" s="9" t="s">
        <v>107</v>
      </c>
      <c r="C808" s="10" t="s">
        <v>108</v>
      </c>
      <c r="D808" s="10" t="s">
        <v>20</v>
      </c>
      <c r="E808" s="10" t="s">
        <v>47</v>
      </c>
      <c r="F808" s="11">
        <v>3</v>
      </c>
      <c r="G808" s="21">
        <v>18.649999999999999</v>
      </c>
      <c r="H808" s="12">
        <f t="shared" si="12"/>
        <v>55.949999999999996</v>
      </c>
      <c r="I808" s="13">
        <v>42898</v>
      </c>
      <c r="J808" s="10">
        <v>12533317</v>
      </c>
      <c r="K808" s="10" t="s">
        <v>195</v>
      </c>
      <c r="L808" s="10" t="s">
        <v>878</v>
      </c>
      <c r="M808" s="10" t="s">
        <v>526</v>
      </c>
      <c r="N808" s="10">
        <v>9405</v>
      </c>
      <c r="O808" s="10" t="s">
        <v>879</v>
      </c>
      <c r="P808" s="10" t="s">
        <v>880</v>
      </c>
      <c r="Q808" s="15">
        <v>27345</v>
      </c>
    </row>
    <row r="809" spans="1:17" x14ac:dyDescent="0.35">
      <c r="A809" s="8" t="s">
        <v>1672</v>
      </c>
      <c r="B809" s="9" t="s">
        <v>18</v>
      </c>
      <c r="C809" s="10" t="s">
        <v>19</v>
      </c>
      <c r="D809" s="10" t="s">
        <v>20</v>
      </c>
      <c r="E809" s="10" t="s">
        <v>21</v>
      </c>
      <c r="F809" s="11">
        <v>11</v>
      </c>
      <c r="G809" s="21">
        <v>3.95</v>
      </c>
      <c r="H809" s="12">
        <f t="shared" si="12"/>
        <v>43.45</v>
      </c>
      <c r="I809" s="13">
        <v>42898</v>
      </c>
      <c r="J809" s="10">
        <v>12533165</v>
      </c>
      <c r="K809" s="10" t="s">
        <v>181</v>
      </c>
      <c r="L809" s="10" t="s">
        <v>182</v>
      </c>
      <c r="M809" s="10" t="s">
        <v>183</v>
      </c>
      <c r="N809" s="10">
        <v>6963</v>
      </c>
      <c r="O809" s="10" t="s">
        <v>184</v>
      </c>
      <c r="P809" s="10" t="s">
        <v>142</v>
      </c>
      <c r="Q809" s="15">
        <v>31973</v>
      </c>
    </row>
    <row r="810" spans="1:17" x14ac:dyDescent="0.35">
      <c r="A810" s="8" t="s">
        <v>1673</v>
      </c>
      <c r="B810" s="9" t="s">
        <v>75</v>
      </c>
      <c r="C810" s="10" t="s">
        <v>76</v>
      </c>
      <c r="D810" s="10" t="s">
        <v>20</v>
      </c>
      <c r="E810" s="10" t="s">
        <v>29</v>
      </c>
      <c r="F810" s="11">
        <v>8</v>
      </c>
      <c r="G810" s="21">
        <v>2.2000000000000002</v>
      </c>
      <c r="H810" s="12">
        <f t="shared" si="12"/>
        <v>17.600000000000001</v>
      </c>
      <c r="I810" s="13">
        <v>42898</v>
      </c>
      <c r="J810" s="10">
        <v>12533108</v>
      </c>
      <c r="K810" s="10" t="s">
        <v>476</v>
      </c>
      <c r="L810" s="10" t="s">
        <v>477</v>
      </c>
      <c r="M810" s="10" t="s">
        <v>478</v>
      </c>
      <c r="N810" s="10">
        <v>3550</v>
      </c>
      <c r="O810" s="10" t="s">
        <v>479</v>
      </c>
      <c r="P810" s="10" t="s">
        <v>81</v>
      </c>
      <c r="Q810" s="15">
        <v>23399</v>
      </c>
    </row>
    <row r="811" spans="1:17" x14ac:dyDescent="0.35">
      <c r="A811" s="8" t="s">
        <v>1674</v>
      </c>
      <c r="B811" s="9" t="s">
        <v>149</v>
      </c>
      <c r="C811" s="10" t="s">
        <v>150</v>
      </c>
      <c r="D811" s="10" t="s">
        <v>20</v>
      </c>
      <c r="E811" s="10" t="s">
        <v>29</v>
      </c>
      <c r="F811" s="11">
        <v>5</v>
      </c>
      <c r="G811" s="21">
        <v>1.75</v>
      </c>
      <c r="H811" s="12">
        <f t="shared" si="12"/>
        <v>8.75</v>
      </c>
      <c r="I811" s="13">
        <v>42899</v>
      </c>
      <c r="J811" s="10">
        <v>12533303</v>
      </c>
      <c r="K811" s="10" t="s">
        <v>689</v>
      </c>
      <c r="L811" s="10" t="s">
        <v>690</v>
      </c>
      <c r="M811" s="10" t="s">
        <v>691</v>
      </c>
      <c r="N811" s="10">
        <v>2555</v>
      </c>
      <c r="O811" s="10" t="s">
        <v>692</v>
      </c>
      <c r="P811" s="10" t="s">
        <v>81</v>
      </c>
      <c r="Q811" s="15">
        <v>24125</v>
      </c>
    </row>
    <row r="812" spans="1:17" x14ac:dyDescent="0.35">
      <c r="A812" s="8" t="s">
        <v>1675</v>
      </c>
      <c r="B812" s="9" t="s">
        <v>82</v>
      </c>
      <c r="C812" s="10" t="s">
        <v>83</v>
      </c>
      <c r="D812" s="10" t="s">
        <v>20</v>
      </c>
      <c r="E812" s="10" t="s">
        <v>29</v>
      </c>
      <c r="F812" s="11">
        <v>2</v>
      </c>
      <c r="G812" s="21">
        <v>1.35</v>
      </c>
      <c r="H812" s="12">
        <f t="shared" si="12"/>
        <v>2.7</v>
      </c>
      <c r="I812" s="13">
        <v>42899</v>
      </c>
      <c r="J812" s="10">
        <v>12533112</v>
      </c>
      <c r="K812" s="10" t="s">
        <v>759</v>
      </c>
      <c r="L812" s="10" t="s">
        <v>760</v>
      </c>
      <c r="M812" s="10" t="s">
        <v>761</v>
      </c>
      <c r="N812" s="10">
        <v>6383</v>
      </c>
      <c r="O812" s="10" t="s">
        <v>762</v>
      </c>
      <c r="P812" s="10" t="s">
        <v>641</v>
      </c>
      <c r="Q812" s="15">
        <v>23582</v>
      </c>
    </row>
    <row r="813" spans="1:17" x14ac:dyDescent="0.35">
      <c r="A813" s="8" t="s">
        <v>1676</v>
      </c>
      <c r="B813" s="9" t="s">
        <v>84</v>
      </c>
      <c r="C813" s="10" t="s">
        <v>85</v>
      </c>
      <c r="D813" s="10" t="s">
        <v>20</v>
      </c>
      <c r="E813" s="10" t="s">
        <v>32</v>
      </c>
      <c r="F813" s="11">
        <v>12</v>
      </c>
      <c r="G813" s="21">
        <v>2.4500000000000002</v>
      </c>
      <c r="H813" s="12">
        <f t="shared" si="12"/>
        <v>29.400000000000002</v>
      </c>
      <c r="I813" s="13">
        <v>42899</v>
      </c>
      <c r="J813" s="10">
        <v>12533205</v>
      </c>
      <c r="K813" s="10" t="s">
        <v>1513</v>
      </c>
      <c r="L813" s="10" t="s">
        <v>103</v>
      </c>
      <c r="M813" s="10" t="s">
        <v>497</v>
      </c>
      <c r="N813" s="10">
        <v>9323</v>
      </c>
      <c r="O813" s="10" t="s">
        <v>1514</v>
      </c>
      <c r="P813" s="10" t="s">
        <v>52</v>
      </c>
      <c r="Q813" s="15">
        <v>23770</v>
      </c>
    </row>
    <row r="814" spans="1:17" x14ac:dyDescent="0.35">
      <c r="A814" s="8" t="s">
        <v>1677</v>
      </c>
      <c r="B814" s="9" t="s">
        <v>179</v>
      </c>
      <c r="C814" s="10" t="s">
        <v>180</v>
      </c>
      <c r="D814" s="10" t="s">
        <v>20</v>
      </c>
      <c r="E814" s="10" t="s">
        <v>32</v>
      </c>
      <c r="F814" s="11">
        <v>5</v>
      </c>
      <c r="G814" s="21">
        <v>2.65</v>
      </c>
      <c r="H814" s="12">
        <f t="shared" si="12"/>
        <v>13.25</v>
      </c>
      <c r="I814" s="13">
        <v>42899</v>
      </c>
      <c r="J814" s="10">
        <v>12533105</v>
      </c>
      <c r="K814" s="10" t="s">
        <v>900</v>
      </c>
      <c r="L814" s="10" t="s">
        <v>901</v>
      </c>
      <c r="M814" s="10" t="s">
        <v>41</v>
      </c>
      <c r="N814" s="10">
        <v>8412</v>
      </c>
      <c r="O814" s="10" t="s">
        <v>902</v>
      </c>
      <c r="P814" s="10" t="s">
        <v>106</v>
      </c>
      <c r="Q814" s="15">
        <v>32600</v>
      </c>
    </row>
    <row r="815" spans="1:17" x14ac:dyDescent="0.35">
      <c r="A815" s="8" t="s">
        <v>1678</v>
      </c>
      <c r="B815" s="9" t="s">
        <v>30</v>
      </c>
      <c r="C815" s="10" t="s">
        <v>31</v>
      </c>
      <c r="D815" s="10" t="s">
        <v>20</v>
      </c>
      <c r="E815" s="10" t="s">
        <v>32</v>
      </c>
      <c r="F815" s="11">
        <v>4</v>
      </c>
      <c r="G815" s="21">
        <v>2.65</v>
      </c>
      <c r="H815" s="12">
        <f t="shared" si="12"/>
        <v>10.6</v>
      </c>
      <c r="I815" s="13">
        <v>42899</v>
      </c>
      <c r="J815" s="10">
        <v>12533209</v>
      </c>
      <c r="K815" s="10" t="s">
        <v>1679</v>
      </c>
      <c r="L815" s="10" t="s">
        <v>1680</v>
      </c>
      <c r="M815" s="10" t="s">
        <v>1681</v>
      </c>
      <c r="N815" s="10">
        <v>6695</v>
      </c>
      <c r="O815" s="10" t="s">
        <v>1682</v>
      </c>
      <c r="P815" s="10" t="s">
        <v>142</v>
      </c>
      <c r="Q815" s="15">
        <v>32892</v>
      </c>
    </row>
    <row r="816" spans="1:17" x14ac:dyDescent="0.35">
      <c r="A816" s="8" t="s">
        <v>1683</v>
      </c>
      <c r="B816" s="9" t="s">
        <v>186</v>
      </c>
      <c r="C816" s="10" t="s">
        <v>187</v>
      </c>
      <c r="D816" s="10" t="s">
        <v>20</v>
      </c>
      <c r="E816" s="10" t="s">
        <v>32</v>
      </c>
      <c r="F816" s="11">
        <v>8</v>
      </c>
      <c r="G816" s="21">
        <v>2.65</v>
      </c>
      <c r="H816" s="12">
        <f t="shared" si="12"/>
        <v>21.2</v>
      </c>
      <c r="I816" s="13">
        <v>42899</v>
      </c>
      <c r="J816" s="10">
        <v>12533116</v>
      </c>
      <c r="K816" s="10" t="s">
        <v>510</v>
      </c>
      <c r="L816" s="10" t="s">
        <v>511</v>
      </c>
      <c r="M816" s="10" t="s">
        <v>512</v>
      </c>
      <c r="N816" s="10">
        <v>1431</v>
      </c>
      <c r="O816" s="10" t="s">
        <v>513</v>
      </c>
      <c r="P816" s="10" t="s">
        <v>219</v>
      </c>
      <c r="Q816" s="15">
        <v>30658</v>
      </c>
    </row>
    <row r="817" spans="1:17" x14ac:dyDescent="0.35">
      <c r="A817" s="8" t="s">
        <v>1684</v>
      </c>
      <c r="B817" s="9" t="s">
        <v>257</v>
      </c>
      <c r="C817" s="10" t="s">
        <v>258</v>
      </c>
      <c r="D817" s="10" t="s">
        <v>20</v>
      </c>
      <c r="E817" s="10" t="s">
        <v>32</v>
      </c>
      <c r="F817" s="11">
        <v>10</v>
      </c>
      <c r="G817" s="21">
        <v>2.4500000000000002</v>
      </c>
      <c r="H817" s="12">
        <f t="shared" si="12"/>
        <v>24.5</v>
      </c>
      <c r="I817" s="13">
        <v>42899</v>
      </c>
      <c r="J817" s="10">
        <v>12533185</v>
      </c>
      <c r="K817" s="10" t="s">
        <v>447</v>
      </c>
      <c r="L817" s="10" t="s">
        <v>448</v>
      </c>
      <c r="M817" s="10" t="s">
        <v>449</v>
      </c>
      <c r="N817" s="10">
        <v>5415</v>
      </c>
      <c r="O817" s="10" t="s">
        <v>450</v>
      </c>
      <c r="P817" s="10" t="s">
        <v>26</v>
      </c>
      <c r="Q817" s="15">
        <v>25394</v>
      </c>
    </row>
    <row r="818" spans="1:17" x14ac:dyDescent="0.35">
      <c r="A818" s="8" t="s">
        <v>1685</v>
      </c>
      <c r="B818" s="9" t="s">
        <v>193</v>
      </c>
      <c r="C818" s="10" t="s">
        <v>194</v>
      </c>
      <c r="D818" s="10" t="s">
        <v>20</v>
      </c>
      <c r="E818" s="10" t="s">
        <v>32</v>
      </c>
      <c r="F818" s="11">
        <v>1</v>
      </c>
      <c r="G818" s="21">
        <v>2.65</v>
      </c>
      <c r="H818" s="12">
        <f t="shared" si="12"/>
        <v>2.65</v>
      </c>
      <c r="I818" s="13">
        <v>42899</v>
      </c>
      <c r="J818" s="10">
        <v>12533300</v>
      </c>
      <c r="K818" s="10" t="s">
        <v>195</v>
      </c>
      <c r="L818" s="10" t="s">
        <v>547</v>
      </c>
      <c r="M818" s="10" t="s">
        <v>202</v>
      </c>
      <c r="N818" s="10">
        <v>2882</v>
      </c>
      <c r="O818" s="10" t="s">
        <v>548</v>
      </c>
      <c r="P818" s="10" t="s">
        <v>407</v>
      </c>
      <c r="Q818" s="15">
        <v>25733</v>
      </c>
    </row>
    <row r="819" spans="1:17" x14ac:dyDescent="0.35">
      <c r="A819" s="8" t="s">
        <v>1686</v>
      </c>
      <c r="B819" s="9" t="s">
        <v>336</v>
      </c>
      <c r="C819" s="10" t="s">
        <v>337</v>
      </c>
      <c r="D819" s="10" t="s">
        <v>20</v>
      </c>
      <c r="E819" s="10" t="s">
        <v>32</v>
      </c>
      <c r="F819" s="11">
        <v>4</v>
      </c>
      <c r="G819" s="21">
        <v>2.65</v>
      </c>
      <c r="H819" s="12">
        <f t="shared" si="12"/>
        <v>10.6</v>
      </c>
      <c r="I819" s="13">
        <v>42899</v>
      </c>
      <c r="J819" s="10">
        <v>12533175</v>
      </c>
      <c r="K819" s="10" t="s">
        <v>432</v>
      </c>
      <c r="L819" s="10" t="s">
        <v>433</v>
      </c>
      <c r="M819" s="10" t="s">
        <v>434</v>
      </c>
      <c r="N819" s="10">
        <v>3665</v>
      </c>
      <c r="O819" s="10" t="s">
        <v>435</v>
      </c>
      <c r="P819" s="10" t="s">
        <v>81</v>
      </c>
      <c r="Q819" s="15">
        <v>24743</v>
      </c>
    </row>
    <row r="820" spans="1:17" x14ac:dyDescent="0.35">
      <c r="A820" s="8" t="s">
        <v>1687</v>
      </c>
      <c r="B820" s="9" t="s">
        <v>93</v>
      </c>
      <c r="C820" s="10" t="s">
        <v>94</v>
      </c>
      <c r="D820" s="10" t="s">
        <v>20</v>
      </c>
      <c r="E820" s="10" t="s">
        <v>38</v>
      </c>
      <c r="F820" s="11">
        <v>2</v>
      </c>
      <c r="G820" s="21">
        <v>20.45</v>
      </c>
      <c r="H820" s="12">
        <f t="shared" si="12"/>
        <v>40.9</v>
      </c>
      <c r="I820" s="13">
        <v>42899</v>
      </c>
      <c r="J820" s="10">
        <v>12533153</v>
      </c>
      <c r="K820" s="10" t="s">
        <v>419</v>
      </c>
      <c r="L820" s="10" t="s">
        <v>874</v>
      </c>
      <c r="M820" s="10" t="s">
        <v>875</v>
      </c>
      <c r="N820" s="10">
        <v>6631</v>
      </c>
      <c r="O820" s="10" t="s">
        <v>876</v>
      </c>
      <c r="P820" s="10" t="s">
        <v>142</v>
      </c>
      <c r="Q820" s="15">
        <v>26795</v>
      </c>
    </row>
    <row r="821" spans="1:17" x14ac:dyDescent="0.35">
      <c r="A821" s="8" t="s">
        <v>1688</v>
      </c>
      <c r="B821" s="9" t="s">
        <v>234</v>
      </c>
      <c r="C821" s="10" t="s">
        <v>235</v>
      </c>
      <c r="D821" s="10" t="s">
        <v>20</v>
      </c>
      <c r="E821" s="10" t="s">
        <v>38</v>
      </c>
      <c r="F821" s="11">
        <v>9</v>
      </c>
      <c r="G821" s="21">
        <v>37.700000000000003</v>
      </c>
      <c r="H821" s="12">
        <f t="shared" si="12"/>
        <v>339.3</v>
      </c>
      <c r="I821" s="13">
        <v>42899</v>
      </c>
      <c r="J821" s="10">
        <v>12533154</v>
      </c>
      <c r="K821" s="10" t="s">
        <v>581</v>
      </c>
      <c r="L821" s="10" t="s">
        <v>582</v>
      </c>
      <c r="M821" s="10" t="s">
        <v>561</v>
      </c>
      <c r="N821" s="10">
        <v>8498</v>
      </c>
      <c r="O821" s="10" t="s">
        <v>583</v>
      </c>
      <c r="P821" s="10" t="s">
        <v>106</v>
      </c>
      <c r="Q821" s="15">
        <v>22784</v>
      </c>
    </row>
    <row r="822" spans="1:17" x14ac:dyDescent="0.35">
      <c r="A822" s="8" t="s">
        <v>1689</v>
      </c>
      <c r="B822" s="9" t="s">
        <v>107</v>
      </c>
      <c r="C822" s="10" t="s">
        <v>108</v>
      </c>
      <c r="D822" s="10" t="s">
        <v>20</v>
      </c>
      <c r="E822" s="10" t="s">
        <v>47</v>
      </c>
      <c r="F822" s="11">
        <v>10</v>
      </c>
      <c r="G822" s="21">
        <v>16.600000000000001</v>
      </c>
      <c r="H822" s="12">
        <f t="shared" si="12"/>
        <v>166</v>
      </c>
      <c r="I822" s="13">
        <v>42900</v>
      </c>
      <c r="J822" s="10">
        <v>12533158</v>
      </c>
      <c r="K822" s="10" t="s">
        <v>586</v>
      </c>
      <c r="L822" s="10" t="s">
        <v>587</v>
      </c>
      <c r="M822" s="10" t="s">
        <v>588</v>
      </c>
      <c r="N822" s="10">
        <v>2314</v>
      </c>
      <c r="O822" s="10" t="s">
        <v>589</v>
      </c>
      <c r="P822" s="10" t="s">
        <v>590</v>
      </c>
      <c r="Q822" s="15">
        <v>28564</v>
      </c>
    </row>
    <row r="823" spans="1:17" x14ac:dyDescent="0.35">
      <c r="A823" s="8" t="s">
        <v>1690</v>
      </c>
      <c r="B823" s="9" t="s">
        <v>109</v>
      </c>
      <c r="C823" s="10" t="s">
        <v>110</v>
      </c>
      <c r="D823" s="10" t="s">
        <v>20</v>
      </c>
      <c r="E823" s="10" t="s">
        <v>47</v>
      </c>
      <c r="F823" s="11">
        <v>6</v>
      </c>
      <c r="G823" s="21">
        <v>63.65</v>
      </c>
      <c r="H823" s="12">
        <f t="shared" si="12"/>
        <v>381.9</v>
      </c>
      <c r="I823" s="13">
        <v>42900</v>
      </c>
      <c r="J823" s="10">
        <v>12533321</v>
      </c>
      <c r="K823" s="10" t="s">
        <v>464</v>
      </c>
      <c r="L823" s="10" t="s">
        <v>465</v>
      </c>
      <c r="M823" s="10" t="s">
        <v>466</v>
      </c>
      <c r="N823" s="10">
        <v>6319</v>
      </c>
      <c r="O823" s="10" t="s">
        <v>467</v>
      </c>
      <c r="P823" s="10" t="s">
        <v>468</v>
      </c>
      <c r="Q823" s="15">
        <v>29437</v>
      </c>
    </row>
    <row r="824" spans="1:17" x14ac:dyDescent="0.35">
      <c r="A824" s="8" t="s">
        <v>1691</v>
      </c>
      <c r="B824" s="9" t="s">
        <v>345</v>
      </c>
      <c r="C824" s="10" t="s">
        <v>346</v>
      </c>
      <c r="D824" s="10" t="s">
        <v>20</v>
      </c>
      <c r="E824" s="10" t="s">
        <v>301</v>
      </c>
      <c r="F824" s="11">
        <v>12</v>
      </c>
      <c r="G824" s="21">
        <v>4.0999999999999996</v>
      </c>
      <c r="H824" s="12">
        <f t="shared" si="12"/>
        <v>49.199999999999996</v>
      </c>
      <c r="I824" s="13">
        <v>42900</v>
      </c>
      <c r="J824" s="10">
        <v>12533227</v>
      </c>
      <c r="K824" s="10" t="s">
        <v>166</v>
      </c>
      <c r="L824" s="10" t="s">
        <v>167</v>
      </c>
      <c r="M824" s="10" t="s">
        <v>168</v>
      </c>
      <c r="N824" s="10">
        <v>6816</v>
      </c>
      <c r="O824" s="10" t="s">
        <v>169</v>
      </c>
      <c r="P824" s="10" t="s">
        <v>142</v>
      </c>
      <c r="Q824" s="15">
        <v>25134</v>
      </c>
    </row>
    <row r="825" spans="1:17" x14ac:dyDescent="0.35">
      <c r="A825" s="8" t="s">
        <v>1692</v>
      </c>
      <c r="B825" s="9" t="s">
        <v>303</v>
      </c>
      <c r="C825" s="10" t="s">
        <v>304</v>
      </c>
      <c r="D825" s="10" t="s">
        <v>20</v>
      </c>
      <c r="E825" s="10" t="s">
        <v>301</v>
      </c>
      <c r="F825" s="11">
        <v>1</v>
      </c>
      <c r="G825" s="21">
        <v>2.35</v>
      </c>
      <c r="H825" s="12">
        <f t="shared" si="12"/>
        <v>2.35</v>
      </c>
      <c r="I825" s="13">
        <v>42900</v>
      </c>
      <c r="J825" s="10">
        <v>12533166</v>
      </c>
      <c r="K825" s="10" t="s">
        <v>1014</v>
      </c>
      <c r="L825" s="10" t="s">
        <v>1015</v>
      </c>
      <c r="M825" s="10" t="s">
        <v>41</v>
      </c>
      <c r="N825" s="10">
        <v>3984</v>
      </c>
      <c r="O825" s="10" t="s">
        <v>1016</v>
      </c>
      <c r="P825" s="10" t="s">
        <v>724</v>
      </c>
      <c r="Q825" s="15">
        <v>31021</v>
      </c>
    </row>
    <row r="826" spans="1:17" x14ac:dyDescent="0.35">
      <c r="A826" s="8" t="s">
        <v>1693</v>
      </c>
      <c r="B826" s="9" t="s">
        <v>120</v>
      </c>
      <c r="C826" s="10" t="s">
        <v>121</v>
      </c>
      <c r="D826" s="10" t="s">
        <v>55</v>
      </c>
      <c r="E826" s="10" t="s">
        <v>56</v>
      </c>
      <c r="F826" s="11">
        <v>9</v>
      </c>
      <c r="G826" s="21">
        <v>10.95</v>
      </c>
      <c r="H826" s="12">
        <f t="shared" si="12"/>
        <v>98.55</v>
      </c>
      <c r="I826" s="13">
        <v>42900</v>
      </c>
      <c r="J826" s="10">
        <v>12533155</v>
      </c>
      <c r="K826" s="10" t="s">
        <v>364</v>
      </c>
      <c r="L826" s="10" t="s">
        <v>365</v>
      </c>
      <c r="M826" s="10" t="s">
        <v>366</v>
      </c>
      <c r="N826" s="10">
        <v>8862</v>
      </c>
      <c r="O826" s="10" t="s">
        <v>367</v>
      </c>
      <c r="P826" s="10" t="s">
        <v>177</v>
      </c>
      <c r="Q826" s="15">
        <v>28984</v>
      </c>
    </row>
    <row r="827" spans="1:17" x14ac:dyDescent="0.35">
      <c r="A827" s="8" t="s">
        <v>1694</v>
      </c>
      <c r="B827" s="9" t="s">
        <v>53</v>
      </c>
      <c r="C827" s="10" t="s">
        <v>54</v>
      </c>
      <c r="D827" s="10" t="s">
        <v>55</v>
      </c>
      <c r="E827" s="10" t="s">
        <v>56</v>
      </c>
      <c r="F827" s="11">
        <v>6</v>
      </c>
      <c r="G827" s="21">
        <v>10.95</v>
      </c>
      <c r="H827" s="12">
        <f t="shared" si="12"/>
        <v>65.699999999999989</v>
      </c>
      <c r="I827" s="13">
        <v>42900</v>
      </c>
      <c r="J827" s="10">
        <v>12533260</v>
      </c>
      <c r="K827" s="10" t="s">
        <v>208</v>
      </c>
      <c r="L827" s="10" t="s">
        <v>209</v>
      </c>
      <c r="M827" s="10" t="s">
        <v>210</v>
      </c>
      <c r="N827" s="10">
        <v>6173</v>
      </c>
      <c r="O827" s="10" t="s">
        <v>211</v>
      </c>
      <c r="P827" s="10" t="s">
        <v>43</v>
      </c>
      <c r="Q827" s="15">
        <v>32808</v>
      </c>
    </row>
    <row r="828" spans="1:17" x14ac:dyDescent="0.35">
      <c r="A828" s="8" t="s">
        <v>1695</v>
      </c>
      <c r="B828" s="9" t="s">
        <v>129</v>
      </c>
      <c r="C828" s="10" t="s">
        <v>130</v>
      </c>
      <c r="D828" s="10" t="s">
        <v>55</v>
      </c>
      <c r="E828" s="10" t="s">
        <v>56</v>
      </c>
      <c r="F828" s="11">
        <v>7</v>
      </c>
      <c r="G828" s="21">
        <v>10.95</v>
      </c>
      <c r="H828" s="12">
        <f t="shared" si="12"/>
        <v>76.649999999999991</v>
      </c>
      <c r="I828" s="13">
        <v>42900</v>
      </c>
      <c r="J828" s="10">
        <v>12533314</v>
      </c>
      <c r="K828" s="10" t="s">
        <v>331</v>
      </c>
      <c r="L828" s="10" t="s">
        <v>332</v>
      </c>
      <c r="M828" s="10" t="s">
        <v>333</v>
      </c>
      <c r="N828" s="10">
        <v>6685</v>
      </c>
      <c r="O828" s="10" t="s">
        <v>334</v>
      </c>
      <c r="P828" s="10" t="s">
        <v>142</v>
      </c>
      <c r="Q828" s="15">
        <v>30095</v>
      </c>
    </row>
    <row r="829" spans="1:17" x14ac:dyDescent="0.35">
      <c r="A829" s="8" t="s">
        <v>1696</v>
      </c>
      <c r="B829" s="9" t="s">
        <v>310</v>
      </c>
      <c r="C829" s="10" t="s">
        <v>311</v>
      </c>
      <c r="D829" s="10" t="s">
        <v>55</v>
      </c>
      <c r="E829" s="10" t="s">
        <v>308</v>
      </c>
      <c r="F829" s="11">
        <v>5</v>
      </c>
      <c r="G829" s="21">
        <v>77.45</v>
      </c>
      <c r="H829" s="12">
        <f t="shared" si="12"/>
        <v>387.25</v>
      </c>
      <c r="I829" s="13">
        <v>42901</v>
      </c>
      <c r="J829" s="10">
        <v>12533259</v>
      </c>
      <c r="K829" s="10" t="s">
        <v>592</v>
      </c>
      <c r="L829" s="10" t="s">
        <v>593</v>
      </c>
      <c r="M829" s="10" t="s">
        <v>594</v>
      </c>
      <c r="N829" s="10">
        <v>6947</v>
      </c>
      <c r="O829" s="10" t="s">
        <v>595</v>
      </c>
      <c r="P829" s="10" t="s">
        <v>142</v>
      </c>
      <c r="Q829" s="15">
        <v>21756</v>
      </c>
    </row>
    <row r="830" spans="1:17" x14ac:dyDescent="0.35">
      <c r="A830" s="8" t="s">
        <v>1697</v>
      </c>
      <c r="B830" s="9" t="s">
        <v>322</v>
      </c>
      <c r="C830" s="10" t="s">
        <v>323</v>
      </c>
      <c r="D830" s="10" t="s">
        <v>55</v>
      </c>
      <c r="E830" s="10" t="s">
        <v>308</v>
      </c>
      <c r="F830" s="11">
        <v>8</v>
      </c>
      <c r="G830" s="21">
        <v>77.45</v>
      </c>
      <c r="H830" s="12">
        <f t="shared" si="12"/>
        <v>619.6</v>
      </c>
      <c r="I830" s="13">
        <v>42901</v>
      </c>
      <c r="J830" s="10">
        <v>12533105</v>
      </c>
      <c r="K830" s="10" t="s">
        <v>900</v>
      </c>
      <c r="L830" s="10" t="s">
        <v>901</v>
      </c>
      <c r="M830" s="10" t="s">
        <v>41</v>
      </c>
      <c r="N830" s="10">
        <v>8412</v>
      </c>
      <c r="O830" s="10" t="s">
        <v>902</v>
      </c>
      <c r="P830" s="10" t="s">
        <v>106</v>
      </c>
      <c r="Q830" s="15">
        <v>32600</v>
      </c>
    </row>
    <row r="831" spans="1:17" x14ac:dyDescent="0.35">
      <c r="A831" s="8" t="s">
        <v>1698</v>
      </c>
      <c r="B831" s="9" t="s">
        <v>18</v>
      </c>
      <c r="C831" s="10" t="s">
        <v>19</v>
      </c>
      <c r="D831" s="10" t="s">
        <v>20</v>
      </c>
      <c r="E831" s="10" t="s">
        <v>21</v>
      </c>
      <c r="F831" s="11">
        <v>11</v>
      </c>
      <c r="G831" s="21">
        <v>3.95</v>
      </c>
      <c r="H831" s="12">
        <f t="shared" si="12"/>
        <v>43.45</v>
      </c>
      <c r="I831" s="13">
        <v>42901</v>
      </c>
      <c r="J831" s="10">
        <v>12533297</v>
      </c>
      <c r="K831" s="10" t="s">
        <v>515</v>
      </c>
      <c r="L831" s="10" t="s">
        <v>516</v>
      </c>
      <c r="M831" s="10" t="s">
        <v>517</v>
      </c>
      <c r="N831" s="10">
        <v>6206</v>
      </c>
      <c r="O831" s="10" t="s">
        <v>518</v>
      </c>
      <c r="P831" s="10" t="s">
        <v>43</v>
      </c>
      <c r="Q831" s="15">
        <v>26950</v>
      </c>
    </row>
    <row r="832" spans="1:17" x14ac:dyDescent="0.35">
      <c r="A832" s="8" t="s">
        <v>1699</v>
      </c>
      <c r="B832" s="9" t="s">
        <v>82</v>
      </c>
      <c r="C832" s="10" t="s">
        <v>83</v>
      </c>
      <c r="D832" s="10" t="s">
        <v>20</v>
      </c>
      <c r="E832" s="10" t="s">
        <v>29</v>
      </c>
      <c r="F832" s="11">
        <v>5</v>
      </c>
      <c r="G832" s="21">
        <v>1.35</v>
      </c>
      <c r="H832" s="12">
        <f t="shared" si="12"/>
        <v>6.75</v>
      </c>
      <c r="I832" s="13">
        <v>42901</v>
      </c>
      <c r="J832" s="10">
        <v>12533257</v>
      </c>
      <c r="K832" s="10" t="s">
        <v>279</v>
      </c>
      <c r="L832" s="10" t="s">
        <v>280</v>
      </c>
      <c r="M832" s="10" t="s">
        <v>281</v>
      </c>
      <c r="N832" s="10">
        <v>4436</v>
      </c>
      <c r="O832" s="10" t="s">
        <v>282</v>
      </c>
      <c r="P832" s="10" t="s">
        <v>283</v>
      </c>
      <c r="Q832" s="15">
        <v>29135</v>
      </c>
    </row>
    <row r="833" spans="1:17" x14ac:dyDescent="0.35">
      <c r="A833" s="8" t="s">
        <v>1700</v>
      </c>
      <c r="B833" s="9" t="s">
        <v>164</v>
      </c>
      <c r="C833" s="10" t="s">
        <v>165</v>
      </c>
      <c r="D833" s="10" t="s">
        <v>20</v>
      </c>
      <c r="E833" s="10" t="s">
        <v>29</v>
      </c>
      <c r="F833" s="11">
        <v>2</v>
      </c>
      <c r="G833" s="21">
        <v>1.5</v>
      </c>
      <c r="H833" s="12">
        <f t="shared" si="12"/>
        <v>3</v>
      </c>
      <c r="I833" s="13">
        <v>42901</v>
      </c>
      <c r="J833" s="10">
        <v>12533200</v>
      </c>
      <c r="K833" s="10" t="s">
        <v>438</v>
      </c>
      <c r="L833" s="10" t="s">
        <v>439</v>
      </c>
      <c r="M833" s="10" t="s">
        <v>440</v>
      </c>
      <c r="N833" s="10">
        <v>5243</v>
      </c>
      <c r="O833" s="10" t="s">
        <v>441</v>
      </c>
      <c r="P833" s="10" t="s">
        <v>26</v>
      </c>
      <c r="Q833" s="15">
        <v>23340</v>
      </c>
    </row>
    <row r="834" spans="1:17" x14ac:dyDescent="0.35">
      <c r="A834" s="8" t="s">
        <v>1701</v>
      </c>
      <c r="B834" s="9" t="s">
        <v>171</v>
      </c>
      <c r="C834" s="10" t="s">
        <v>172</v>
      </c>
      <c r="D834" s="10" t="s">
        <v>20</v>
      </c>
      <c r="E834" s="10" t="s">
        <v>29</v>
      </c>
      <c r="F834" s="11">
        <v>10</v>
      </c>
      <c r="G834" s="21">
        <v>1.65</v>
      </c>
      <c r="H834" s="12">
        <f t="shared" si="12"/>
        <v>16.5</v>
      </c>
      <c r="I834" s="13">
        <v>42901</v>
      </c>
      <c r="J834" s="10">
        <v>12533223</v>
      </c>
      <c r="K834" s="10" t="s">
        <v>678</v>
      </c>
      <c r="L834" s="10" t="s">
        <v>679</v>
      </c>
      <c r="M834" s="10" t="s">
        <v>680</v>
      </c>
      <c r="N834" s="10">
        <v>8535</v>
      </c>
      <c r="O834" s="10" t="s">
        <v>154</v>
      </c>
      <c r="P834" s="10" t="s">
        <v>155</v>
      </c>
      <c r="Q834" s="15">
        <v>27888</v>
      </c>
    </row>
    <row r="835" spans="1:17" x14ac:dyDescent="0.35">
      <c r="A835" s="8" t="s">
        <v>1702</v>
      </c>
      <c r="B835" s="9" t="s">
        <v>257</v>
      </c>
      <c r="C835" s="10" t="s">
        <v>258</v>
      </c>
      <c r="D835" s="10" t="s">
        <v>20</v>
      </c>
      <c r="E835" s="10" t="s">
        <v>32</v>
      </c>
      <c r="F835" s="11">
        <v>7</v>
      </c>
      <c r="G835" s="21">
        <v>2.65</v>
      </c>
      <c r="H835" s="12">
        <f t="shared" ref="H835:H898" si="13">F835*G835</f>
        <v>18.55</v>
      </c>
      <c r="I835" s="13">
        <v>42901</v>
      </c>
      <c r="J835" s="10">
        <v>12533228</v>
      </c>
      <c r="K835" s="10" t="s">
        <v>452</v>
      </c>
      <c r="L835" s="10" t="s">
        <v>453</v>
      </c>
      <c r="M835" s="10" t="s">
        <v>416</v>
      </c>
      <c r="N835" s="10">
        <v>5507</v>
      </c>
      <c r="O835" s="10" t="s">
        <v>454</v>
      </c>
      <c r="P835" s="10" t="s">
        <v>26</v>
      </c>
      <c r="Q835" s="15">
        <v>24571</v>
      </c>
    </row>
    <row r="836" spans="1:17" x14ac:dyDescent="0.35">
      <c r="A836" s="8" t="s">
        <v>1703</v>
      </c>
      <c r="B836" s="9" t="s">
        <v>193</v>
      </c>
      <c r="C836" s="10" t="s">
        <v>194</v>
      </c>
      <c r="D836" s="10" t="s">
        <v>20</v>
      </c>
      <c r="E836" s="10" t="s">
        <v>32</v>
      </c>
      <c r="F836" s="11">
        <v>2</v>
      </c>
      <c r="G836" s="21">
        <v>2.65</v>
      </c>
      <c r="H836" s="12">
        <f t="shared" si="13"/>
        <v>5.3</v>
      </c>
      <c r="I836" s="13">
        <v>42901</v>
      </c>
      <c r="J836" s="10">
        <v>12533233</v>
      </c>
      <c r="K836" s="10" t="s">
        <v>223</v>
      </c>
      <c r="L836" s="10" t="s">
        <v>224</v>
      </c>
      <c r="M836" s="10" t="s">
        <v>225</v>
      </c>
      <c r="N836" s="10">
        <v>8535</v>
      </c>
      <c r="O836" s="10" t="s">
        <v>154</v>
      </c>
      <c r="P836" s="10" t="s">
        <v>155</v>
      </c>
      <c r="Q836" s="15">
        <v>29448</v>
      </c>
    </row>
    <row r="837" spans="1:17" x14ac:dyDescent="0.35">
      <c r="A837" s="8" t="s">
        <v>1704</v>
      </c>
      <c r="B837" s="9" t="s">
        <v>277</v>
      </c>
      <c r="C837" s="10" t="s">
        <v>278</v>
      </c>
      <c r="D837" s="10" t="s">
        <v>20</v>
      </c>
      <c r="E837" s="10" t="s">
        <v>32</v>
      </c>
      <c r="F837" s="11">
        <v>10</v>
      </c>
      <c r="G837" s="21">
        <v>2.4500000000000002</v>
      </c>
      <c r="H837" s="12">
        <f t="shared" si="13"/>
        <v>24.5</v>
      </c>
      <c r="I837" s="13">
        <v>42904</v>
      </c>
      <c r="J837" s="10">
        <v>12533152</v>
      </c>
      <c r="K837" s="10" t="s">
        <v>649</v>
      </c>
      <c r="L837" s="10" t="s">
        <v>668</v>
      </c>
      <c r="M837" s="10" t="s">
        <v>669</v>
      </c>
      <c r="N837" s="10">
        <v>2733</v>
      </c>
      <c r="O837" s="10" t="s">
        <v>670</v>
      </c>
      <c r="P837" s="10" t="s">
        <v>81</v>
      </c>
      <c r="Q837" s="15">
        <v>29112</v>
      </c>
    </row>
    <row r="838" spans="1:17" x14ac:dyDescent="0.35">
      <c r="A838" s="8" t="s">
        <v>1705</v>
      </c>
      <c r="B838" s="9" t="s">
        <v>221</v>
      </c>
      <c r="C838" s="10" t="s">
        <v>222</v>
      </c>
      <c r="D838" s="10" t="s">
        <v>20</v>
      </c>
      <c r="E838" s="10" t="s">
        <v>38</v>
      </c>
      <c r="F838" s="11">
        <v>4</v>
      </c>
      <c r="G838" s="21">
        <v>49.95</v>
      </c>
      <c r="H838" s="12">
        <f t="shared" si="13"/>
        <v>199.8</v>
      </c>
      <c r="I838" s="13">
        <v>42904</v>
      </c>
      <c r="J838" s="10">
        <v>12533103</v>
      </c>
      <c r="K838" s="10" t="s">
        <v>1224</v>
      </c>
      <c r="L838" s="10" t="s">
        <v>1225</v>
      </c>
      <c r="M838" s="10" t="s">
        <v>1226</v>
      </c>
      <c r="N838" s="10">
        <v>6565</v>
      </c>
      <c r="O838" s="10" t="s">
        <v>1227</v>
      </c>
      <c r="P838" s="10" t="s">
        <v>191</v>
      </c>
      <c r="Q838" s="15">
        <v>25132</v>
      </c>
    </row>
    <row r="839" spans="1:17" x14ac:dyDescent="0.35">
      <c r="A839" s="8" t="s">
        <v>1706</v>
      </c>
      <c r="B839" s="9" t="s">
        <v>36</v>
      </c>
      <c r="C839" s="10" t="s">
        <v>37</v>
      </c>
      <c r="D839" s="10" t="s">
        <v>20</v>
      </c>
      <c r="E839" s="10" t="s">
        <v>38</v>
      </c>
      <c r="F839" s="11">
        <v>12</v>
      </c>
      <c r="G839" s="21">
        <v>10.55</v>
      </c>
      <c r="H839" s="12">
        <f t="shared" si="13"/>
        <v>126.60000000000001</v>
      </c>
      <c r="I839" s="13">
        <v>42904</v>
      </c>
      <c r="J839" s="10">
        <v>12533175</v>
      </c>
      <c r="K839" s="10" t="s">
        <v>432</v>
      </c>
      <c r="L839" s="10" t="s">
        <v>433</v>
      </c>
      <c r="M839" s="10" t="s">
        <v>434</v>
      </c>
      <c r="N839" s="10">
        <v>3665</v>
      </c>
      <c r="O839" s="10" t="s">
        <v>435</v>
      </c>
      <c r="P839" s="10" t="s">
        <v>81</v>
      </c>
      <c r="Q839" s="15">
        <v>24743</v>
      </c>
    </row>
    <row r="840" spans="1:17" x14ac:dyDescent="0.35">
      <c r="A840" s="8" t="s">
        <v>1707</v>
      </c>
      <c r="B840" s="9" t="s">
        <v>100</v>
      </c>
      <c r="C840" s="10" t="s">
        <v>101</v>
      </c>
      <c r="D840" s="10" t="s">
        <v>20</v>
      </c>
      <c r="E840" s="10" t="s">
        <v>38</v>
      </c>
      <c r="F840" s="11">
        <v>6</v>
      </c>
      <c r="G840" s="21">
        <v>11.15</v>
      </c>
      <c r="H840" s="12">
        <f t="shared" si="13"/>
        <v>66.900000000000006</v>
      </c>
      <c r="I840" s="13">
        <v>42904</v>
      </c>
      <c r="J840" s="10">
        <v>12533189</v>
      </c>
      <c r="K840" s="10" t="s">
        <v>597</v>
      </c>
      <c r="L840" s="10" t="s">
        <v>598</v>
      </c>
      <c r="M840" s="10" t="s">
        <v>599</v>
      </c>
      <c r="N840" s="10">
        <v>8118</v>
      </c>
      <c r="O840" s="10" t="s">
        <v>600</v>
      </c>
      <c r="P840" s="10" t="s">
        <v>106</v>
      </c>
      <c r="Q840" s="15">
        <v>22220</v>
      </c>
    </row>
    <row r="841" spans="1:17" x14ac:dyDescent="0.35">
      <c r="A841" s="8" t="s">
        <v>1708</v>
      </c>
      <c r="B841" s="9" t="s">
        <v>246</v>
      </c>
      <c r="C841" s="10" t="s">
        <v>247</v>
      </c>
      <c r="D841" s="10" t="s">
        <v>20</v>
      </c>
      <c r="E841" s="10" t="s">
        <v>47</v>
      </c>
      <c r="F841" s="11">
        <v>5</v>
      </c>
      <c r="G841" s="21">
        <v>18.649999999999999</v>
      </c>
      <c r="H841" s="12">
        <f t="shared" si="13"/>
        <v>93.25</v>
      </c>
      <c r="I841" s="13">
        <v>42904</v>
      </c>
      <c r="J841" s="10">
        <v>12533261</v>
      </c>
      <c r="K841" s="10" t="s">
        <v>684</v>
      </c>
      <c r="L841" s="10" t="s">
        <v>1383</v>
      </c>
      <c r="M841" s="10" t="s">
        <v>662</v>
      </c>
      <c r="N841" s="10">
        <v>8615</v>
      </c>
      <c r="O841" s="10" t="s">
        <v>1384</v>
      </c>
      <c r="P841" s="10" t="s">
        <v>106</v>
      </c>
      <c r="Q841" s="15">
        <v>27999</v>
      </c>
    </row>
    <row r="842" spans="1:17" x14ac:dyDescent="0.35">
      <c r="A842" s="8" t="s">
        <v>1709</v>
      </c>
      <c r="B842" s="9" t="s">
        <v>252</v>
      </c>
      <c r="C842" s="10" t="s">
        <v>253</v>
      </c>
      <c r="D842" s="10" t="s">
        <v>20</v>
      </c>
      <c r="E842" s="10" t="s">
        <v>47</v>
      </c>
      <c r="F842" s="11">
        <v>6</v>
      </c>
      <c r="G842" s="21">
        <v>50.9</v>
      </c>
      <c r="H842" s="12">
        <f t="shared" si="13"/>
        <v>305.39999999999998</v>
      </c>
      <c r="I842" s="13">
        <v>42905</v>
      </c>
      <c r="J842" s="10">
        <v>12533190</v>
      </c>
      <c r="K842" s="10" t="s">
        <v>1179</v>
      </c>
      <c r="L842" s="10" t="s">
        <v>1180</v>
      </c>
      <c r="M842" s="10" t="s">
        <v>1052</v>
      </c>
      <c r="N842" s="10">
        <v>4118</v>
      </c>
      <c r="O842" s="10" t="s">
        <v>1181</v>
      </c>
      <c r="P842" s="10" t="s">
        <v>118</v>
      </c>
      <c r="Q842" s="15">
        <v>29437</v>
      </c>
    </row>
    <row r="843" spans="1:17" x14ac:dyDescent="0.35">
      <c r="A843" s="8" t="s">
        <v>1710</v>
      </c>
      <c r="B843" s="9" t="s">
        <v>285</v>
      </c>
      <c r="C843" s="10" t="s">
        <v>286</v>
      </c>
      <c r="D843" s="10" t="s">
        <v>20</v>
      </c>
      <c r="E843" s="10" t="s">
        <v>47</v>
      </c>
      <c r="F843" s="11">
        <v>7</v>
      </c>
      <c r="G843" s="21">
        <v>11.45</v>
      </c>
      <c r="H843" s="12">
        <f t="shared" si="13"/>
        <v>80.149999999999991</v>
      </c>
      <c r="I843" s="13">
        <v>42905</v>
      </c>
      <c r="J843" s="10">
        <v>12533240</v>
      </c>
      <c r="K843" s="10" t="s">
        <v>39</v>
      </c>
      <c r="L843" s="10" t="s">
        <v>40</v>
      </c>
      <c r="M843" s="10" t="s">
        <v>41</v>
      </c>
      <c r="N843" s="10">
        <v>6000</v>
      </c>
      <c r="O843" s="10" t="s">
        <v>42</v>
      </c>
      <c r="P843" s="10" t="s">
        <v>43</v>
      </c>
      <c r="Q843" s="15">
        <v>29119</v>
      </c>
    </row>
    <row r="844" spans="1:17" x14ac:dyDescent="0.35">
      <c r="A844" s="8" t="s">
        <v>1711</v>
      </c>
      <c r="B844" s="9" t="s">
        <v>345</v>
      </c>
      <c r="C844" s="10" t="s">
        <v>346</v>
      </c>
      <c r="D844" s="10" t="s">
        <v>20</v>
      </c>
      <c r="E844" s="10" t="s">
        <v>301</v>
      </c>
      <c r="F844" s="11">
        <v>9</v>
      </c>
      <c r="G844" s="21">
        <v>5.0999999999999996</v>
      </c>
      <c r="H844" s="12">
        <f t="shared" si="13"/>
        <v>45.9</v>
      </c>
      <c r="I844" s="13">
        <v>42905</v>
      </c>
      <c r="J844" s="10">
        <v>12533129</v>
      </c>
      <c r="K844" s="10" t="s">
        <v>126</v>
      </c>
      <c r="L844" s="10" t="s">
        <v>728</v>
      </c>
      <c r="M844" s="10" t="s">
        <v>202</v>
      </c>
      <c r="N844" s="10">
        <v>1213</v>
      </c>
      <c r="O844" s="10" t="s">
        <v>729</v>
      </c>
      <c r="P844" s="10" t="s">
        <v>730</v>
      </c>
      <c r="Q844" s="15">
        <v>25593</v>
      </c>
    </row>
    <row r="845" spans="1:17" x14ac:dyDescent="0.35">
      <c r="A845" s="8" t="s">
        <v>1712</v>
      </c>
      <c r="B845" s="9" t="s">
        <v>348</v>
      </c>
      <c r="C845" s="10" t="s">
        <v>349</v>
      </c>
      <c r="D845" s="10" t="s">
        <v>20</v>
      </c>
      <c r="E845" s="10" t="s">
        <v>301</v>
      </c>
      <c r="F845" s="11">
        <v>9</v>
      </c>
      <c r="G845" s="21">
        <v>7.75</v>
      </c>
      <c r="H845" s="12">
        <f t="shared" si="13"/>
        <v>69.75</v>
      </c>
      <c r="I845" s="13">
        <v>42905</v>
      </c>
      <c r="J845" s="10">
        <v>12533108</v>
      </c>
      <c r="K845" s="10" t="s">
        <v>476</v>
      </c>
      <c r="L845" s="10" t="s">
        <v>477</v>
      </c>
      <c r="M845" s="10" t="s">
        <v>478</v>
      </c>
      <c r="N845" s="10">
        <v>3550</v>
      </c>
      <c r="O845" s="10" t="s">
        <v>479</v>
      </c>
      <c r="P845" s="10" t="s">
        <v>81</v>
      </c>
      <c r="Q845" s="15">
        <v>23399</v>
      </c>
    </row>
    <row r="846" spans="1:17" x14ac:dyDescent="0.35">
      <c r="A846" s="8" t="s">
        <v>1713</v>
      </c>
      <c r="B846" s="9" t="s">
        <v>303</v>
      </c>
      <c r="C846" s="10" t="s">
        <v>304</v>
      </c>
      <c r="D846" s="10" t="s">
        <v>20</v>
      </c>
      <c r="E846" s="10" t="s">
        <v>301</v>
      </c>
      <c r="F846" s="11">
        <v>7</v>
      </c>
      <c r="G846" s="21">
        <v>2.35</v>
      </c>
      <c r="H846" s="12">
        <f t="shared" si="13"/>
        <v>16.45</v>
      </c>
      <c r="I846" s="13">
        <v>42905</v>
      </c>
      <c r="J846" s="10">
        <v>12533106</v>
      </c>
      <c r="K846" s="10" t="s">
        <v>533</v>
      </c>
      <c r="L846" s="10" t="s">
        <v>534</v>
      </c>
      <c r="M846" s="10" t="s">
        <v>535</v>
      </c>
      <c r="N846" s="10">
        <v>8200</v>
      </c>
      <c r="O846" s="10" t="s">
        <v>536</v>
      </c>
      <c r="P846" s="10" t="s">
        <v>522</v>
      </c>
      <c r="Q846" s="15">
        <v>29441</v>
      </c>
    </row>
    <row r="847" spans="1:17" x14ac:dyDescent="0.35">
      <c r="A847" s="8" t="s">
        <v>1714</v>
      </c>
      <c r="B847" s="9" t="s">
        <v>53</v>
      </c>
      <c r="C847" s="10" t="s">
        <v>54</v>
      </c>
      <c r="D847" s="10" t="s">
        <v>55</v>
      </c>
      <c r="E847" s="10" t="s">
        <v>56</v>
      </c>
      <c r="F847" s="11">
        <v>10</v>
      </c>
      <c r="G847" s="21">
        <v>10.45</v>
      </c>
      <c r="H847" s="12">
        <f t="shared" si="13"/>
        <v>104.5</v>
      </c>
      <c r="I847" s="13">
        <v>42905</v>
      </c>
      <c r="J847" s="10">
        <v>12533218</v>
      </c>
      <c r="K847" s="10" t="s">
        <v>371</v>
      </c>
      <c r="L847" s="10" t="s">
        <v>372</v>
      </c>
      <c r="M847" s="10" t="s">
        <v>373</v>
      </c>
      <c r="N847" s="10">
        <v>5600</v>
      </c>
      <c r="O847" s="10" t="s">
        <v>374</v>
      </c>
      <c r="P847" s="10" t="s">
        <v>26</v>
      </c>
      <c r="Q847" s="15">
        <v>31357</v>
      </c>
    </row>
    <row r="848" spans="1:17" x14ac:dyDescent="0.35">
      <c r="A848" s="8" t="s">
        <v>1715</v>
      </c>
      <c r="B848" s="9" t="s">
        <v>310</v>
      </c>
      <c r="C848" s="10" t="s">
        <v>311</v>
      </c>
      <c r="D848" s="10" t="s">
        <v>55</v>
      </c>
      <c r="E848" s="10" t="s">
        <v>308</v>
      </c>
      <c r="F848" s="11">
        <v>10</v>
      </c>
      <c r="G848" s="21">
        <v>73.45</v>
      </c>
      <c r="H848" s="12">
        <f t="shared" si="13"/>
        <v>734.5</v>
      </c>
      <c r="I848" s="13">
        <v>42906</v>
      </c>
      <c r="J848" s="10">
        <v>12533186</v>
      </c>
      <c r="K848" s="10" t="s">
        <v>173</v>
      </c>
      <c r="L848" s="10" t="s">
        <v>295</v>
      </c>
      <c r="M848" s="10" t="s">
        <v>296</v>
      </c>
      <c r="N848" s="10">
        <v>3367</v>
      </c>
      <c r="O848" s="10" t="s">
        <v>297</v>
      </c>
      <c r="P848" s="10" t="s">
        <v>81</v>
      </c>
      <c r="Q848" s="15">
        <v>21780</v>
      </c>
    </row>
    <row r="849" spans="1:17" x14ac:dyDescent="0.35">
      <c r="A849" s="8" t="s">
        <v>1716</v>
      </c>
      <c r="B849" s="9" t="s">
        <v>322</v>
      </c>
      <c r="C849" s="10" t="s">
        <v>323</v>
      </c>
      <c r="D849" s="10" t="s">
        <v>55</v>
      </c>
      <c r="E849" s="10" t="s">
        <v>308</v>
      </c>
      <c r="F849" s="11">
        <v>3</v>
      </c>
      <c r="G849" s="21">
        <v>77.45</v>
      </c>
      <c r="H849" s="12">
        <f t="shared" si="13"/>
        <v>232.35000000000002</v>
      </c>
      <c r="I849" s="13">
        <v>42906</v>
      </c>
      <c r="J849" s="10">
        <v>12533246</v>
      </c>
      <c r="K849" s="10" t="s">
        <v>419</v>
      </c>
      <c r="L849" s="10" t="s">
        <v>420</v>
      </c>
      <c r="M849" s="10" t="s">
        <v>421</v>
      </c>
      <c r="N849" s="10">
        <v>6475</v>
      </c>
      <c r="O849" s="10" t="s">
        <v>422</v>
      </c>
      <c r="P849" s="10" t="s">
        <v>73</v>
      </c>
      <c r="Q849" s="15">
        <v>31413</v>
      </c>
    </row>
    <row r="850" spans="1:17" x14ac:dyDescent="0.35">
      <c r="A850" s="8" t="s">
        <v>1717</v>
      </c>
      <c r="B850" s="9" t="s">
        <v>107</v>
      </c>
      <c r="C850" s="10" t="s">
        <v>108</v>
      </c>
      <c r="D850" s="10" t="s">
        <v>20</v>
      </c>
      <c r="E850" s="10" t="s">
        <v>47</v>
      </c>
      <c r="F850" s="11">
        <v>12</v>
      </c>
      <c r="G850" s="21">
        <v>16.600000000000001</v>
      </c>
      <c r="H850" s="12">
        <f t="shared" si="13"/>
        <v>199.20000000000002</v>
      </c>
      <c r="I850" s="13">
        <v>42906</v>
      </c>
      <c r="J850" s="10">
        <v>12533206</v>
      </c>
      <c r="K850" s="10" t="s">
        <v>696</v>
      </c>
      <c r="L850" s="10" t="s">
        <v>697</v>
      </c>
      <c r="M850" s="10" t="s">
        <v>529</v>
      </c>
      <c r="N850" s="10">
        <v>8265</v>
      </c>
      <c r="O850" s="10" t="s">
        <v>698</v>
      </c>
      <c r="P850" s="10" t="s">
        <v>155</v>
      </c>
      <c r="Q850" s="15">
        <v>22145</v>
      </c>
    </row>
    <row r="851" spans="1:17" x14ac:dyDescent="0.35">
      <c r="A851" s="8" t="s">
        <v>1718</v>
      </c>
      <c r="B851" s="9" t="s">
        <v>246</v>
      </c>
      <c r="C851" s="10" t="s">
        <v>247</v>
      </c>
      <c r="D851" s="10" t="s">
        <v>20</v>
      </c>
      <c r="E851" s="10" t="s">
        <v>47</v>
      </c>
      <c r="F851" s="11">
        <v>8</v>
      </c>
      <c r="G851" s="21">
        <v>18.649999999999999</v>
      </c>
      <c r="H851" s="12">
        <f t="shared" si="13"/>
        <v>149.19999999999999</v>
      </c>
      <c r="I851" s="13">
        <v>42906</v>
      </c>
      <c r="J851" s="10">
        <v>12533297</v>
      </c>
      <c r="K851" s="10" t="s">
        <v>515</v>
      </c>
      <c r="L851" s="10" t="s">
        <v>516</v>
      </c>
      <c r="M851" s="10" t="s">
        <v>517</v>
      </c>
      <c r="N851" s="10">
        <v>6206</v>
      </c>
      <c r="O851" s="10" t="s">
        <v>518</v>
      </c>
      <c r="P851" s="10" t="s">
        <v>43</v>
      </c>
      <c r="Q851" s="15">
        <v>26950</v>
      </c>
    </row>
    <row r="852" spans="1:17" x14ac:dyDescent="0.35">
      <c r="A852" s="8" t="s">
        <v>1719</v>
      </c>
      <c r="B852" s="9" t="s">
        <v>109</v>
      </c>
      <c r="C852" s="10" t="s">
        <v>110</v>
      </c>
      <c r="D852" s="10" t="s">
        <v>20</v>
      </c>
      <c r="E852" s="10" t="s">
        <v>47</v>
      </c>
      <c r="F852" s="11">
        <v>1</v>
      </c>
      <c r="G852" s="21">
        <v>63.65</v>
      </c>
      <c r="H852" s="12">
        <f t="shared" si="13"/>
        <v>63.65</v>
      </c>
      <c r="I852" s="13">
        <v>42906</v>
      </c>
      <c r="J852" s="10">
        <v>12533274</v>
      </c>
      <c r="K852" s="10" t="s">
        <v>733</v>
      </c>
      <c r="L852" s="10" t="s">
        <v>1500</v>
      </c>
      <c r="M852" s="10" t="s">
        <v>1501</v>
      </c>
      <c r="N852" s="10">
        <v>6167</v>
      </c>
      <c r="O852" s="10" t="s">
        <v>1502</v>
      </c>
      <c r="P852" s="10" t="s">
        <v>43</v>
      </c>
      <c r="Q852" s="15">
        <v>29440</v>
      </c>
    </row>
    <row r="853" spans="1:17" x14ac:dyDescent="0.35">
      <c r="A853" s="8" t="s">
        <v>1720</v>
      </c>
      <c r="B853" s="9" t="s">
        <v>290</v>
      </c>
      <c r="C853" s="10" t="s">
        <v>291</v>
      </c>
      <c r="D853" s="10" t="s">
        <v>20</v>
      </c>
      <c r="E853" s="10" t="s">
        <v>47</v>
      </c>
      <c r="F853" s="11">
        <v>10</v>
      </c>
      <c r="G853" s="21">
        <v>2.95</v>
      </c>
      <c r="H853" s="12">
        <f t="shared" si="13"/>
        <v>29.5</v>
      </c>
      <c r="I853" s="13">
        <v>42906</v>
      </c>
      <c r="J853" s="10">
        <v>12533277</v>
      </c>
      <c r="K853" s="10" t="s">
        <v>622</v>
      </c>
      <c r="L853" s="10" t="s">
        <v>465</v>
      </c>
      <c r="M853" s="10" t="s">
        <v>623</v>
      </c>
      <c r="N853" s="10">
        <v>6461</v>
      </c>
      <c r="O853" s="10" t="s">
        <v>624</v>
      </c>
      <c r="P853" s="10" t="s">
        <v>73</v>
      </c>
      <c r="Q853" s="15">
        <v>25626</v>
      </c>
    </row>
    <row r="854" spans="1:17" x14ac:dyDescent="0.35">
      <c r="A854" s="8" t="s">
        <v>1721</v>
      </c>
      <c r="B854" s="9" t="s">
        <v>345</v>
      </c>
      <c r="C854" s="10" t="s">
        <v>346</v>
      </c>
      <c r="D854" s="10" t="s">
        <v>20</v>
      </c>
      <c r="E854" s="10" t="s">
        <v>301</v>
      </c>
      <c r="F854" s="11">
        <v>7</v>
      </c>
      <c r="G854" s="21">
        <v>5.0999999999999996</v>
      </c>
      <c r="H854" s="12">
        <f t="shared" si="13"/>
        <v>35.699999999999996</v>
      </c>
      <c r="I854" s="13">
        <v>42907</v>
      </c>
      <c r="J854" s="10">
        <v>12533228</v>
      </c>
      <c r="K854" s="10" t="s">
        <v>452</v>
      </c>
      <c r="L854" s="10" t="s">
        <v>453</v>
      </c>
      <c r="M854" s="10" t="s">
        <v>416</v>
      </c>
      <c r="N854" s="10">
        <v>5507</v>
      </c>
      <c r="O854" s="10" t="s">
        <v>454</v>
      </c>
      <c r="P854" s="10" t="s">
        <v>26</v>
      </c>
      <c r="Q854" s="15">
        <v>24571</v>
      </c>
    </row>
    <row r="855" spans="1:17" x14ac:dyDescent="0.35">
      <c r="A855" s="8" t="s">
        <v>1722</v>
      </c>
      <c r="B855" s="9" t="s">
        <v>18</v>
      </c>
      <c r="C855" s="10" t="s">
        <v>19</v>
      </c>
      <c r="D855" s="10" t="s">
        <v>20</v>
      </c>
      <c r="E855" s="10" t="s">
        <v>21</v>
      </c>
      <c r="F855" s="11">
        <v>3</v>
      </c>
      <c r="G855" s="21">
        <v>4.45</v>
      </c>
      <c r="H855" s="12">
        <f t="shared" si="13"/>
        <v>13.350000000000001</v>
      </c>
      <c r="I855" s="13">
        <v>42907</v>
      </c>
      <c r="J855" s="10">
        <v>12533101</v>
      </c>
      <c r="K855" s="10" t="s">
        <v>126</v>
      </c>
      <c r="L855" s="10" t="s">
        <v>127</v>
      </c>
      <c r="M855" s="10" t="s">
        <v>128</v>
      </c>
      <c r="N855" s="10">
        <v>6000</v>
      </c>
      <c r="O855" s="10" t="s">
        <v>42</v>
      </c>
      <c r="P855" s="10" t="s">
        <v>43</v>
      </c>
      <c r="Q855" s="15">
        <v>22990</v>
      </c>
    </row>
    <row r="856" spans="1:17" x14ac:dyDescent="0.35">
      <c r="A856" s="8" t="s">
        <v>1723</v>
      </c>
      <c r="B856" s="9" t="s">
        <v>18</v>
      </c>
      <c r="C856" s="10" t="s">
        <v>19</v>
      </c>
      <c r="D856" s="10" t="s">
        <v>20</v>
      </c>
      <c r="E856" s="10" t="s">
        <v>21</v>
      </c>
      <c r="F856" s="11">
        <v>2</v>
      </c>
      <c r="G856" s="21">
        <v>4.45</v>
      </c>
      <c r="H856" s="12">
        <f t="shared" si="13"/>
        <v>8.9</v>
      </c>
      <c r="I856" s="13">
        <v>42907</v>
      </c>
      <c r="J856" s="10">
        <v>12533200</v>
      </c>
      <c r="K856" s="10" t="s">
        <v>438</v>
      </c>
      <c r="L856" s="10" t="s">
        <v>439</v>
      </c>
      <c r="M856" s="10" t="s">
        <v>440</v>
      </c>
      <c r="N856" s="10">
        <v>5243</v>
      </c>
      <c r="O856" s="10" t="s">
        <v>441</v>
      </c>
      <c r="P856" s="10" t="s">
        <v>26</v>
      </c>
      <c r="Q856" s="15">
        <v>23340</v>
      </c>
    </row>
    <row r="857" spans="1:17" x14ac:dyDescent="0.35">
      <c r="A857" s="8" t="s">
        <v>1724</v>
      </c>
      <c r="B857" s="9" t="s">
        <v>18</v>
      </c>
      <c r="C857" s="10" t="s">
        <v>19</v>
      </c>
      <c r="D857" s="10" t="s">
        <v>20</v>
      </c>
      <c r="E857" s="10" t="s">
        <v>21</v>
      </c>
      <c r="F857" s="11">
        <v>10</v>
      </c>
      <c r="G857" s="21">
        <v>3.95</v>
      </c>
      <c r="H857" s="12">
        <f t="shared" si="13"/>
        <v>39.5</v>
      </c>
      <c r="I857" s="13">
        <v>42907</v>
      </c>
      <c r="J857" s="10">
        <v>12533134</v>
      </c>
      <c r="K857" s="10" t="s">
        <v>1190</v>
      </c>
      <c r="L857" s="10" t="s">
        <v>1191</v>
      </c>
      <c r="M857" s="10" t="s">
        <v>1192</v>
      </c>
      <c r="N857" s="10">
        <v>8243</v>
      </c>
      <c r="O857" s="10" t="s">
        <v>1193</v>
      </c>
      <c r="P857" s="10" t="s">
        <v>522</v>
      </c>
      <c r="Q857" s="15">
        <v>21458</v>
      </c>
    </row>
    <row r="858" spans="1:17" x14ac:dyDescent="0.35">
      <c r="A858" s="8" t="s">
        <v>1725</v>
      </c>
      <c r="B858" s="9" t="s">
        <v>18</v>
      </c>
      <c r="C858" s="10" t="s">
        <v>19</v>
      </c>
      <c r="D858" s="10" t="s">
        <v>20</v>
      </c>
      <c r="E858" s="10" t="s">
        <v>21</v>
      </c>
      <c r="F858" s="11">
        <v>8</v>
      </c>
      <c r="G858" s="21">
        <v>4.45</v>
      </c>
      <c r="H858" s="12">
        <f t="shared" si="13"/>
        <v>35.6</v>
      </c>
      <c r="I858" s="13">
        <v>42907</v>
      </c>
      <c r="J858" s="10">
        <v>12533265</v>
      </c>
      <c r="K858" s="10" t="s">
        <v>807</v>
      </c>
      <c r="L858" s="10" t="s">
        <v>808</v>
      </c>
      <c r="M858" s="10" t="s">
        <v>809</v>
      </c>
      <c r="N858" s="10">
        <v>3368</v>
      </c>
      <c r="O858" s="10" t="s">
        <v>810</v>
      </c>
      <c r="P858" s="10" t="s">
        <v>81</v>
      </c>
      <c r="Q858" s="15">
        <v>25565</v>
      </c>
    </row>
    <row r="859" spans="1:17" x14ac:dyDescent="0.35">
      <c r="A859" s="8" t="s">
        <v>1726</v>
      </c>
      <c r="B859" s="9" t="s">
        <v>75</v>
      </c>
      <c r="C859" s="10" t="s">
        <v>76</v>
      </c>
      <c r="D859" s="10" t="s">
        <v>20</v>
      </c>
      <c r="E859" s="10" t="s">
        <v>29</v>
      </c>
      <c r="F859" s="11">
        <v>7</v>
      </c>
      <c r="G859" s="21">
        <v>2.2000000000000002</v>
      </c>
      <c r="H859" s="12">
        <f t="shared" si="13"/>
        <v>15.400000000000002</v>
      </c>
      <c r="I859" s="13">
        <v>42907</v>
      </c>
      <c r="J859" s="10">
        <v>12533215</v>
      </c>
      <c r="K859" s="10" t="s">
        <v>77</v>
      </c>
      <c r="L859" s="10" t="s">
        <v>745</v>
      </c>
      <c r="M859" s="10" t="s">
        <v>746</v>
      </c>
      <c r="N859" s="10">
        <v>8115</v>
      </c>
      <c r="O859" s="10" t="s">
        <v>747</v>
      </c>
      <c r="P859" s="10" t="s">
        <v>106</v>
      </c>
      <c r="Q859" s="15">
        <v>29559</v>
      </c>
    </row>
    <row r="860" spans="1:17" x14ac:dyDescent="0.35">
      <c r="A860" s="8" t="s">
        <v>1727</v>
      </c>
      <c r="B860" s="9" t="s">
        <v>149</v>
      </c>
      <c r="C860" s="10" t="s">
        <v>150</v>
      </c>
      <c r="D860" s="10" t="s">
        <v>20</v>
      </c>
      <c r="E860" s="10" t="s">
        <v>29</v>
      </c>
      <c r="F860" s="11">
        <v>10</v>
      </c>
      <c r="G860" s="21">
        <v>1.6</v>
      </c>
      <c r="H860" s="12">
        <f t="shared" si="13"/>
        <v>16</v>
      </c>
      <c r="I860" s="13">
        <v>42908</v>
      </c>
      <c r="J860" s="10">
        <v>12533131</v>
      </c>
      <c r="K860" s="10" t="s">
        <v>700</v>
      </c>
      <c r="L860" s="10" t="s">
        <v>78</v>
      </c>
      <c r="M860" s="10" t="s">
        <v>701</v>
      </c>
      <c r="N860" s="10">
        <v>6924</v>
      </c>
      <c r="O860" s="10" t="s">
        <v>702</v>
      </c>
      <c r="P860" s="10" t="s">
        <v>142</v>
      </c>
      <c r="Q860" s="15">
        <v>26661</v>
      </c>
    </row>
    <row r="861" spans="1:17" x14ac:dyDescent="0.35">
      <c r="A861" s="8" t="s">
        <v>1728</v>
      </c>
      <c r="B861" s="9" t="s">
        <v>82</v>
      </c>
      <c r="C861" s="10" t="s">
        <v>83</v>
      </c>
      <c r="D861" s="10" t="s">
        <v>20</v>
      </c>
      <c r="E861" s="10" t="s">
        <v>29</v>
      </c>
      <c r="F861" s="11">
        <v>2</v>
      </c>
      <c r="G861" s="21">
        <v>1.35</v>
      </c>
      <c r="H861" s="12">
        <f t="shared" si="13"/>
        <v>2.7</v>
      </c>
      <c r="I861" s="13">
        <v>42908</v>
      </c>
      <c r="J861" s="10">
        <v>12533321</v>
      </c>
      <c r="K861" s="10" t="s">
        <v>464</v>
      </c>
      <c r="L861" s="10" t="s">
        <v>465</v>
      </c>
      <c r="M861" s="10" t="s">
        <v>466</v>
      </c>
      <c r="N861" s="10">
        <v>6319</v>
      </c>
      <c r="O861" s="10" t="s">
        <v>467</v>
      </c>
      <c r="P861" s="10" t="s">
        <v>468</v>
      </c>
      <c r="Q861" s="15">
        <v>29437</v>
      </c>
    </row>
    <row r="862" spans="1:17" x14ac:dyDescent="0.35">
      <c r="A862" s="8" t="s">
        <v>1729</v>
      </c>
      <c r="B862" s="9" t="s">
        <v>84</v>
      </c>
      <c r="C862" s="10" t="s">
        <v>85</v>
      </c>
      <c r="D862" s="10" t="s">
        <v>20</v>
      </c>
      <c r="E862" s="10" t="s">
        <v>32</v>
      </c>
      <c r="F862" s="11">
        <v>4</v>
      </c>
      <c r="G862" s="21">
        <v>2.65</v>
      </c>
      <c r="H862" s="12">
        <f t="shared" si="13"/>
        <v>10.6</v>
      </c>
      <c r="I862" s="13">
        <v>42908</v>
      </c>
      <c r="J862" s="10">
        <v>12533217</v>
      </c>
      <c r="K862" s="10" t="s">
        <v>39</v>
      </c>
      <c r="L862" s="10" t="s">
        <v>656</v>
      </c>
      <c r="M862" s="10" t="s">
        <v>605</v>
      </c>
      <c r="N862" s="10">
        <v>7063</v>
      </c>
      <c r="O862" s="10" t="s">
        <v>657</v>
      </c>
      <c r="P862" s="10" t="s">
        <v>191</v>
      </c>
      <c r="Q862" s="15">
        <v>26784</v>
      </c>
    </row>
    <row r="863" spans="1:17" x14ac:dyDescent="0.35">
      <c r="A863" s="8" t="s">
        <v>1730</v>
      </c>
      <c r="B863" s="9" t="s">
        <v>179</v>
      </c>
      <c r="C863" s="10" t="s">
        <v>180</v>
      </c>
      <c r="D863" s="10" t="s">
        <v>20</v>
      </c>
      <c r="E863" s="10" t="s">
        <v>32</v>
      </c>
      <c r="F863" s="11">
        <v>6</v>
      </c>
      <c r="G863" s="21">
        <v>2.65</v>
      </c>
      <c r="H863" s="12">
        <f t="shared" si="13"/>
        <v>15.899999999999999</v>
      </c>
      <c r="I863" s="13">
        <v>42908</v>
      </c>
      <c r="J863" s="10">
        <v>12533171</v>
      </c>
      <c r="K863" s="10" t="s">
        <v>1107</v>
      </c>
      <c r="L863" s="10" t="s">
        <v>1108</v>
      </c>
      <c r="M863" s="10" t="s">
        <v>217</v>
      </c>
      <c r="N863" s="10">
        <v>3536</v>
      </c>
      <c r="O863" s="10" t="s">
        <v>1109</v>
      </c>
      <c r="P863" s="10" t="s">
        <v>81</v>
      </c>
      <c r="Q863" s="15">
        <v>22394</v>
      </c>
    </row>
    <row r="864" spans="1:17" x14ac:dyDescent="0.35">
      <c r="A864" s="8" t="s">
        <v>1731</v>
      </c>
      <c r="B864" s="9" t="s">
        <v>30</v>
      </c>
      <c r="C864" s="10" t="s">
        <v>31</v>
      </c>
      <c r="D864" s="10" t="s">
        <v>20</v>
      </c>
      <c r="E864" s="10" t="s">
        <v>32</v>
      </c>
      <c r="F864" s="11">
        <v>8</v>
      </c>
      <c r="G864" s="21">
        <v>2.65</v>
      </c>
      <c r="H864" s="12">
        <f t="shared" si="13"/>
        <v>21.2</v>
      </c>
      <c r="I864" s="13">
        <v>42908</v>
      </c>
      <c r="J864" s="10">
        <v>12533108</v>
      </c>
      <c r="K864" s="10" t="s">
        <v>476</v>
      </c>
      <c r="L864" s="10" t="s">
        <v>477</v>
      </c>
      <c r="M864" s="10" t="s">
        <v>478</v>
      </c>
      <c r="N864" s="10">
        <v>3550</v>
      </c>
      <c r="O864" s="10" t="s">
        <v>479</v>
      </c>
      <c r="P864" s="10" t="s">
        <v>81</v>
      </c>
      <c r="Q864" s="15">
        <v>23399</v>
      </c>
    </row>
    <row r="865" spans="1:17" x14ac:dyDescent="0.35">
      <c r="A865" s="8" t="s">
        <v>1732</v>
      </c>
      <c r="B865" s="9" t="s">
        <v>186</v>
      </c>
      <c r="C865" s="10" t="s">
        <v>187</v>
      </c>
      <c r="D865" s="10" t="s">
        <v>20</v>
      </c>
      <c r="E865" s="10" t="s">
        <v>32</v>
      </c>
      <c r="F865" s="11">
        <v>2</v>
      </c>
      <c r="G865" s="21">
        <v>2.65</v>
      </c>
      <c r="H865" s="12">
        <f t="shared" si="13"/>
        <v>5.3</v>
      </c>
      <c r="I865" s="13">
        <v>42908</v>
      </c>
      <c r="J865" s="10">
        <v>12533198</v>
      </c>
      <c r="K865" s="10" t="s">
        <v>259</v>
      </c>
      <c r="L865" s="10" t="s">
        <v>933</v>
      </c>
      <c r="M865" s="10" t="s">
        <v>669</v>
      </c>
      <c r="N865" s="10">
        <v>4225</v>
      </c>
      <c r="O865" s="10" t="s">
        <v>934</v>
      </c>
      <c r="P865" s="10" t="s">
        <v>283</v>
      </c>
      <c r="Q865" s="15">
        <v>31009</v>
      </c>
    </row>
    <row r="866" spans="1:17" x14ac:dyDescent="0.35">
      <c r="A866" s="8" t="s">
        <v>1733</v>
      </c>
      <c r="B866" s="9" t="s">
        <v>257</v>
      </c>
      <c r="C866" s="10" t="s">
        <v>258</v>
      </c>
      <c r="D866" s="10" t="s">
        <v>20</v>
      </c>
      <c r="E866" s="10" t="s">
        <v>32</v>
      </c>
      <c r="F866" s="11">
        <v>2</v>
      </c>
      <c r="G866" s="21">
        <v>2.65</v>
      </c>
      <c r="H866" s="12">
        <f t="shared" si="13"/>
        <v>5.3</v>
      </c>
      <c r="I866" s="13">
        <v>42908</v>
      </c>
      <c r="J866" s="10">
        <v>12533293</v>
      </c>
      <c r="K866" s="10" t="s">
        <v>565</v>
      </c>
      <c r="L866" s="10" t="s">
        <v>1073</v>
      </c>
      <c r="M866" s="10" t="s">
        <v>197</v>
      </c>
      <c r="N866" s="10">
        <v>4523</v>
      </c>
      <c r="O866" s="10" t="s">
        <v>1074</v>
      </c>
      <c r="P866" s="10" t="s">
        <v>118</v>
      </c>
      <c r="Q866" s="15">
        <v>22964</v>
      </c>
    </row>
    <row r="867" spans="1:17" x14ac:dyDescent="0.35">
      <c r="A867" s="8" t="s">
        <v>1734</v>
      </c>
      <c r="B867" s="9" t="s">
        <v>193</v>
      </c>
      <c r="C867" s="10" t="s">
        <v>194</v>
      </c>
      <c r="D867" s="10" t="s">
        <v>20</v>
      </c>
      <c r="E867" s="10" t="s">
        <v>32</v>
      </c>
      <c r="F867" s="11">
        <v>7</v>
      </c>
      <c r="G867" s="21">
        <v>2.65</v>
      </c>
      <c r="H867" s="12">
        <f t="shared" si="13"/>
        <v>18.55</v>
      </c>
      <c r="I867" s="13">
        <v>42908</v>
      </c>
      <c r="J867" s="10">
        <v>12533299</v>
      </c>
      <c r="K867" s="10" t="s">
        <v>188</v>
      </c>
      <c r="L867" s="10" t="s">
        <v>652</v>
      </c>
      <c r="M867" s="10" t="s">
        <v>653</v>
      </c>
      <c r="N867" s="10">
        <v>4628</v>
      </c>
      <c r="O867" s="10" t="s">
        <v>654</v>
      </c>
      <c r="P867" s="10" t="s">
        <v>118</v>
      </c>
      <c r="Q867" s="15">
        <v>30254</v>
      </c>
    </row>
    <row r="868" spans="1:17" x14ac:dyDescent="0.35">
      <c r="A868" s="8" t="s">
        <v>1735</v>
      </c>
      <c r="B868" s="9" t="s">
        <v>336</v>
      </c>
      <c r="C868" s="10" t="s">
        <v>337</v>
      </c>
      <c r="D868" s="10" t="s">
        <v>20</v>
      </c>
      <c r="E868" s="10" t="s">
        <v>32</v>
      </c>
      <c r="F868" s="11">
        <v>6</v>
      </c>
      <c r="G868" s="21">
        <v>2.65</v>
      </c>
      <c r="H868" s="12">
        <f t="shared" si="13"/>
        <v>15.899999999999999</v>
      </c>
      <c r="I868" s="13">
        <v>42908</v>
      </c>
      <c r="J868" s="10">
        <v>12533250</v>
      </c>
      <c r="K868" s="10" t="s">
        <v>1068</v>
      </c>
      <c r="L868" s="10" t="s">
        <v>1069</v>
      </c>
      <c r="M868" s="10" t="s">
        <v>1070</v>
      </c>
      <c r="N868" s="10">
        <v>3035</v>
      </c>
      <c r="O868" s="10" t="s">
        <v>1071</v>
      </c>
      <c r="P868" s="10" t="s">
        <v>81</v>
      </c>
      <c r="Q868" s="15">
        <v>22194</v>
      </c>
    </row>
    <row r="869" spans="1:17" x14ac:dyDescent="0.35">
      <c r="A869" s="8" t="s">
        <v>1736</v>
      </c>
      <c r="B869" s="9" t="s">
        <v>93</v>
      </c>
      <c r="C869" s="10" t="s">
        <v>94</v>
      </c>
      <c r="D869" s="10" t="s">
        <v>20</v>
      </c>
      <c r="E869" s="10" t="s">
        <v>38</v>
      </c>
      <c r="F869" s="11">
        <v>2</v>
      </c>
      <c r="G869" s="21">
        <v>20.45</v>
      </c>
      <c r="H869" s="12">
        <f t="shared" si="13"/>
        <v>40.9</v>
      </c>
      <c r="I869" s="13">
        <v>42908</v>
      </c>
      <c r="J869" s="10">
        <v>12533155</v>
      </c>
      <c r="K869" s="10" t="s">
        <v>364</v>
      </c>
      <c r="L869" s="10" t="s">
        <v>365</v>
      </c>
      <c r="M869" s="10" t="s">
        <v>366</v>
      </c>
      <c r="N869" s="10">
        <v>8862</v>
      </c>
      <c r="O869" s="10" t="s">
        <v>367</v>
      </c>
      <c r="P869" s="10" t="s">
        <v>177</v>
      </c>
      <c r="Q869" s="15">
        <v>28984</v>
      </c>
    </row>
    <row r="870" spans="1:17" x14ac:dyDescent="0.35">
      <c r="A870" s="8" t="s">
        <v>1737</v>
      </c>
      <c r="B870" s="9" t="s">
        <v>234</v>
      </c>
      <c r="C870" s="10" t="s">
        <v>235</v>
      </c>
      <c r="D870" s="10" t="s">
        <v>20</v>
      </c>
      <c r="E870" s="10" t="s">
        <v>38</v>
      </c>
      <c r="F870" s="11">
        <v>9</v>
      </c>
      <c r="G870" s="21">
        <v>37.700000000000003</v>
      </c>
      <c r="H870" s="12">
        <f t="shared" si="13"/>
        <v>339.3</v>
      </c>
      <c r="I870" s="13">
        <v>42908</v>
      </c>
      <c r="J870" s="10">
        <v>12533197</v>
      </c>
      <c r="K870" s="10" t="s">
        <v>173</v>
      </c>
      <c r="L870" s="10" t="s">
        <v>273</v>
      </c>
      <c r="M870" s="10" t="s">
        <v>274</v>
      </c>
      <c r="N870" s="10">
        <v>7208</v>
      </c>
      <c r="O870" s="10" t="s">
        <v>275</v>
      </c>
      <c r="P870" s="10" t="s">
        <v>191</v>
      </c>
      <c r="Q870" s="15">
        <v>25745</v>
      </c>
    </row>
    <row r="871" spans="1:17" x14ac:dyDescent="0.35">
      <c r="A871" s="8" t="s">
        <v>1738</v>
      </c>
      <c r="B871" s="9" t="s">
        <v>107</v>
      </c>
      <c r="C871" s="10" t="s">
        <v>108</v>
      </c>
      <c r="D871" s="10" t="s">
        <v>20</v>
      </c>
      <c r="E871" s="10" t="s">
        <v>47</v>
      </c>
      <c r="F871" s="11">
        <v>10</v>
      </c>
      <c r="G871" s="21">
        <v>16.600000000000001</v>
      </c>
      <c r="H871" s="12">
        <f t="shared" si="13"/>
        <v>166</v>
      </c>
      <c r="I871" s="13">
        <v>42908</v>
      </c>
      <c r="J871" s="10">
        <v>12533139</v>
      </c>
      <c r="K871" s="10" t="s">
        <v>173</v>
      </c>
      <c r="L871" s="10" t="s">
        <v>1739</v>
      </c>
      <c r="M871" s="10" t="s">
        <v>1740</v>
      </c>
      <c r="N871" s="10">
        <v>6854</v>
      </c>
      <c r="O871" s="10" t="s">
        <v>1741</v>
      </c>
      <c r="P871" s="10" t="s">
        <v>142</v>
      </c>
      <c r="Q871" s="15">
        <v>24296</v>
      </c>
    </row>
    <row r="872" spans="1:17" x14ac:dyDescent="0.35">
      <c r="A872" s="8" t="s">
        <v>1742</v>
      </c>
      <c r="B872" s="9" t="s">
        <v>109</v>
      </c>
      <c r="C872" s="10" t="s">
        <v>110</v>
      </c>
      <c r="D872" s="10" t="s">
        <v>20</v>
      </c>
      <c r="E872" s="10" t="s">
        <v>47</v>
      </c>
      <c r="F872" s="11">
        <v>12</v>
      </c>
      <c r="G872" s="21">
        <v>59.95</v>
      </c>
      <c r="H872" s="12">
        <f t="shared" si="13"/>
        <v>719.40000000000009</v>
      </c>
      <c r="I872" s="13">
        <v>42908</v>
      </c>
      <c r="J872" s="10">
        <v>12533261</v>
      </c>
      <c r="K872" s="10" t="s">
        <v>684</v>
      </c>
      <c r="L872" s="10" t="s">
        <v>1383</v>
      </c>
      <c r="M872" s="10" t="s">
        <v>662</v>
      </c>
      <c r="N872" s="10">
        <v>8615</v>
      </c>
      <c r="O872" s="10" t="s">
        <v>1384</v>
      </c>
      <c r="P872" s="10" t="s">
        <v>106</v>
      </c>
      <c r="Q872" s="15">
        <v>27999</v>
      </c>
    </row>
    <row r="873" spans="1:17" x14ac:dyDescent="0.35">
      <c r="A873" s="8" t="s">
        <v>1743</v>
      </c>
      <c r="B873" s="9" t="s">
        <v>345</v>
      </c>
      <c r="C873" s="10" t="s">
        <v>346</v>
      </c>
      <c r="D873" s="10" t="s">
        <v>20</v>
      </c>
      <c r="E873" s="10" t="s">
        <v>301</v>
      </c>
      <c r="F873" s="11">
        <v>9</v>
      </c>
      <c r="G873" s="21">
        <v>5.0999999999999996</v>
      </c>
      <c r="H873" s="12">
        <f t="shared" si="13"/>
        <v>45.9</v>
      </c>
      <c r="I873" s="13">
        <v>42908</v>
      </c>
      <c r="J873" s="10">
        <v>12533300</v>
      </c>
      <c r="K873" s="10" t="s">
        <v>195</v>
      </c>
      <c r="L873" s="10" t="s">
        <v>547</v>
      </c>
      <c r="M873" s="10" t="s">
        <v>202</v>
      </c>
      <c r="N873" s="10">
        <v>2882</v>
      </c>
      <c r="O873" s="10" t="s">
        <v>548</v>
      </c>
      <c r="P873" s="10" t="s">
        <v>407</v>
      </c>
      <c r="Q873" s="15">
        <v>25733</v>
      </c>
    </row>
    <row r="874" spans="1:17" x14ac:dyDescent="0.35">
      <c r="A874" s="8" t="s">
        <v>1744</v>
      </c>
      <c r="B874" s="9" t="s">
        <v>303</v>
      </c>
      <c r="C874" s="10" t="s">
        <v>304</v>
      </c>
      <c r="D874" s="10" t="s">
        <v>20</v>
      </c>
      <c r="E874" s="10" t="s">
        <v>301</v>
      </c>
      <c r="F874" s="11">
        <v>2</v>
      </c>
      <c r="G874" s="21">
        <v>2.35</v>
      </c>
      <c r="H874" s="12">
        <f t="shared" si="13"/>
        <v>4.7</v>
      </c>
      <c r="I874" s="13">
        <v>42908</v>
      </c>
      <c r="J874" s="10">
        <v>12533141</v>
      </c>
      <c r="K874" s="10" t="s">
        <v>753</v>
      </c>
      <c r="L874" s="10" t="s">
        <v>577</v>
      </c>
      <c r="M874" s="10" t="s">
        <v>754</v>
      </c>
      <c r="N874" s="10">
        <v>6814</v>
      </c>
      <c r="O874" s="10" t="s">
        <v>755</v>
      </c>
      <c r="P874" s="10" t="s">
        <v>142</v>
      </c>
      <c r="Q874" s="15">
        <v>33191</v>
      </c>
    </row>
    <row r="875" spans="1:17" x14ac:dyDescent="0.35">
      <c r="A875" s="8" t="s">
        <v>1745</v>
      </c>
      <c r="B875" s="9" t="s">
        <v>120</v>
      </c>
      <c r="C875" s="10" t="s">
        <v>121</v>
      </c>
      <c r="D875" s="10" t="s">
        <v>55</v>
      </c>
      <c r="E875" s="10" t="s">
        <v>56</v>
      </c>
      <c r="F875" s="11">
        <v>8</v>
      </c>
      <c r="G875" s="21">
        <v>10.95</v>
      </c>
      <c r="H875" s="12">
        <f t="shared" si="13"/>
        <v>87.6</v>
      </c>
      <c r="I875" s="13">
        <v>42908</v>
      </c>
      <c r="J875" s="10">
        <v>12533285</v>
      </c>
      <c r="K875" s="10" t="s">
        <v>629</v>
      </c>
      <c r="L875" s="10" t="s">
        <v>630</v>
      </c>
      <c r="M875" s="10" t="s">
        <v>631</v>
      </c>
      <c r="N875" s="10">
        <v>4414</v>
      </c>
      <c r="O875" s="10" t="s">
        <v>632</v>
      </c>
      <c r="P875" s="10" t="s">
        <v>283</v>
      </c>
      <c r="Q875" s="15">
        <v>28582</v>
      </c>
    </row>
    <row r="876" spans="1:17" x14ac:dyDescent="0.35">
      <c r="A876" s="8" t="s">
        <v>1746</v>
      </c>
      <c r="B876" s="9" t="s">
        <v>53</v>
      </c>
      <c r="C876" s="10" t="s">
        <v>54</v>
      </c>
      <c r="D876" s="10" t="s">
        <v>55</v>
      </c>
      <c r="E876" s="10" t="s">
        <v>56</v>
      </c>
      <c r="F876" s="11">
        <v>9</v>
      </c>
      <c r="G876" s="21">
        <v>10.95</v>
      </c>
      <c r="H876" s="12">
        <f t="shared" si="13"/>
        <v>98.55</v>
      </c>
      <c r="I876" s="13">
        <v>42908</v>
      </c>
      <c r="J876" s="10">
        <v>12533245</v>
      </c>
      <c r="K876" s="10" t="s">
        <v>443</v>
      </c>
      <c r="L876" s="10" t="s">
        <v>1257</v>
      </c>
      <c r="M876" s="10" t="s">
        <v>1258</v>
      </c>
      <c r="N876" s="10">
        <v>4806</v>
      </c>
      <c r="O876" s="10" t="s">
        <v>1259</v>
      </c>
      <c r="P876" s="10" t="s">
        <v>43</v>
      </c>
      <c r="Q876" s="15">
        <v>32795</v>
      </c>
    </row>
    <row r="877" spans="1:17" x14ac:dyDescent="0.35">
      <c r="A877" s="8" t="s">
        <v>1747</v>
      </c>
      <c r="B877" s="9" t="s">
        <v>129</v>
      </c>
      <c r="C877" s="10" t="s">
        <v>130</v>
      </c>
      <c r="D877" s="10" t="s">
        <v>55</v>
      </c>
      <c r="E877" s="10" t="s">
        <v>56</v>
      </c>
      <c r="F877" s="11">
        <v>3</v>
      </c>
      <c r="G877" s="21">
        <v>10.95</v>
      </c>
      <c r="H877" s="12">
        <f t="shared" si="13"/>
        <v>32.849999999999994</v>
      </c>
      <c r="I877" s="13">
        <v>42908</v>
      </c>
      <c r="J877" s="10">
        <v>12533311</v>
      </c>
      <c r="K877" s="10" t="s">
        <v>122</v>
      </c>
      <c r="L877" s="10" t="s">
        <v>123</v>
      </c>
      <c r="M877" s="10" t="s">
        <v>71</v>
      </c>
      <c r="N877" s="10">
        <v>2577</v>
      </c>
      <c r="O877" s="10" t="s">
        <v>124</v>
      </c>
      <c r="P877" s="10" t="s">
        <v>81</v>
      </c>
      <c r="Q877" s="15">
        <v>21623</v>
      </c>
    </row>
    <row r="878" spans="1:17" x14ac:dyDescent="0.35">
      <c r="A878" s="8" t="s">
        <v>1748</v>
      </c>
      <c r="B878" s="9" t="s">
        <v>310</v>
      </c>
      <c r="C878" s="10" t="s">
        <v>311</v>
      </c>
      <c r="D878" s="10" t="s">
        <v>55</v>
      </c>
      <c r="E878" s="10" t="s">
        <v>308</v>
      </c>
      <c r="F878" s="11">
        <v>5</v>
      </c>
      <c r="G878" s="21">
        <v>77.45</v>
      </c>
      <c r="H878" s="12">
        <f t="shared" si="13"/>
        <v>387.25</v>
      </c>
      <c r="I878" s="13">
        <v>42911</v>
      </c>
      <c r="J878" s="10">
        <v>12533118</v>
      </c>
      <c r="K878" s="10" t="s">
        <v>1081</v>
      </c>
      <c r="L878" s="10" t="s">
        <v>1082</v>
      </c>
      <c r="M878" s="10" t="s">
        <v>1083</v>
      </c>
      <c r="N878" s="10">
        <v>3465</v>
      </c>
      <c r="O878" s="10" t="s">
        <v>1084</v>
      </c>
      <c r="P878" s="10" t="s">
        <v>81</v>
      </c>
      <c r="Q878" s="15">
        <v>31916</v>
      </c>
    </row>
    <row r="879" spans="1:17" x14ac:dyDescent="0.35">
      <c r="A879" s="8" t="s">
        <v>1749</v>
      </c>
      <c r="B879" s="9" t="s">
        <v>322</v>
      </c>
      <c r="C879" s="10" t="s">
        <v>323</v>
      </c>
      <c r="D879" s="10" t="s">
        <v>55</v>
      </c>
      <c r="E879" s="10" t="s">
        <v>308</v>
      </c>
      <c r="F879" s="11">
        <v>3</v>
      </c>
      <c r="G879" s="21">
        <v>77.45</v>
      </c>
      <c r="H879" s="12">
        <f t="shared" si="13"/>
        <v>232.35000000000002</v>
      </c>
      <c r="I879" s="13">
        <v>42911</v>
      </c>
      <c r="J879" s="10">
        <v>12533218</v>
      </c>
      <c r="K879" s="10" t="s">
        <v>371</v>
      </c>
      <c r="L879" s="10" t="s">
        <v>372</v>
      </c>
      <c r="M879" s="10" t="s">
        <v>373</v>
      </c>
      <c r="N879" s="10">
        <v>5600</v>
      </c>
      <c r="O879" s="10" t="s">
        <v>374</v>
      </c>
      <c r="P879" s="10" t="s">
        <v>26</v>
      </c>
      <c r="Q879" s="15">
        <v>31357</v>
      </c>
    </row>
    <row r="880" spans="1:17" x14ac:dyDescent="0.35">
      <c r="A880" s="8" t="s">
        <v>1750</v>
      </c>
      <c r="B880" s="9" t="s">
        <v>107</v>
      </c>
      <c r="C880" s="10" t="s">
        <v>108</v>
      </c>
      <c r="D880" s="10" t="s">
        <v>20</v>
      </c>
      <c r="E880" s="10" t="s">
        <v>47</v>
      </c>
      <c r="F880" s="11">
        <v>2</v>
      </c>
      <c r="G880" s="21">
        <v>18.649999999999999</v>
      </c>
      <c r="H880" s="12">
        <f t="shared" si="13"/>
        <v>37.299999999999997</v>
      </c>
      <c r="I880" s="13">
        <v>42911</v>
      </c>
      <c r="J880" s="10">
        <v>12533323</v>
      </c>
      <c r="K880" s="10" t="s">
        <v>188</v>
      </c>
      <c r="L880" s="10" t="s">
        <v>312</v>
      </c>
      <c r="M880" s="10" t="s">
        <v>261</v>
      </c>
      <c r="N880" s="10">
        <v>9113</v>
      </c>
      <c r="O880" s="10" t="s">
        <v>313</v>
      </c>
      <c r="P880" s="10" t="s">
        <v>52</v>
      </c>
      <c r="Q880" s="15">
        <v>30086</v>
      </c>
    </row>
    <row r="881" spans="1:17" x14ac:dyDescent="0.35">
      <c r="A881" s="8" t="s">
        <v>1751</v>
      </c>
      <c r="B881" s="9" t="s">
        <v>107</v>
      </c>
      <c r="C881" s="10" t="s">
        <v>108</v>
      </c>
      <c r="D881" s="10" t="s">
        <v>20</v>
      </c>
      <c r="E881" s="10" t="s">
        <v>47</v>
      </c>
      <c r="F881" s="11">
        <v>11</v>
      </c>
      <c r="G881" s="21">
        <v>16.600000000000001</v>
      </c>
      <c r="H881" s="12">
        <f t="shared" si="13"/>
        <v>182.60000000000002</v>
      </c>
      <c r="I881" s="13">
        <v>42911</v>
      </c>
      <c r="J881" s="10">
        <v>12533243</v>
      </c>
      <c r="K881" s="10" t="s">
        <v>684</v>
      </c>
      <c r="L881" s="10" t="s">
        <v>685</v>
      </c>
      <c r="M881" s="10" t="s">
        <v>686</v>
      </c>
      <c r="N881" s="10">
        <v>4566</v>
      </c>
      <c r="O881" s="10" t="s">
        <v>687</v>
      </c>
      <c r="P881" s="10" t="s">
        <v>118</v>
      </c>
      <c r="Q881" s="15">
        <v>32021</v>
      </c>
    </row>
    <row r="882" spans="1:17" x14ac:dyDescent="0.35">
      <c r="A882" s="8" t="s">
        <v>1752</v>
      </c>
      <c r="B882" s="9" t="s">
        <v>246</v>
      </c>
      <c r="C882" s="10" t="s">
        <v>247</v>
      </c>
      <c r="D882" s="10" t="s">
        <v>20</v>
      </c>
      <c r="E882" s="10" t="s">
        <v>47</v>
      </c>
      <c r="F882" s="11">
        <v>8</v>
      </c>
      <c r="G882" s="21">
        <v>18.649999999999999</v>
      </c>
      <c r="H882" s="12">
        <f t="shared" si="13"/>
        <v>149.19999999999999</v>
      </c>
      <c r="I882" s="13">
        <v>42911</v>
      </c>
      <c r="J882" s="10">
        <v>12533177</v>
      </c>
      <c r="K882" s="10" t="s">
        <v>973</v>
      </c>
      <c r="L882" s="10" t="s">
        <v>974</v>
      </c>
      <c r="M882" s="10" t="s">
        <v>975</v>
      </c>
      <c r="N882" s="10">
        <v>6995</v>
      </c>
      <c r="O882" s="10" t="s">
        <v>976</v>
      </c>
      <c r="P882" s="10" t="s">
        <v>142</v>
      </c>
      <c r="Q882" s="15">
        <v>29954</v>
      </c>
    </row>
    <row r="883" spans="1:17" x14ac:dyDescent="0.35">
      <c r="A883" s="8" t="s">
        <v>1753</v>
      </c>
      <c r="B883" s="9" t="s">
        <v>109</v>
      </c>
      <c r="C883" s="10" t="s">
        <v>110</v>
      </c>
      <c r="D883" s="10" t="s">
        <v>20</v>
      </c>
      <c r="E883" s="10" t="s">
        <v>47</v>
      </c>
      <c r="F883" s="11">
        <v>7</v>
      </c>
      <c r="G883" s="21">
        <v>63.65</v>
      </c>
      <c r="H883" s="12">
        <f t="shared" si="13"/>
        <v>445.55</v>
      </c>
      <c r="I883" s="13">
        <v>42911</v>
      </c>
      <c r="J883" s="10">
        <v>12533203</v>
      </c>
      <c r="K883" s="10" t="s">
        <v>266</v>
      </c>
      <c r="L883" s="10" t="s">
        <v>267</v>
      </c>
      <c r="M883" s="10" t="s">
        <v>268</v>
      </c>
      <c r="N883" s="10">
        <v>4533</v>
      </c>
      <c r="O883" s="10" t="s">
        <v>269</v>
      </c>
      <c r="P883" s="10" t="s">
        <v>118</v>
      </c>
      <c r="Q883" s="15">
        <v>22657</v>
      </c>
    </row>
    <row r="884" spans="1:17" x14ac:dyDescent="0.35">
      <c r="A884" s="8" t="s">
        <v>1754</v>
      </c>
      <c r="B884" s="9" t="s">
        <v>290</v>
      </c>
      <c r="C884" s="10" t="s">
        <v>291</v>
      </c>
      <c r="D884" s="10" t="s">
        <v>20</v>
      </c>
      <c r="E884" s="10" t="s">
        <v>47</v>
      </c>
      <c r="F884" s="11">
        <v>6</v>
      </c>
      <c r="G884" s="21">
        <v>3.45</v>
      </c>
      <c r="H884" s="12">
        <f t="shared" si="13"/>
        <v>20.700000000000003</v>
      </c>
      <c r="I884" s="13">
        <v>42911</v>
      </c>
      <c r="J884" s="10">
        <v>12533141</v>
      </c>
      <c r="K884" s="10" t="s">
        <v>753</v>
      </c>
      <c r="L884" s="10" t="s">
        <v>577</v>
      </c>
      <c r="M884" s="10" t="s">
        <v>754</v>
      </c>
      <c r="N884" s="10">
        <v>6814</v>
      </c>
      <c r="O884" s="10" t="s">
        <v>755</v>
      </c>
      <c r="P884" s="10" t="s">
        <v>142</v>
      </c>
      <c r="Q884" s="15">
        <v>33191</v>
      </c>
    </row>
    <row r="885" spans="1:17" x14ac:dyDescent="0.35">
      <c r="A885" s="8" t="s">
        <v>1755</v>
      </c>
      <c r="B885" s="9" t="s">
        <v>345</v>
      </c>
      <c r="C885" s="10" t="s">
        <v>346</v>
      </c>
      <c r="D885" s="10" t="s">
        <v>20</v>
      </c>
      <c r="E885" s="10" t="s">
        <v>301</v>
      </c>
      <c r="F885" s="11">
        <v>3</v>
      </c>
      <c r="G885" s="21">
        <v>5.0999999999999996</v>
      </c>
      <c r="H885" s="12">
        <f t="shared" si="13"/>
        <v>15.299999999999999</v>
      </c>
      <c r="I885" s="13">
        <v>42911</v>
      </c>
      <c r="J885" s="10">
        <v>12533286</v>
      </c>
      <c r="K885" s="10" t="s">
        <v>69</v>
      </c>
      <c r="L885" s="10" t="s">
        <v>242</v>
      </c>
      <c r="M885" s="10" t="s">
        <v>243</v>
      </c>
      <c r="N885" s="10">
        <v>6951</v>
      </c>
      <c r="O885" s="10" t="s">
        <v>244</v>
      </c>
      <c r="P885" s="10" t="s">
        <v>142</v>
      </c>
      <c r="Q885" s="15">
        <v>21977</v>
      </c>
    </row>
    <row r="886" spans="1:17" x14ac:dyDescent="0.35">
      <c r="A886" s="8" t="s">
        <v>1756</v>
      </c>
      <c r="B886" s="9" t="s">
        <v>18</v>
      </c>
      <c r="C886" s="10" t="s">
        <v>19</v>
      </c>
      <c r="D886" s="10" t="s">
        <v>20</v>
      </c>
      <c r="E886" s="10" t="s">
        <v>21</v>
      </c>
      <c r="F886" s="11">
        <v>12</v>
      </c>
      <c r="G886" s="21">
        <v>3.95</v>
      </c>
      <c r="H886" s="12">
        <f t="shared" si="13"/>
        <v>47.400000000000006</v>
      </c>
      <c r="I886" s="13">
        <v>42911</v>
      </c>
      <c r="J886" s="10">
        <v>12533243</v>
      </c>
      <c r="K886" s="10" t="s">
        <v>684</v>
      </c>
      <c r="L886" s="10" t="s">
        <v>685</v>
      </c>
      <c r="M886" s="10" t="s">
        <v>686</v>
      </c>
      <c r="N886" s="10">
        <v>4566</v>
      </c>
      <c r="O886" s="10" t="s">
        <v>687</v>
      </c>
      <c r="P886" s="10" t="s">
        <v>118</v>
      </c>
      <c r="Q886" s="15">
        <v>32021</v>
      </c>
    </row>
    <row r="887" spans="1:17" x14ac:dyDescent="0.35">
      <c r="A887" s="8" t="s">
        <v>1757</v>
      </c>
      <c r="B887" s="9" t="s">
        <v>206</v>
      </c>
      <c r="C887" s="10" t="s">
        <v>207</v>
      </c>
      <c r="D887" s="10" t="s">
        <v>20</v>
      </c>
      <c r="E887" s="10" t="s">
        <v>32</v>
      </c>
      <c r="F887" s="11">
        <v>10</v>
      </c>
      <c r="G887" s="21">
        <v>2.4500000000000002</v>
      </c>
      <c r="H887" s="12">
        <f t="shared" si="13"/>
        <v>24.5</v>
      </c>
      <c r="I887" s="13">
        <v>42911</v>
      </c>
      <c r="J887" s="10">
        <v>12533186</v>
      </c>
      <c r="K887" s="10" t="s">
        <v>173</v>
      </c>
      <c r="L887" s="10" t="s">
        <v>295</v>
      </c>
      <c r="M887" s="10" t="s">
        <v>296</v>
      </c>
      <c r="N887" s="10">
        <v>3367</v>
      </c>
      <c r="O887" s="10" t="s">
        <v>297</v>
      </c>
      <c r="P887" s="10" t="s">
        <v>81</v>
      </c>
      <c r="Q887" s="15">
        <v>21780</v>
      </c>
    </row>
    <row r="888" spans="1:17" x14ac:dyDescent="0.35">
      <c r="A888" s="8" t="s">
        <v>1758</v>
      </c>
      <c r="B888" s="9" t="s">
        <v>90</v>
      </c>
      <c r="C888" s="10" t="s">
        <v>91</v>
      </c>
      <c r="D888" s="10" t="s">
        <v>20</v>
      </c>
      <c r="E888" s="10" t="s">
        <v>38</v>
      </c>
      <c r="F888" s="11">
        <v>2</v>
      </c>
      <c r="G888" s="21">
        <v>1.45</v>
      </c>
      <c r="H888" s="12">
        <f t="shared" si="13"/>
        <v>2.9</v>
      </c>
      <c r="I888" s="13">
        <v>42912</v>
      </c>
      <c r="J888" s="10">
        <v>12533155</v>
      </c>
      <c r="K888" s="10" t="s">
        <v>364</v>
      </c>
      <c r="L888" s="10" t="s">
        <v>365</v>
      </c>
      <c r="M888" s="10" t="s">
        <v>366</v>
      </c>
      <c r="N888" s="10">
        <v>8862</v>
      </c>
      <c r="O888" s="10" t="s">
        <v>367</v>
      </c>
      <c r="P888" s="10" t="s">
        <v>177</v>
      </c>
      <c r="Q888" s="15">
        <v>28984</v>
      </c>
    </row>
    <row r="889" spans="1:17" x14ac:dyDescent="0.35">
      <c r="A889" s="8" t="s">
        <v>1759</v>
      </c>
      <c r="B889" s="9" t="s">
        <v>221</v>
      </c>
      <c r="C889" s="10" t="s">
        <v>222</v>
      </c>
      <c r="D889" s="10" t="s">
        <v>20</v>
      </c>
      <c r="E889" s="10" t="s">
        <v>38</v>
      </c>
      <c r="F889" s="11">
        <v>3</v>
      </c>
      <c r="G889" s="21">
        <v>49.95</v>
      </c>
      <c r="H889" s="12">
        <f t="shared" si="13"/>
        <v>149.85000000000002</v>
      </c>
      <c r="I889" s="13">
        <v>42912</v>
      </c>
      <c r="J889" s="10">
        <v>12533106</v>
      </c>
      <c r="K889" s="10" t="s">
        <v>533</v>
      </c>
      <c r="L889" s="10" t="s">
        <v>534</v>
      </c>
      <c r="M889" s="10" t="s">
        <v>535</v>
      </c>
      <c r="N889" s="10">
        <v>8200</v>
      </c>
      <c r="O889" s="10" t="s">
        <v>536</v>
      </c>
      <c r="P889" s="10" t="s">
        <v>522</v>
      </c>
      <c r="Q889" s="15">
        <v>29441</v>
      </c>
    </row>
    <row r="890" spans="1:17" x14ac:dyDescent="0.35">
      <c r="A890" s="8" t="s">
        <v>1760</v>
      </c>
      <c r="B890" s="9" t="s">
        <v>36</v>
      </c>
      <c r="C890" s="10" t="s">
        <v>37</v>
      </c>
      <c r="D890" s="10" t="s">
        <v>20</v>
      </c>
      <c r="E890" s="10" t="s">
        <v>38</v>
      </c>
      <c r="F890" s="11">
        <v>9</v>
      </c>
      <c r="G890" s="21">
        <v>12.55</v>
      </c>
      <c r="H890" s="12">
        <f t="shared" si="13"/>
        <v>112.95</v>
      </c>
      <c r="I890" s="13">
        <v>42912</v>
      </c>
      <c r="J890" s="10">
        <v>12533102</v>
      </c>
      <c r="K890" s="10" t="s">
        <v>1418</v>
      </c>
      <c r="L890" s="10" t="s">
        <v>1419</v>
      </c>
      <c r="M890" s="10" t="s">
        <v>1420</v>
      </c>
      <c r="N890" s="10">
        <v>8302</v>
      </c>
      <c r="O890" s="10" t="s">
        <v>1421</v>
      </c>
      <c r="P890" s="10" t="s">
        <v>106</v>
      </c>
      <c r="Q890" s="15">
        <v>31043</v>
      </c>
    </row>
    <row r="891" spans="1:17" x14ac:dyDescent="0.35">
      <c r="A891" s="8" t="s">
        <v>1761</v>
      </c>
      <c r="B891" s="9" t="s">
        <v>246</v>
      </c>
      <c r="C891" s="10" t="s">
        <v>247</v>
      </c>
      <c r="D891" s="10" t="s">
        <v>20</v>
      </c>
      <c r="E891" s="10" t="s">
        <v>47</v>
      </c>
      <c r="F891" s="11">
        <v>9</v>
      </c>
      <c r="G891" s="21">
        <v>18.649999999999999</v>
      </c>
      <c r="H891" s="12">
        <f t="shared" si="13"/>
        <v>167.85</v>
      </c>
      <c r="I891" s="13">
        <v>42912</v>
      </c>
      <c r="J891" s="10">
        <v>12533267</v>
      </c>
      <c r="K891" s="10" t="s">
        <v>223</v>
      </c>
      <c r="L891" s="10" t="s">
        <v>577</v>
      </c>
      <c r="M891" s="10" t="s">
        <v>578</v>
      </c>
      <c r="N891" s="10">
        <v>5013</v>
      </c>
      <c r="O891" s="10" t="s">
        <v>579</v>
      </c>
      <c r="P891" s="10" t="s">
        <v>118</v>
      </c>
      <c r="Q891" s="15">
        <v>32172</v>
      </c>
    </row>
    <row r="892" spans="1:17" x14ac:dyDescent="0.35">
      <c r="A892" s="8" t="s">
        <v>1762</v>
      </c>
      <c r="B892" s="9" t="s">
        <v>45</v>
      </c>
      <c r="C892" s="10" t="s">
        <v>46</v>
      </c>
      <c r="D892" s="10" t="s">
        <v>20</v>
      </c>
      <c r="E892" s="10" t="s">
        <v>47</v>
      </c>
      <c r="F892" s="11">
        <v>12</v>
      </c>
      <c r="G892" s="21">
        <v>9.4</v>
      </c>
      <c r="H892" s="12">
        <f t="shared" si="13"/>
        <v>112.80000000000001</v>
      </c>
      <c r="I892" s="13">
        <v>42912</v>
      </c>
      <c r="J892" s="10">
        <v>12533272</v>
      </c>
      <c r="K892" s="10" t="s">
        <v>837</v>
      </c>
      <c r="L892" s="10" t="s">
        <v>838</v>
      </c>
      <c r="M892" s="10" t="s">
        <v>482</v>
      </c>
      <c r="N892" s="10">
        <v>8471</v>
      </c>
      <c r="O892" s="10" t="s">
        <v>839</v>
      </c>
      <c r="P892" s="10" t="s">
        <v>106</v>
      </c>
      <c r="Q892" s="15">
        <v>32514</v>
      </c>
    </row>
    <row r="893" spans="1:17" x14ac:dyDescent="0.35">
      <c r="A893" s="8" t="s">
        <v>1763</v>
      </c>
      <c r="B893" s="9" t="s">
        <v>293</v>
      </c>
      <c r="C893" s="10" t="s">
        <v>294</v>
      </c>
      <c r="D893" s="10" t="s">
        <v>20</v>
      </c>
      <c r="E893" s="10" t="s">
        <v>47</v>
      </c>
      <c r="F893" s="11">
        <v>11</v>
      </c>
      <c r="G893" s="21">
        <v>1.1000000000000001</v>
      </c>
      <c r="H893" s="12">
        <f t="shared" si="13"/>
        <v>12.100000000000001</v>
      </c>
      <c r="I893" s="13">
        <v>42912</v>
      </c>
      <c r="J893" s="10">
        <v>12533278</v>
      </c>
      <c r="K893" s="10" t="s">
        <v>573</v>
      </c>
      <c r="L893" s="10" t="s">
        <v>574</v>
      </c>
      <c r="M893" s="10" t="s">
        <v>503</v>
      </c>
      <c r="N893" s="10">
        <v>4494</v>
      </c>
      <c r="O893" s="10" t="s">
        <v>575</v>
      </c>
      <c r="P893" s="10" t="s">
        <v>283</v>
      </c>
      <c r="Q893" s="15">
        <v>29990</v>
      </c>
    </row>
    <row r="894" spans="1:17" x14ac:dyDescent="0.35">
      <c r="A894" s="8" t="s">
        <v>1764</v>
      </c>
      <c r="B894" s="9" t="s">
        <v>348</v>
      </c>
      <c r="C894" s="10" t="s">
        <v>349</v>
      </c>
      <c r="D894" s="10" t="s">
        <v>20</v>
      </c>
      <c r="E894" s="10" t="s">
        <v>301</v>
      </c>
      <c r="F894" s="11">
        <v>8</v>
      </c>
      <c r="G894" s="21">
        <v>7.75</v>
      </c>
      <c r="H894" s="12">
        <f t="shared" si="13"/>
        <v>62</v>
      </c>
      <c r="I894" s="13">
        <v>42912</v>
      </c>
      <c r="J894" s="10">
        <v>12533167</v>
      </c>
      <c r="K894" s="10" t="s">
        <v>1050</v>
      </c>
      <c r="L894" s="10" t="s">
        <v>1051</v>
      </c>
      <c r="M894" s="10" t="s">
        <v>1052</v>
      </c>
      <c r="N894" s="10">
        <v>9064</v>
      </c>
      <c r="O894" s="10" t="s">
        <v>1053</v>
      </c>
      <c r="P894" s="10" t="s">
        <v>880</v>
      </c>
      <c r="Q894" s="15">
        <v>24048</v>
      </c>
    </row>
    <row r="895" spans="1:17" x14ac:dyDescent="0.35">
      <c r="A895" s="8" t="s">
        <v>1765</v>
      </c>
      <c r="B895" s="9" t="s">
        <v>303</v>
      </c>
      <c r="C895" s="10" t="s">
        <v>304</v>
      </c>
      <c r="D895" s="10" t="s">
        <v>20</v>
      </c>
      <c r="E895" s="10" t="s">
        <v>301</v>
      </c>
      <c r="F895" s="11">
        <v>9</v>
      </c>
      <c r="G895" s="21">
        <v>2.35</v>
      </c>
      <c r="H895" s="12">
        <f t="shared" si="13"/>
        <v>21.150000000000002</v>
      </c>
      <c r="I895" s="13">
        <v>42912</v>
      </c>
      <c r="J895" s="10">
        <v>12533162</v>
      </c>
      <c r="K895" s="10" t="s">
        <v>1312</v>
      </c>
      <c r="L895" s="10" t="s">
        <v>1313</v>
      </c>
      <c r="M895" s="10" t="s">
        <v>535</v>
      </c>
      <c r="N895" s="10">
        <v>7233</v>
      </c>
      <c r="O895" s="10" t="s">
        <v>1314</v>
      </c>
      <c r="P895" s="10" t="s">
        <v>191</v>
      </c>
      <c r="Q895" s="15">
        <v>29822</v>
      </c>
    </row>
    <row r="896" spans="1:17" x14ac:dyDescent="0.35">
      <c r="A896" s="8" t="s">
        <v>1766</v>
      </c>
      <c r="B896" s="9" t="s">
        <v>53</v>
      </c>
      <c r="C896" s="10" t="s">
        <v>54</v>
      </c>
      <c r="D896" s="10" t="s">
        <v>55</v>
      </c>
      <c r="E896" s="10" t="s">
        <v>56</v>
      </c>
      <c r="F896" s="11">
        <v>6</v>
      </c>
      <c r="G896" s="21">
        <v>10.95</v>
      </c>
      <c r="H896" s="12">
        <f t="shared" si="13"/>
        <v>65.699999999999989</v>
      </c>
      <c r="I896" s="13">
        <v>42912</v>
      </c>
      <c r="J896" s="10">
        <v>12533186</v>
      </c>
      <c r="K896" s="10" t="s">
        <v>173</v>
      </c>
      <c r="L896" s="10" t="s">
        <v>295</v>
      </c>
      <c r="M896" s="10" t="s">
        <v>296</v>
      </c>
      <c r="N896" s="10">
        <v>3367</v>
      </c>
      <c r="O896" s="10" t="s">
        <v>297</v>
      </c>
      <c r="P896" s="10" t="s">
        <v>81</v>
      </c>
      <c r="Q896" s="15">
        <v>21780</v>
      </c>
    </row>
    <row r="897" spans="1:17" x14ac:dyDescent="0.35">
      <c r="A897" s="8" t="s">
        <v>1767</v>
      </c>
      <c r="B897" s="9" t="s">
        <v>306</v>
      </c>
      <c r="C897" s="10" t="s">
        <v>307</v>
      </c>
      <c r="D897" s="10" t="s">
        <v>55</v>
      </c>
      <c r="E897" s="10" t="s">
        <v>308</v>
      </c>
      <c r="F897" s="11">
        <v>10</v>
      </c>
      <c r="G897" s="21">
        <v>76.45</v>
      </c>
      <c r="H897" s="12">
        <f t="shared" si="13"/>
        <v>764.5</v>
      </c>
      <c r="I897" s="13">
        <v>42912</v>
      </c>
      <c r="J897" s="10">
        <v>12533134</v>
      </c>
      <c r="K897" s="10" t="s">
        <v>1190</v>
      </c>
      <c r="L897" s="10" t="s">
        <v>1191</v>
      </c>
      <c r="M897" s="10" t="s">
        <v>1192</v>
      </c>
      <c r="N897" s="10">
        <v>8243</v>
      </c>
      <c r="O897" s="10" t="s">
        <v>1193</v>
      </c>
      <c r="P897" s="10" t="s">
        <v>522</v>
      </c>
      <c r="Q897" s="15">
        <v>21458</v>
      </c>
    </row>
    <row r="898" spans="1:17" x14ac:dyDescent="0.35">
      <c r="A898" s="8" t="s">
        <v>1768</v>
      </c>
      <c r="B898" s="9" t="s">
        <v>355</v>
      </c>
      <c r="C898" s="10" t="s">
        <v>356</v>
      </c>
      <c r="D898" s="10" t="s">
        <v>55</v>
      </c>
      <c r="E898" s="10" t="s">
        <v>59</v>
      </c>
      <c r="F898" s="11">
        <v>6</v>
      </c>
      <c r="G898" s="21">
        <v>10.95</v>
      </c>
      <c r="H898" s="12">
        <f t="shared" si="13"/>
        <v>65.699999999999989</v>
      </c>
      <c r="I898" s="13">
        <v>42912</v>
      </c>
      <c r="J898" s="10">
        <v>12533169</v>
      </c>
      <c r="K898" s="10" t="s">
        <v>1149</v>
      </c>
      <c r="L898" s="10" t="s">
        <v>1150</v>
      </c>
      <c r="M898" s="10" t="s">
        <v>1151</v>
      </c>
      <c r="N898" s="10">
        <v>6947</v>
      </c>
      <c r="O898" s="10" t="s">
        <v>595</v>
      </c>
      <c r="P898" s="10" t="s">
        <v>142</v>
      </c>
      <c r="Q898" s="15">
        <v>22341</v>
      </c>
    </row>
    <row r="899" spans="1:17" x14ac:dyDescent="0.35">
      <c r="A899" s="8" t="s">
        <v>1769</v>
      </c>
      <c r="B899" s="9" t="s">
        <v>60</v>
      </c>
      <c r="C899" s="10" t="s">
        <v>61</v>
      </c>
      <c r="D899" s="10" t="s">
        <v>55</v>
      </c>
      <c r="E899" s="10" t="s">
        <v>62</v>
      </c>
      <c r="F899" s="11">
        <v>1</v>
      </c>
      <c r="G899" s="21">
        <v>295</v>
      </c>
      <c r="H899" s="12">
        <f t="shared" ref="H899:H929" si="14">F899*G899</f>
        <v>295</v>
      </c>
      <c r="I899" s="13">
        <v>42912</v>
      </c>
      <c r="J899" s="10">
        <v>12533110</v>
      </c>
      <c r="K899" s="10" t="s">
        <v>102</v>
      </c>
      <c r="L899" s="10" t="s">
        <v>103</v>
      </c>
      <c r="M899" s="10" t="s">
        <v>104</v>
      </c>
      <c r="N899" s="10">
        <v>8907</v>
      </c>
      <c r="O899" s="10" t="s">
        <v>105</v>
      </c>
      <c r="P899" s="10" t="s">
        <v>106</v>
      </c>
      <c r="Q899" s="15">
        <v>26731</v>
      </c>
    </row>
    <row r="900" spans="1:17" x14ac:dyDescent="0.35">
      <c r="A900" s="8" t="s">
        <v>1770</v>
      </c>
      <c r="B900" s="9" t="s">
        <v>388</v>
      </c>
      <c r="C900" s="10" t="s">
        <v>389</v>
      </c>
      <c r="D900" s="10" t="s">
        <v>55</v>
      </c>
      <c r="E900" s="10" t="s">
        <v>62</v>
      </c>
      <c r="F900" s="11">
        <v>9</v>
      </c>
      <c r="G900" s="21">
        <v>19.95</v>
      </c>
      <c r="H900" s="12">
        <f t="shared" si="14"/>
        <v>179.54999999999998</v>
      </c>
      <c r="I900" s="13">
        <v>42913</v>
      </c>
      <c r="J900" s="10">
        <v>12533230</v>
      </c>
      <c r="K900" s="10" t="s">
        <v>1132</v>
      </c>
      <c r="L900" s="10" t="s">
        <v>1410</v>
      </c>
      <c r="M900" s="10" t="s">
        <v>254</v>
      </c>
      <c r="N900" s="10">
        <v>5620</v>
      </c>
      <c r="O900" s="10" t="s">
        <v>1411</v>
      </c>
      <c r="P900" s="10" t="s">
        <v>26</v>
      </c>
      <c r="Q900" s="15">
        <v>27710</v>
      </c>
    </row>
    <row r="901" spans="1:17" x14ac:dyDescent="0.35">
      <c r="A901" s="8" t="s">
        <v>1771</v>
      </c>
      <c r="B901" s="9" t="s">
        <v>63</v>
      </c>
      <c r="C901" s="10" t="s">
        <v>64</v>
      </c>
      <c r="D901" s="10" t="s">
        <v>55</v>
      </c>
      <c r="E901" s="10" t="s">
        <v>65</v>
      </c>
      <c r="F901" s="11">
        <v>9</v>
      </c>
      <c r="G901" s="21">
        <v>89</v>
      </c>
      <c r="H901" s="12">
        <f t="shared" si="14"/>
        <v>801</v>
      </c>
      <c r="I901" s="13">
        <v>42913</v>
      </c>
      <c r="J901" s="10">
        <v>12533171</v>
      </c>
      <c r="K901" s="10" t="s">
        <v>1107</v>
      </c>
      <c r="L901" s="10" t="s">
        <v>1108</v>
      </c>
      <c r="M901" s="10" t="s">
        <v>217</v>
      </c>
      <c r="N901" s="10">
        <v>3536</v>
      </c>
      <c r="O901" s="10" t="s">
        <v>1109</v>
      </c>
      <c r="P901" s="10" t="s">
        <v>81</v>
      </c>
      <c r="Q901" s="15">
        <v>22394</v>
      </c>
    </row>
    <row r="902" spans="1:17" x14ac:dyDescent="0.35">
      <c r="A902" s="8" t="s">
        <v>1772</v>
      </c>
      <c r="B902" s="9" t="s">
        <v>381</v>
      </c>
      <c r="C902" s="10" t="s">
        <v>382</v>
      </c>
      <c r="D902" s="10" t="s">
        <v>55</v>
      </c>
      <c r="E902" s="10" t="s">
        <v>65</v>
      </c>
      <c r="F902" s="11">
        <v>7</v>
      </c>
      <c r="G902" s="21">
        <v>12.95</v>
      </c>
      <c r="H902" s="12">
        <f t="shared" si="14"/>
        <v>90.649999999999991</v>
      </c>
      <c r="I902" s="13">
        <v>42913</v>
      </c>
      <c r="J902" s="10">
        <v>12533326</v>
      </c>
      <c r="K902" s="10" t="s">
        <v>1043</v>
      </c>
      <c r="L902" s="10" t="s">
        <v>1044</v>
      </c>
      <c r="M902" s="10" t="s">
        <v>261</v>
      </c>
      <c r="N902" s="10">
        <v>3186</v>
      </c>
      <c r="O902" s="10" t="s">
        <v>1045</v>
      </c>
      <c r="P902" s="10" t="s">
        <v>618</v>
      </c>
      <c r="Q902" s="15">
        <v>31955</v>
      </c>
    </row>
    <row r="903" spans="1:17" x14ac:dyDescent="0.35">
      <c r="A903" s="8" t="s">
        <v>1773</v>
      </c>
      <c r="B903" s="9" t="s">
        <v>66</v>
      </c>
      <c r="C903" s="10" t="s">
        <v>67</v>
      </c>
      <c r="D903" s="10" t="s">
        <v>55</v>
      </c>
      <c r="E903" s="10" t="s">
        <v>65</v>
      </c>
      <c r="F903" s="11">
        <v>10</v>
      </c>
      <c r="G903" s="21">
        <v>10.95</v>
      </c>
      <c r="H903" s="12">
        <f t="shared" si="14"/>
        <v>109.5</v>
      </c>
      <c r="I903" s="13">
        <v>42913</v>
      </c>
      <c r="J903" s="10">
        <v>12533127</v>
      </c>
      <c r="K903" s="10" t="s">
        <v>159</v>
      </c>
      <c r="L903" s="10" t="s">
        <v>160</v>
      </c>
      <c r="M903" s="10" t="s">
        <v>116</v>
      </c>
      <c r="N903" s="10">
        <v>8777</v>
      </c>
      <c r="O903" s="10" t="s">
        <v>161</v>
      </c>
      <c r="P903" s="10" t="s">
        <v>162</v>
      </c>
      <c r="Q903" s="15">
        <v>24022</v>
      </c>
    </row>
    <row r="904" spans="1:17" x14ac:dyDescent="0.35">
      <c r="A904" s="8" t="s">
        <v>1774</v>
      </c>
      <c r="B904" s="9" t="s">
        <v>107</v>
      </c>
      <c r="C904" s="10" t="s">
        <v>108</v>
      </c>
      <c r="D904" s="10" t="s">
        <v>20</v>
      </c>
      <c r="E904" s="10" t="s">
        <v>47</v>
      </c>
      <c r="F904" s="11">
        <v>7</v>
      </c>
      <c r="G904" s="21">
        <v>18.649999999999999</v>
      </c>
      <c r="H904" s="12">
        <f t="shared" si="14"/>
        <v>130.54999999999998</v>
      </c>
      <c r="I904" s="13">
        <v>42913</v>
      </c>
      <c r="J904" s="10">
        <v>12533292</v>
      </c>
      <c r="K904" s="10" t="s">
        <v>399</v>
      </c>
      <c r="L904" s="10" t="s">
        <v>400</v>
      </c>
      <c r="M904" s="10" t="s">
        <v>24</v>
      </c>
      <c r="N904" s="10">
        <v>6432</v>
      </c>
      <c r="O904" s="10" t="s">
        <v>401</v>
      </c>
      <c r="P904" s="10" t="s">
        <v>177</v>
      </c>
      <c r="Q904" s="15">
        <v>30578</v>
      </c>
    </row>
    <row r="905" spans="1:17" x14ac:dyDescent="0.35">
      <c r="A905" s="8" t="s">
        <v>1775</v>
      </c>
      <c r="B905" s="9" t="s">
        <v>246</v>
      </c>
      <c r="C905" s="10" t="s">
        <v>247</v>
      </c>
      <c r="D905" s="10" t="s">
        <v>20</v>
      </c>
      <c r="E905" s="10" t="s">
        <v>47</v>
      </c>
      <c r="F905" s="11">
        <v>9</v>
      </c>
      <c r="G905" s="21">
        <v>18.649999999999999</v>
      </c>
      <c r="H905" s="12">
        <f t="shared" si="14"/>
        <v>167.85</v>
      </c>
      <c r="I905" s="13">
        <v>42913</v>
      </c>
      <c r="J905" s="10">
        <v>12533209</v>
      </c>
      <c r="K905" s="10" t="s">
        <v>1679</v>
      </c>
      <c r="L905" s="10" t="s">
        <v>1680</v>
      </c>
      <c r="M905" s="10" t="s">
        <v>1681</v>
      </c>
      <c r="N905" s="10">
        <v>6695</v>
      </c>
      <c r="O905" s="10" t="s">
        <v>1682</v>
      </c>
      <c r="P905" s="10" t="s">
        <v>142</v>
      </c>
      <c r="Q905" s="15">
        <v>32892</v>
      </c>
    </row>
    <row r="906" spans="1:17" x14ac:dyDescent="0.35">
      <c r="A906" s="8" t="s">
        <v>1776</v>
      </c>
      <c r="B906" s="9" t="s">
        <v>109</v>
      </c>
      <c r="C906" s="10" t="s">
        <v>110</v>
      </c>
      <c r="D906" s="10" t="s">
        <v>20</v>
      </c>
      <c r="E906" s="10" t="s">
        <v>47</v>
      </c>
      <c r="F906" s="11">
        <v>6</v>
      </c>
      <c r="G906" s="21">
        <v>63.65</v>
      </c>
      <c r="H906" s="12">
        <f t="shared" si="14"/>
        <v>381.9</v>
      </c>
      <c r="I906" s="13">
        <v>42913</v>
      </c>
      <c r="J906" s="10">
        <v>12533303</v>
      </c>
      <c r="K906" s="10" t="s">
        <v>689</v>
      </c>
      <c r="L906" s="10" t="s">
        <v>690</v>
      </c>
      <c r="M906" s="10" t="s">
        <v>691</v>
      </c>
      <c r="N906" s="10">
        <v>2555</v>
      </c>
      <c r="O906" s="10" t="s">
        <v>692</v>
      </c>
      <c r="P906" s="10" t="s">
        <v>81</v>
      </c>
      <c r="Q906" s="15">
        <v>24125</v>
      </c>
    </row>
    <row r="907" spans="1:17" x14ac:dyDescent="0.35">
      <c r="A907" s="8" t="s">
        <v>1777</v>
      </c>
      <c r="B907" s="9" t="s">
        <v>290</v>
      </c>
      <c r="C907" s="10" t="s">
        <v>291</v>
      </c>
      <c r="D907" s="10" t="s">
        <v>20</v>
      </c>
      <c r="E907" s="10" t="s">
        <v>47</v>
      </c>
      <c r="F907" s="11">
        <v>2</v>
      </c>
      <c r="G907" s="21">
        <v>3.45</v>
      </c>
      <c r="H907" s="12">
        <f t="shared" si="14"/>
        <v>6.9</v>
      </c>
      <c r="I907" s="13">
        <v>42913</v>
      </c>
      <c r="J907" s="10">
        <v>12533141</v>
      </c>
      <c r="K907" s="10" t="s">
        <v>753</v>
      </c>
      <c r="L907" s="10" t="s">
        <v>577</v>
      </c>
      <c r="M907" s="10" t="s">
        <v>754</v>
      </c>
      <c r="N907" s="10">
        <v>6814</v>
      </c>
      <c r="O907" s="10" t="s">
        <v>755</v>
      </c>
      <c r="P907" s="10" t="s">
        <v>142</v>
      </c>
      <c r="Q907" s="15">
        <v>33191</v>
      </c>
    </row>
    <row r="908" spans="1:17" x14ac:dyDescent="0.35">
      <c r="A908" s="8" t="s">
        <v>1778</v>
      </c>
      <c r="B908" s="9" t="s">
        <v>345</v>
      </c>
      <c r="C908" s="10" t="s">
        <v>346</v>
      </c>
      <c r="D908" s="10" t="s">
        <v>20</v>
      </c>
      <c r="E908" s="10" t="s">
        <v>301</v>
      </c>
      <c r="F908" s="11">
        <v>2</v>
      </c>
      <c r="G908" s="21">
        <v>5.0999999999999996</v>
      </c>
      <c r="H908" s="12">
        <f t="shared" si="14"/>
        <v>10.199999999999999</v>
      </c>
      <c r="I908" s="13">
        <v>42913</v>
      </c>
      <c r="J908" s="10">
        <v>12533118</v>
      </c>
      <c r="K908" s="10" t="s">
        <v>1081</v>
      </c>
      <c r="L908" s="10" t="s">
        <v>1082</v>
      </c>
      <c r="M908" s="10" t="s">
        <v>1083</v>
      </c>
      <c r="N908" s="10">
        <v>3465</v>
      </c>
      <c r="O908" s="10" t="s">
        <v>1084</v>
      </c>
      <c r="P908" s="10" t="s">
        <v>81</v>
      </c>
      <c r="Q908" s="15">
        <v>31916</v>
      </c>
    </row>
    <row r="909" spans="1:17" x14ac:dyDescent="0.35">
      <c r="A909" s="8" t="s">
        <v>1779</v>
      </c>
      <c r="B909" s="9" t="s">
        <v>18</v>
      </c>
      <c r="C909" s="10" t="s">
        <v>19</v>
      </c>
      <c r="D909" s="10" t="s">
        <v>20</v>
      </c>
      <c r="E909" s="10" t="s">
        <v>21</v>
      </c>
      <c r="F909" s="11">
        <v>9</v>
      </c>
      <c r="G909" s="21">
        <v>4.45</v>
      </c>
      <c r="H909" s="12">
        <f t="shared" si="14"/>
        <v>40.050000000000004</v>
      </c>
      <c r="I909" s="13">
        <v>42914</v>
      </c>
      <c r="J909" s="10">
        <v>12533308</v>
      </c>
      <c r="K909" s="10" t="s">
        <v>188</v>
      </c>
      <c r="L909" s="10" t="s">
        <v>342</v>
      </c>
      <c r="M909" s="10" t="s">
        <v>520</v>
      </c>
      <c r="N909" s="10">
        <v>8239</v>
      </c>
      <c r="O909" s="10" t="s">
        <v>521</v>
      </c>
      <c r="P909" s="10" t="s">
        <v>522</v>
      </c>
      <c r="Q909" s="15">
        <v>26003</v>
      </c>
    </row>
    <row r="910" spans="1:17" x14ac:dyDescent="0.35">
      <c r="A910" s="8" t="s">
        <v>1780</v>
      </c>
      <c r="B910" s="9" t="s">
        <v>75</v>
      </c>
      <c r="C910" s="10" t="s">
        <v>76</v>
      </c>
      <c r="D910" s="10" t="s">
        <v>20</v>
      </c>
      <c r="E910" s="10" t="s">
        <v>29</v>
      </c>
      <c r="F910" s="11">
        <v>11</v>
      </c>
      <c r="G910" s="21">
        <v>2</v>
      </c>
      <c r="H910" s="12">
        <f t="shared" si="14"/>
        <v>22</v>
      </c>
      <c r="I910" s="13">
        <v>42914</v>
      </c>
      <c r="J910" s="10">
        <v>12533169</v>
      </c>
      <c r="K910" s="10" t="s">
        <v>1149</v>
      </c>
      <c r="L910" s="10" t="s">
        <v>1150</v>
      </c>
      <c r="M910" s="10" t="s">
        <v>1151</v>
      </c>
      <c r="N910" s="10">
        <v>6947</v>
      </c>
      <c r="O910" s="10" t="s">
        <v>595</v>
      </c>
      <c r="P910" s="10" t="s">
        <v>142</v>
      </c>
      <c r="Q910" s="15">
        <v>22341</v>
      </c>
    </row>
    <row r="911" spans="1:17" x14ac:dyDescent="0.35">
      <c r="A911" s="8" t="s">
        <v>1781</v>
      </c>
      <c r="B911" s="9" t="s">
        <v>149</v>
      </c>
      <c r="C911" s="10" t="s">
        <v>150</v>
      </c>
      <c r="D911" s="10" t="s">
        <v>20</v>
      </c>
      <c r="E911" s="10" t="s">
        <v>29</v>
      </c>
      <c r="F911" s="11">
        <v>10</v>
      </c>
      <c r="G911" s="21">
        <v>1.6</v>
      </c>
      <c r="H911" s="12">
        <f t="shared" si="14"/>
        <v>16</v>
      </c>
      <c r="I911" s="13">
        <v>42914</v>
      </c>
      <c r="J911" s="10">
        <v>12533126</v>
      </c>
      <c r="K911" s="10" t="s">
        <v>491</v>
      </c>
      <c r="L911" s="10" t="s">
        <v>492</v>
      </c>
      <c r="M911" s="10" t="s">
        <v>493</v>
      </c>
      <c r="N911" s="10">
        <v>6825</v>
      </c>
      <c r="O911" s="10" t="s">
        <v>494</v>
      </c>
      <c r="P911" s="10" t="s">
        <v>142</v>
      </c>
      <c r="Q911" s="15">
        <v>30130</v>
      </c>
    </row>
    <row r="912" spans="1:17" x14ac:dyDescent="0.35">
      <c r="A912" s="8" t="s">
        <v>1782</v>
      </c>
      <c r="B912" s="9" t="s">
        <v>82</v>
      </c>
      <c r="C912" s="10" t="s">
        <v>83</v>
      </c>
      <c r="D912" s="10" t="s">
        <v>20</v>
      </c>
      <c r="E912" s="10" t="s">
        <v>29</v>
      </c>
      <c r="F912" s="11">
        <v>1</v>
      </c>
      <c r="G912" s="21">
        <v>1.35</v>
      </c>
      <c r="H912" s="12">
        <f t="shared" si="14"/>
        <v>1.35</v>
      </c>
      <c r="I912" s="13">
        <v>42914</v>
      </c>
      <c r="J912" s="10">
        <v>12533219</v>
      </c>
      <c r="K912" s="10" t="s">
        <v>48</v>
      </c>
      <c r="L912" s="10" t="s">
        <v>49</v>
      </c>
      <c r="M912" s="10" t="s">
        <v>50</v>
      </c>
      <c r="N912" s="10">
        <v>8722</v>
      </c>
      <c r="O912" s="10" t="s">
        <v>51</v>
      </c>
      <c r="P912" s="10" t="s">
        <v>52</v>
      </c>
      <c r="Q912" s="15">
        <v>32098</v>
      </c>
    </row>
    <row r="913" spans="1:17" x14ac:dyDescent="0.35">
      <c r="A913" s="8" t="s">
        <v>1783</v>
      </c>
      <c r="B913" s="9" t="s">
        <v>84</v>
      </c>
      <c r="C913" s="10" t="s">
        <v>85</v>
      </c>
      <c r="D913" s="10" t="s">
        <v>20</v>
      </c>
      <c r="E913" s="10" t="s">
        <v>32</v>
      </c>
      <c r="F913" s="11">
        <v>10</v>
      </c>
      <c r="G913" s="21">
        <v>2.4500000000000002</v>
      </c>
      <c r="H913" s="12">
        <f t="shared" si="14"/>
        <v>24.5</v>
      </c>
      <c r="I913" s="13">
        <v>42914</v>
      </c>
      <c r="J913" s="10">
        <v>12533269</v>
      </c>
      <c r="K913" s="10" t="s">
        <v>279</v>
      </c>
      <c r="L913" s="10" t="s">
        <v>721</v>
      </c>
      <c r="M913" s="10" t="s">
        <v>722</v>
      </c>
      <c r="N913" s="10">
        <v>3957</v>
      </c>
      <c r="O913" s="10" t="s">
        <v>723</v>
      </c>
      <c r="P913" s="10" t="s">
        <v>724</v>
      </c>
      <c r="Q913" s="15">
        <v>22924</v>
      </c>
    </row>
    <row r="914" spans="1:17" x14ac:dyDescent="0.35">
      <c r="A914" s="8" t="s">
        <v>1784</v>
      </c>
      <c r="B914" s="9" t="s">
        <v>179</v>
      </c>
      <c r="C914" s="10" t="s">
        <v>180</v>
      </c>
      <c r="D914" s="10" t="s">
        <v>20</v>
      </c>
      <c r="E914" s="10" t="s">
        <v>32</v>
      </c>
      <c r="F914" s="11">
        <v>8</v>
      </c>
      <c r="G914" s="21">
        <v>2.65</v>
      </c>
      <c r="H914" s="12">
        <f t="shared" si="14"/>
        <v>21.2</v>
      </c>
      <c r="I914" s="13">
        <v>42914</v>
      </c>
      <c r="J914" s="10">
        <v>12533255</v>
      </c>
      <c r="K914" s="10" t="s">
        <v>428</v>
      </c>
      <c r="L914" s="10" t="s">
        <v>115</v>
      </c>
      <c r="M914" s="10" t="s">
        <v>429</v>
      </c>
      <c r="N914" s="10">
        <v>5432</v>
      </c>
      <c r="O914" s="10" t="s">
        <v>430</v>
      </c>
      <c r="P914" s="10" t="s">
        <v>26</v>
      </c>
      <c r="Q914" s="15">
        <v>21462</v>
      </c>
    </row>
    <row r="915" spans="1:17" x14ac:dyDescent="0.35">
      <c r="A915" s="8" t="s">
        <v>1785</v>
      </c>
      <c r="B915" s="9" t="s">
        <v>30</v>
      </c>
      <c r="C915" s="10" t="s">
        <v>31</v>
      </c>
      <c r="D915" s="10" t="s">
        <v>20</v>
      </c>
      <c r="E915" s="10" t="s">
        <v>32</v>
      </c>
      <c r="F915" s="11">
        <v>12</v>
      </c>
      <c r="G915" s="21">
        <v>2.4500000000000002</v>
      </c>
      <c r="H915" s="12">
        <f t="shared" si="14"/>
        <v>29.400000000000002</v>
      </c>
      <c r="I915" s="13">
        <v>42914</v>
      </c>
      <c r="J915" s="10">
        <v>12533153</v>
      </c>
      <c r="K915" s="10" t="s">
        <v>419</v>
      </c>
      <c r="L915" s="10" t="s">
        <v>874</v>
      </c>
      <c r="M915" s="10" t="s">
        <v>875</v>
      </c>
      <c r="N915" s="10">
        <v>6631</v>
      </c>
      <c r="O915" s="10" t="s">
        <v>876</v>
      </c>
      <c r="P915" s="10" t="s">
        <v>142</v>
      </c>
      <c r="Q915" s="15">
        <v>26795</v>
      </c>
    </row>
    <row r="916" spans="1:17" x14ac:dyDescent="0.35">
      <c r="A916" s="8" t="s">
        <v>1786</v>
      </c>
      <c r="B916" s="9" t="s">
        <v>186</v>
      </c>
      <c r="C916" s="10" t="s">
        <v>187</v>
      </c>
      <c r="D916" s="10" t="s">
        <v>20</v>
      </c>
      <c r="E916" s="10" t="s">
        <v>32</v>
      </c>
      <c r="F916" s="11">
        <v>2</v>
      </c>
      <c r="G916" s="21">
        <v>2.65</v>
      </c>
      <c r="H916" s="12">
        <f t="shared" si="14"/>
        <v>5.3</v>
      </c>
      <c r="I916" s="13">
        <v>42914</v>
      </c>
      <c r="J916" s="10">
        <v>12533172</v>
      </c>
      <c r="K916" s="10" t="s">
        <v>516</v>
      </c>
      <c r="L916" s="10" t="s">
        <v>1019</v>
      </c>
      <c r="M916" s="10" t="s">
        <v>790</v>
      </c>
      <c r="N916" s="10">
        <v>3535</v>
      </c>
      <c r="O916" s="10" t="s">
        <v>1470</v>
      </c>
      <c r="P916" s="10" t="s">
        <v>81</v>
      </c>
      <c r="Q916" s="15">
        <v>25460</v>
      </c>
    </row>
    <row r="917" spans="1:17" x14ac:dyDescent="0.35">
      <c r="A917" s="8" t="s">
        <v>1787</v>
      </c>
      <c r="B917" s="9" t="s">
        <v>257</v>
      </c>
      <c r="C917" s="10" t="s">
        <v>258</v>
      </c>
      <c r="D917" s="10" t="s">
        <v>20</v>
      </c>
      <c r="E917" s="10" t="s">
        <v>32</v>
      </c>
      <c r="F917" s="11">
        <v>12</v>
      </c>
      <c r="G917" s="21">
        <v>2.4500000000000002</v>
      </c>
      <c r="H917" s="12">
        <f t="shared" si="14"/>
        <v>29.400000000000002</v>
      </c>
      <c r="I917" s="13">
        <v>42914</v>
      </c>
      <c r="J917" s="10">
        <v>12533258</v>
      </c>
      <c r="K917" s="10" t="s">
        <v>775</v>
      </c>
      <c r="L917" s="10" t="s">
        <v>776</v>
      </c>
      <c r="M917" s="10" t="s">
        <v>750</v>
      </c>
      <c r="N917" s="10">
        <v>3063</v>
      </c>
      <c r="O917" s="10" t="s">
        <v>777</v>
      </c>
      <c r="P917" s="10" t="s">
        <v>81</v>
      </c>
      <c r="Q917" s="15">
        <v>27261</v>
      </c>
    </row>
    <row r="918" spans="1:17" x14ac:dyDescent="0.35">
      <c r="A918" s="8" t="s">
        <v>1788</v>
      </c>
      <c r="B918" s="9" t="s">
        <v>193</v>
      </c>
      <c r="C918" s="10" t="s">
        <v>194</v>
      </c>
      <c r="D918" s="10" t="s">
        <v>20</v>
      </c>
      <c r="E918" s="10" t="s">
        <v>32</v>
      </c>
      <c r="F918" s="11">
        <v>11</v>
      </c>
      <c r="G918" s="21">
        <v>2.4500000000000002</v>
      </c>
      <c r="H918" s="12">
        <f t="shared" si="14"/>
        <v>26.950000000000003</v>
      </c>
      <c r="I918" s="13">
        <v>42914</v>
      </c>
      <c r="J918" s="10">
        <v>12533128</v>
      </c>
      <c r="K918" s="10" t="s">
        <v>539</v>
      </c>
      <c r="L918" s="10" t="s">
        <v>540</v>
      </c>
      <c r="M918" s="10" t="s">
        <v>378</v>
      </c>
      <c r="N918" s="10">
        <v>8164</v>
      </c>
      <c r="O918" s="10" t="s">
        <v>541</v>
      </c>
      <c r="P918" s="10" t="s">
        <v>106</v>
      </c>
      <c r="Q918" s="15">
        <v>23893</v>
      </c>
    </row>
    <row r="919" spans="1:17" x14ac:dyDescent="0.35">
      <c r="A919" s="8" t="s">
        <v>1789</v>
      </c>
      <c r="B919" s="9" t="s">
        <v>336</v>
      </c>
      <c r="C919" s="10" t="s">
        <v>337</v>
      </c>
      <c r="D919" s="10" t="s">
        <v>20</v>
      </c>
      <c r="E919" s="10" t="s">
        <v>32</v>
      </c>
      <c r="F919" s="11">
        <v>2</v>
      </c>
      <c r="G919" s="21">
        <v>2.65</v>
      </c>
      <c r="H919" s="12">
        <f t="shared" si="14"/>
        <v>5.3</v>
      </c>
      <c r="I919" s="13">
        <v>42914</v>
      </c>
      <c r="J919" s="10">
        <v>12533130</v>
      </c>
      <c r="K919" s="10" t="s">
        <v>126</v>
      </c>
      <c r="L919" s="10" t="s">
        <v>230</v>
      </c>
      <c r="M919" s="10" t="s">
        <v>254</v>
      </c>
      <c r="N919" s="10">
        <v>4622</v>
      </c>
      <c r="O919" s="10" t="s">
        <v>255</v>
      </c>
      <c r="P919" s="10" t="s">
        <v>118</v>
      </c>
      <c r="Q919" s="15">
        <v>26588</v>
      </c>
    </row>
    <row r="920" spans="1:17" x14ac:dyDescent="0.35">
      <c r="A920" s="8" t="s">
        <v>1790</v>
      </c>
      <c r="B920" s="9" t="s">
        <v>93</v>
      </c>
      <c r="C920" s="10" t="s">
        <v>94</v>
      </c>
      <c r="D920" s="10" t="s">
        <v>20</v>
      </c>
      <c r="E920" s="10" t="s">
        <v>38</v>
      </c>
      <c r="F920" s="11">
        <v>6</v>
      </c>
      <c r="G920" s="21">
        <v>20.45</v>
      </c>
      <c r="H920" s="12">
        <f t="shared" si="14"/>
        <v>122.69999999999999</v>
      </c>
      <c r="I920" s="13">
        <v>42914</v>
      </c>
      <c r="J920" s="10">
        <v>12533311</v>
      </c>
      <c r="K920" s="10" t="s">
        <v>122</v>
      </c>
      <c r="L920" s="10" t="s">
        <v>123</v>
      </c>
      <c r="M920" s="10" t="s">
        <v>71</v>
      </c>
      <c r="N920" s="10">
        <v>2577</v>
      </c>
      <c r="O920" s="10" t="s">
        <v>124</v>
      </c>
      <c r="P920" s="10" t="s">
        <v>81</v>
      </c>
      <c r="Q920" s="15">
        <v>21623</v>
      </c>
    </row>
    <row r="921" spans="1:17" x14ac:dyDescent="0.35">
      <c r="A921" s="8" t="s">
        <v>1791</v>
      </c>
      <c r="B921" s="9" t="s">
        <v>234</v>
      </c>
      <c r="C921" s="10" t="s">
        <v>235</v>
      </c>
      <c r="D921" s="10" t="s">
        <v>20</v>
      </c>
      <c r="E921" s="10" t="s">
        <v>38</v>
      </c>
      <c r="F921" s="11">
        <v>11</v>
      </c>
      <c r="G921" s="21">
        <v>33.700000000000003</v>
      </c>
      <c r="H921" s="12">
        <f t="shared" si="14"/>
        <v>370.70000000000005</v>
      </c>
      <c r="I921" s="13">
        <v>42915</v>
      </c>
      <c r="J921" s="10">
        <v>12533281</v>
      </c>
      <c r="K921" s="10" t="s">
        <v>414</v>
      </c>
      <c r="L921" s="10" t="s">
        <v>415</v>
      </c>
      <c r="M921" s="10" t="s">
        <v>416</v>
      </c>
      <c r="N921" s="10">
        <v>8865</v>
      </c>
      <c r="O921" s="10" t="s">
        <v>417</v>
      </c>
      <c r="P921" s="10" t="s">
        <v>162</v>
      </c>
      <c r="Q921" s="15">
        <v>21762</v>
      </c>
    </row>
    <row r="922" spans="1:17" x14ac:dyDescent="0.35">
      <c r="A922" s="8" t="s">
        <v>1792</v>
      </c>
      <c r="B922" s="9" t="s">
        <v>107</v>
      </c>
      <c r="C922" s="10" t="s">
        <v>108</v>
      </c>
      <c r="D922" s="10" t="s">
        <v>20</v>
      </c>
      <c r="E922" s="10" t="s">
        <v>47</v>
      </c>
      <c r="F922" s="11">
        <v>3</v>
      </c>
      <c r="G922" s="21">
        <v>18.649999999999999</v>
      </c>
      <c r="H922" s="12">
        <f t="shared" si="14"/>
        <v>55.949999999999996</v>
      </c>
      <c r="I922" s="13">
        <v>42915</v>
      </c>
      <c r="J922" s="10">
        <v>12533299</v>
      </c>
      <c r="K922" s="10" t="s">
        <v>188</v>
      </c>
      <c r="L922" s="10" t="s">
        <v>652</v>
      </c>
      <c r="M922" s="10" t="s">
        <v>653</v>
      </c>
      <c r="N922" s="10">
        <v>4628</v>
      </c>
      <c r="O922" s="10" t="s">
        <v>654</v>
      </c>
      <c r="P922" s="10" t="s">
        <v>118</v>
      </c>
      <c r="Q922" s="15">
        <v>30254</v>
      </c>
    </row>
    <row r="923" spans="1:17" x14ac:dyDescent="0.35">
      <c r="A923" s="8" t="s">
        <v>1793</v>
      </c>
      <c r="B923" s="9" t="s">
        <v>109</v>
      </c>
      <c r="C923" s="10" t="s">
        <v>110</v>
      </c>
      <c r="D923" s="10" t="s">
        <v>20</v>
      </c>
      <c r="E923" s="10" t="s">
        <v>47</v>
      </c>
      <c r="F923" s="11">
        <v>4</v>
      </c>
      <c r="G923" s="21">
        <v>63.65</v>
      </c>
      <c r="H923" s="12">
        <f t="shared" si="14"/>
        <v>254.6</v>
      </c>
      <c r="I923" s="13">
        <v>42915</v>
      </c>
      <c r="J923" s="10">
        <v>12533271</v>
      </c>
      <c r="K923" s="10" t="s">
        <v>1558</v>
      </c>
      <c r="L923" s="10" t="s">
        <v>1559</v>
      </c>
      <c r="M923" s="10" t="s">
        <v>440</v>
      </c>
      <c r="N923" s="10">
        <v>3048</v>
      </c>
      <c r="O923" s="10" t="s">
        <v>1560</v>
      </c>
      <c r="P923" s="10" t="s">
        <v>81</v>
      </c>
      <c r="Q923" s="15">
        <v>25634</v>
      </c>
    </row>
    <row r="924" spans="1:17" x14ac:dyDescent="0.35">
      <c r="A924" s="8" t="s">
        <v>1794</v>
      </c>
      <c r="B924" s="9" t="s">
        <v>345</v>
      </c>
      <c r="C924" s="10" t="s">
        <v>346</v>
      </c>
      <c r="D924" s="10" t="s">
        <v>20</v>
      </c>
      <c r="E924" s="10" t="s">
        <v>301</v>
      </c>
      <c r="F924" s="11">
        <v>8</v>
      </c>
      <c r="G924" s="21">
        <v>5.0999999999999996</v>
      </c>
      <c r="H924" s="12">
        <f t="shared" si="14"/>
        <v>40.799999999999997</v>
      </c>
      <c r="I924" s="13">
        <v>42915</v>
      </c>
      <c r="J924" s="10">
        <v>12533223</v>
      </c>
      <c r="K924" s="10" t="s">
        <v>678</v>
      </c>
      <c r="L924" s="10" t="s">
        <v>679</v>
      </c>
      <c r="M924" s="10" t="s">
        <v>680</v>
      </c>
      <c r="N924" s="10">
        <v>8535</v>
      </c>
      <c r="O924" s="10" t="s">
        <v>154</v>
      </c>
      <c r="P924" s="10" t="s">
        <v>155</v>
      </c>
      <c r="Q924" s="15">
        <v>27888</v>
      </c>
    </row>
    <row r="925" spans="1:17" x14ac:dyDescent="0.35">
      <c r="A925" s="8" t="s">
        <v>1795</v>
      </c>
      <c r="B925" s="9" t="s">
        <v>303</v>
      </c>
      <c r="C925" s="10" t="s">
        <v>304</v>
      </c>
      <c r="D925" s="10" t="s">
        <v>20</v>
      </c>
      <c r="E925" s="10" t="s">
        <v>301</v>
      </c>
      <c r="F925" s="11">
        <v>5</v>
      </c>
      <c r="G925" s="21">
        <v>2.35</v>
      </c>
      <c r="H925" s="12">
        <f t="shared" si="14"/>
        <v>11.75</v>
      </c>
      <c r="I925" s="13">
        <v>42915</v>
      </c>
      <c r="J925" s="10">
        <v>12533157</v>
      </c>
      <c r="K925" s="10" t="s">
        <v>812</v>
      </c>
      <c r="L925" s="10" t="s">
        <v>813</v>
      </c>
      <c r="M925" s="10" t="s">
        <v>680</v>
      </c>
      <c r="N925" s="10">
        <v>8639</v>
      </c>
      <c r="O925" s="10" t="s">
        <v>814</v>
      </c>
      <c r="P925" s="10" t="s">
        <v>106</v>
      </c>
      <c r="Q925" s="15">
        <v>31394</v>
      </c>
    </row>
    <row r="926" spans="1:17" x14ac:dyDescent="0.35">
      <c r="A926" s="8" t="s">
        <v>1796</v>
      </c>
      <c r="B926" s="9" t="s">
        <v>120</v>
      </c>
      <c r="C926" s="10" t="s">
        <v>121</v>
      </c>
      <c r="D926" s="10" t="s">
        <v>55</v>
      </c>
      <c r="E926" s="10" t="s">
        <v>56</v>
      </c>
      <c r="F926" s="11">
        <v>7</v>
      </c>
      <c r="G926" s="21">
        <v>10.95</v>
      </c>
      <c r="H926" s="12">
        <f t="shared" si="14"/>
        <v>76.649999999999991</v>
      </c>
      <c r="I926" s="13">
        <v>42915</v>
      </c>
      <c r="J926" s="10">
        <v>12533312</v>
      </c>
      <c r="K926" s="10" t="s">
        <v>151</v>
      </c>
      <c r="L926" s="10" t="s">
        <v>152</v>
      </c>
      <c r="M926" s="10" t="s">
        <v>153</v>
      </c>
      <c r="N926" s="10">
        <v>8535</v>
      </c>
      <c r="O926" s="10" t="s">
        <v>154</v>
      </c>
      <c r="P926" s="10" t="s">
        <v>155</v>
      </c>
      <c r="Q926" s="15">
        <v>24499</v>
      </c>
    </row>
    <row r="927" spans="1:17" x14ac:dyDescent="0.35">
      <c r="A927" s="8" t="s">
        <v>1797</v>
      </c>
      <c r="B927" s="9" t="s">
        <v>53</v>
      </c>
      <c r="C927" s="10" t="s">
        <v>54</v>
      </c>
      <c r="D927" s="10" t="s">
        <v>55</v>
      </c>
      <c r="E927" s="10" t="s">
        <v>56</v>
      </c>
      <c r="F927" s="11">
        <v>3</v>
      </c>
      <c r="G927" s="21">
        <v>10.95</v>
      </c>
      <c r="H927" s="12">
        <f t="shared" si="14"/>
        <v>32.849999999999994</v>
      </c>
      <c r="I927" s="13">
        <v>42915</v>
      </c>
      <c r="J927" s="10">
        <v>12533227</v>
      </c>
      <c r="K927" s="10" t="s">
        <v>166</v>
      </c>
      <c r="L927" s="10" t="s">
        <v>167</v>
      </c>
      <c r="M927" s="10" t="s">
        <v>168</v>
      </c>
      <c r="N927" s="10">
        <v>6816</v>
      </c>
      <c r="O927" s="10" t="s">
        <v>169</v>
      </c>
      <c r="P927" s="10" t="s">
        <v>142</v>
      </c>
      <c r="Q927" s="15">
        <v>25134</v>
      </c>
    </row>
    <row r="928" spans="1:17" x14ac:dyDescent="0.35">
      <c r="A928" s="8" t="s">
        <v>1798</v>
      </c>
      <c r="B928" s="9" t="s">
        <v>129</v>
      </c>
      <c r="C928" s="10" t="s">
        <v>130</v>
      </c>
      <c r="D928" s="10" t="s">
        <v>55</v>
      </c>
      <c r="E928" s="10" t="s">
        <v>56</v>
      </c>
      <c r="F928" s="11">
        <v>11</v>
      </c>
      <c r="G928" s="21">
        <v>10.45</v>
      </c>
      <c r="H928" s="12">
        <f t="shared" si="14"/>
        <v>114.94999999999999</v>
      </c>
      <c r="I928" s="13">
        <v>42915</v>
      </c>
      <c r="J928" s="10">
        <v>12533295</v>
      </c>
      <c r="K928" s="10" t="s">
        <v>188</v>
      </c>
      <c r="L928" s="10" t="s">
        <v>569</v>
      </c>
      <c r="M928" s="10" t="s">
        <v>261</v>
      </c>
      <c r="N928" s="10">
        <v>6030</v>
      </c>
      <c r="O928" s="10" t="s">
        <v>570</v>
      </c>
      <c r="P928" s="10" t="s">
        <v>43</v>
      </c>
      <c r="Q928" s="15">
        <v>27141</v>
      </c>
    </row>
    <row r="929" spans="1:17" x14ac:dyDescent="0.35">
      <c r="A929" s="8" t="s">
        <v>1799</v>
      </c>
      <c r="B929" s="9" t="s">
        <v>310</v>
      </c>
      <c r="C929" s="10" t="s">
        <v>311</v>
      </c>
      <c r="D929" s="10" t="s">
        <v>55</v>
      </c>
      <c r="E929" s="10" t="s">
        <v>308</v>
      </c>
      <c r="F929" s="11">
        <v>3</v>
      </c>
      <c r="G929" s="21">
        <v>77.45</v>
      </c>
      <c r="H929" s="12">
        <f t="shared" si="14"/>
        <v>232.35000000000002</v>
      </c>
      <c r="I929" s="13">
        <v>42915</v>
      </c>
      <c r="J929" s="10">
        <v>12533260</v>
      </c>
      <c r="K929" s="10" t="s">
        <v>208</v>
      </c>
      <c r="L929" s="10" t="s">
        <v>209</v>
      </c>
      <c r="M929" s="10" t="s">
        <v>210</v>
      </c>
      <c r="N929" s="10">
        <v>6173</v>
      </c>
      <c r="O929" s="10" t="s">
        <v>211</v>
      </c>
      <c r="P929" s="10" t="s">
        <v>43</v>
      </c>
      <c r="Q929" s="15">
        <v>32808</v>
      </c>
    </row>
  </sheetData>
  <conditionalFormatting sqref="P1:P608 P755:P929 P730:P753 P610:P728">
    <cfRule type="containsText" dxfId="3" priority="4" operator="containsText" text="DE">
      <formula>NOT(ISERROR(SEARCH("DE",P1)))</formula>
    </cfRule>
  </conditionalFormatting>
  <conditionalFormatting sqref="P754">
    <cfRule type="containsText" dxfId="2" priority="3" operator="containsText" text="DE">
      <formula>NOT(ISERROR(SEARCH("DE",P754)))</formula>
    </cfRule>
  </conditionalFormatting>
  <conditionalFormatting sqref="P729">
    <cfRule type="containsText" dxfId="1" priority="2" operator="containsText" text="DE">
      <formula>NOT(ISERROR(SEARCH("DE",P729)))</formula>
    </cfRule>
  </conditionalFormatting>
  <conditionalFormatting sqref="P609">
    <cfRule type="containsText" dxfId="0" priority="1" operator="containsText" text="DE">
      <formula>NOT(ISERROR(SEARCH("DE",P609)))</formula>
    </cfRule>
  </conditionalFormatting>
  <pageMargins left="0.7" right="0.7" top="0.78740157499999996" bottom="0.78740157499999996" header="0.3" footer="0.3"/>
  <ignoredErrors>
    <ignoredError sqref="A2:A9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Auswertung</vt:lpstr>
      <vt:lpstr>Bestellungen Januar bis Juni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2012-05-16T19:30:48Z</dcterms:created>
  <dcterms:modified xsi:type="dcterms:W3CDTF">2017-11-07T12:22:36Z</dcterms:modified>
</cp:coreProperties>
</file>