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/>
  <workbookProtection workbookAlgorithmName="SHA-512" workbookHashValue="Zk7Zjw6chanXMD25ONRSrw4PTLLjjTsUa3jsLPsQKNDFH4a1RpToJchYOHZol2n3Q6Vr+vJQd8CtK+We7l7etQ==" workbookSpinCount="100000" workbookSaltValue="es3AaH9SBsMTlVcX43lUzQ==" lockStructure="1"/>
  <bookViews>
    <workbookView xWindow="65506" yWindow="65521" windowWidth="16065" windowHeight="12240" tabRatio="908" firstSheet="1" activeTab="1"/>
  </bookViews>
  <sheets>
    <sheet name="Versionen" sheetId="60" state="hidden" r:id="rId1"/>
    <sheet name="PSt" sheetId="55" r:id="rId2"/>
    <sheet name="Variante1" sheetId="28" r:id="rId3"/>
    <sheet name="Variante2" sheetId="59" r:id="rId4"/>
    <sheet name="SV_B" sheetId="29" state="hidden" r:id="rId5"/>
  </sheets>
  <definedNames>
    <definedName name="_LUV1">'PSt'!$C$8</definedName>
    <definedName name="_LUV2">'PSt'!$C$11</definedName>
    <definedName name="_LV1">'PSt'!$C$7</definedName>
    <definedName name="_LV2">'PSt'!$C$10</definedName>
    <definedName name="_xlnm.Print_Area" localSheetId="4">'SV_B'!$A$1:$AM$114</definedName>
    <definedName name="_xlnm.Print_Area" localSheetId="2">'Variante1'!$A$1:$Q$320</definedName>
    <definedName name="_xlnm.Print_Area" localSheetId="3">'Variante2'!$A$1:$L$322</definedName>
    <definedName name="LiBez">'PSt'!$C$5</definedName>
    <definedName name="LiNr">'PSt'!$C$4</definedName>
    <definedName name="ListenNrn">'PSt'!$D$4:$AQ$4</definedName>
    <definedName name="Methode">'PSt'!$D$64</definedName>
    <definedName name="Prozent">'PSt'!$C$28</definedName>
    <definedName name="Sitze1">'PSt'!$C$58</definedName>
    <definedName name="Sitze2">'PSt'!$C$59</definedName>
    <definedName name="solver_adj" localSheetId="4" hidden="1">'SV_B'!$E$8,'SV_B'!$L$8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'SV_B'!$E$8</definedName>
    <definedName name="solver_lhs2" localSheetId="4" hidden="1">'SV_B'!$L$8</definedName>
    <definedName name="solver_lin" localSheetId="4" hidden="1">2</definedName>
    <definedName name="solver_neg" localSheetId="4" hidden="1">2</definedName>
    <definedName name="solver_num" localSheetId="4" hidden="1">2</definedName>
    <definedName name="solver_nwt" localSheetId="4" hidden="1">1</definedName>
    <definedName name="solver_opt" localSheetId="4" hidden="1">'SV_B'!$M$8</definedName>
    <definedName name="solver_pre" localSheetId="4" hidden="1">0.000001</definedName>
    <definedName name="solver_rel1" localSheetId="4" hidden="1">3</definedName>
    <definedName name="solver_rel2" localSheetId="4" hidden="1">4</definedName>
    <definedName name="solver_rhs1" localSheetId="4" hidden="1">3122</definedName>
    <definedName name="solver_rhs2" localSheetId="4" hidden="1">GANZZAHLIG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624.2</definedName>
    <definedName name="Stimmen">'PSt'!$C$25</definedName>
    <definedName name="StProzent">'PSt'!$C$41</definedName>
    <definedName name="_xlnm.Print_Titles" localSheetId="1">'PSt'!$1:$4</definedName>
  </definedNames>
  <calcPr calcId="162913"/>
</workbook>
</file>

<file path=xl/comments5.xml><?xml version="1.0" encoding="utf-8"?>
<comments xmlns="http://schemas.openxmlformats.org/spreadsheetml/2006/main">
  <authors>
    <author>Aldo Pfenninger</author>
  </authors>
  <commentList>
    <comment ref="F5" authorId="0">
      <text>
        <r>
          <rPr>
            <sz val="8"/>
            <rFont val="Tahoma"/>
            <family val="2"/>
          </rPr>
          <t>wird im Zusammenhang mit §14.4 benötigt</t>
        </r>
      </text>
    </comment>
    <comment ref="O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Q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V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X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AC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AE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AJ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AL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AQ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AS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AX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AZ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BE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BG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  <comment ref="BL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wenn mehrere gleicher Quotient höchster R.</t>
        </r>
      </text>
    </comment>
    <comment ref="BN5" authorId="0">
      <text>
        <r>
          <rPr>
            <b/>
            <sz val="8"/>
            <rFont val="Tahoma"/>
            <family val="2"/>
          </rPr>
          <t>Aldo Pfenninger:</t>
        </r>
        <r>
          <rPr>
            <sz val="8"/>
            <rFont val="Tahoma"/>
            <family val="2"/>
          </rPr>
          <t xml:space="preserve">
Losentscheid verlangen, wenn 2 Kand gleiche Stimmenzahl</t>
        </r>
      </text>
    </comment>
  </commentList>
</comments>
</file>

<file path=xl/sharedStrings.xml><?xml version="1.0" encoding="utf-8"?>
<sst xmlns="http://schemas.openxmlformats.org/spreadsheetml/2006/main" count="4620" uniqueCount="746">
  <si>
    <t>Secon</t>
  </si>
  <si>
    <t>JGrüne</t>
  </si>
  <si>
    <t>Listenverbindung</t>
  </si>
  <si>
    <t>Listenunterverbindungen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</si>
  <si>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</si>
  <si>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</si>
  <si>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</si>
  <si>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</si>
  <si>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</si>
  <si>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</si>
  <si>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</si>
  <si>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</si>
  <si>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</si>
  <si>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</si>
  <si>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</si>
  <si>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Erneuerungswahl des Nationalrats</t>
  </si>
  <si>
    <t>Liste 01a</t>
  </si>
  <si>
    <t>Liste 01b</t>
  </si>
  <si>
    <t>Liste 02a</t>
  </si>
  <si>
    <t>Liste 02b</t>
  </si>
  <si>
    <t>Liste 03a</t>
  </si>
  <si>
    <t>Liste 03b</t>
  </si>
  <si>
    <t>Liste 04a</t>
  </si>
  <si>
    <t>Liste 04b</t>
  </si>
  <si>
    <t>Liste 05a</t>
  </si>
  <si>
    <t>Liste 05b</t>
  </si>
  <si>
    <t>Liste 06a</t>
  </si>
  <si>
    <t>Liste 06b</t>
  </si>
  <si>
    <t>Liste 09</t>
  </si>
  <si>
    <t>Liste 10</t>
  </si>
  <si>
    <t>Liste 11</t>
  </si>
  <si>
    <t>03a, 03b</t>
  </si>
  <si>
    <t>05a, 05b</t>
  </si>
  <si>
    <t>Listengruppe 05a, 05b</t>
  </si>
  <si>
    <t>Listengruppe 03a, 03b</t>
  </si>
  <si>
    <t>Stimmenzahl</t>
  </si>
  <si>
    <t>Parteistimmenzahl (=Summe der Kandidaten- und Zusatzstimmen)</t>
  </si>
  <si>
    <t>Liste</t>
  </si>
  <si>
    <t>J</t>
  </si>
  <si>
    <t>Parteistimmenzahl der verbundenen</t>
  </si>
  <si>
    <t>Kanton</t>
  </si>
  <si>
    <t>A. Parteistimmenzahl</t>
  </si>
  <si>
    <t>Erste Verteilung</t>
  </si>
  <si>
    <t>Vert.Z</t>
  </si>
  <si>
    <t>Sitze:</t>
  </si>
  <si>
    <t>Verbindung</t>
  </si>
  <si>
    <t>LV</t>
  </si>
  <si>
    <t>UV</t>
  </si>
  <si>
    <t>Listen</t>
  </si>
  <si>
    <t>Vert.Z.</t>
  </si>
  <si>
    <t>Quotient</t>
  </si>
  <si>
    <t>Zweite Verteilung</t>
  </si>
  <si>
    <t>Dritte Verteilung</t>
  </si>
  <si>
    <t>Vierte Verteilung</t>
  </si>
  <si>
    <t>Fünfte Verteilung</t>
  </si>
  <si>
    <t>Sitze der ersten</t>
  </si>
  <si>
    <t>Sitze der zweiten</t>
  </si>
  <si>
    <t>Sitze der dritten</t>
  </si>
  <si>
    <t>Sitze der vierten</t>
  </si>
  <si>
    <t>Rest</t>
  </si>
  <si>
    <t>maxQ</t>
  </si>
  <si>
    <t>maxR</t>
  </si>
  <si>
    <t>max K</t>
  </si>
  <si>
    <t>Pendent</t>
  </si>
  <si>
    <t>Los</t>
  </si>
  <si>
    <t>AnzahlK</t>
  </si>
  <si>
    <t>Si+1</t>
  </si>
  <si>
    <t>13.2/13.3</t>
  </si>
  <si>
    <t>Eingabe</t>
  </si>
  <si>
    <t>Sitze der fünften</t>
  </si>
  <si>
    <t>Sechste Verteilung</t>
  </si>
  <si>
    <t>Sitze der sechsten</t>
  </si>
  <si>
    <t>Sitze der siebten</t>
  </si>
  <si>
    <t>07</t>
  </si>
  <si>
    <t>08</t>
  </si>
  <si>
    <t>09</t>
  </si>
  <si>
    <t>10</t>
  </si>
  <si>
    <t>11</t>
  </si>
  <si>
    <t>Sitze der achten</t>
  </si>
  <si>
    <t>Sitze der neuten</t>
  </si>
  <si>
    <t>Siebte Verteilung</t>
  </si>
  <si>
    <t>Achte Verteilung</t>
  </si>
  <si>
    <t>Neute Verteilung</t>
  </si>
  <si>
    <t>Total</t>
  </si>
  <si>
    <t>Sitze</t>
  </si>
  <si>
    <t>bzw. unterverbundenen Listen</t>
  </si>
  <si>
    <t>01a</t>
  </si>
  <si>
    <t>SVP</t>
  </si>
  <si>
    <t>01b</t>
  </si>
  <si>
    <t>JSVP</t>
  </si>
  <si>
    <t>01c</t>
  </si>
  <si>
    <t>SVPI</t>
  </si>
  <si>
    <t>02a</t>
  </si>
  <si>
    <t>SP</t>
  </si>
  <si>
    <t>02b</t>
  </si>
  <si>
    <t>JUSO</t>
  </si>
  <si>
    <t>02c</t>
  </si>
  <si>
    <t>03a</t>
  </si>
  <si>
    <t>FDP</t>
  </si>
  <si>
    <t>03b</t>
  </si>
  <si>
    <t>JFDP</t>
  </si>
  <si>
    <t>04a</t>
  </si>
  <si>
    <t>CVP</t>
  </si>
  <si>
    <t>04b</t>
  </si>
  <si>
    <t>JCVP</t>
  </si>
  <si>
    <t>04c</t>
  </si>
  <si>
    <t>CVPI</t>
  </si>
  <si>
    <t>05a</t>
  </si>
  <si>
    <t>Grüne</t>
  </si>
  <si>
    <t>05b</t>
  </si>
  <si>
    <t>06a</t>
  </si>
  <si>
    <t>EVP</t>
  </si>
  <si>
    <t>06b</t>
  </si>
  <si>
    <t>JEVP</t>
  </si>
  <si>
    <t>EDU</t>
  </si>
  <si>
    <t>SD</t>
  </si>
  <si>
    <t>BDP</t>
  </si>
  <si>
    <t>SLB</t>
  </si>
  <si>
    <t>PP</t>
  </si>
  <si>
    <t>12a</t>
  </si>
  <si>
    <t>GLP</t>
  </si>
  <si>
    <t>12b</t>
  </si>
  <si>
    <t>JGLP</t>
  </si>
  <si>
    <t>Variante 1</t>
  </si>
  <si>
    <t>Variante 2</t>
  </si>
  <si>
    <t>Sitzzuteilung:</t>
  </si>
  <si>
    <t>LV1_1</t>
  </si>
  <si>
    <t>LV1_2</t>
  </si>
  <si>
    <t>LV1_3</t>
  </si>
  <si>
    <t>LV1_4</t>
  </si>
  <si>
    <t>LV1_5</t>
  </si>
  <si>
    <t>LV1_6</t>
  </si>
  <si>
    <t>LV1_7</t>
  </si>
  <si>
    <t>LV1_8</t>
  </si>
  <si>
    <t>LV1_9</t>
  </si>
  <si>
    <t>LV1_10</t>
  </si>
  <si>
    <t>LV1_11</t>
  </si>
  <si>
    <t>LV1_12</t>
  </si>
  <si>
    <t>LV1_13</t>
  </si>
  <si>
    <t>LV1_14</t>
  </si>
  <si>
    <t>LV1_15</t>
  </si>
  <si>
    <t>LV1_16</t>
  </si>
  <si>
    <t>LV1_17</t>
  </si>
  <si>
    <t>LV1_18</t>
  </si>
  <si>
    <t>LV1_19</t>
  </si>
  <si>
    <t>LV1_20</t>
  </si>
  <si>
    <t>LV1_21</t>
  </si>
  <si>
    <t>LV1_22</t>
  </si>
  <si>
    <t>LV1_23</t>
  </si>
  <si>
    <t>LV1_24</t>
  </si>
  <si>
    <t>LiNr_1</t>
  </si>
  <si>
    <t>LiNr_2</t>
  </si>
  <si>
    <t>LiNr_3</t>
  </si>
  <si>
    <t>LiNr_4</t>
  </si>
  <si>
    <t>LiNr_5</t>
  </si>
  <si>
    <t>LiNr_6</t>
  </si>
  <si>
    <t>LiNr_7</t>
  </si>
  <si>
    <t>LiNr_8</t>
  </si>
  <si>
    <t>LiNr_9</t>
  </si>
  <si>
    <t>LiNr_10</t>
  </si>
  <si>
    <t>LiNr_11</t>
  </si>
  <si>
    <t>LiNr_12</t>
  </si>
  <si>
    <t>LiNr_13</t>
  </si>
  <si>
    <t>LiNr_14</t>
  </si>
  <si>
    <t>LiNr_15</t>
  </si>
  <si>
    <t>LiNr_16</t>
  </si>
  <si>
    <t>LiNr_17</t>
  </si>
  <si>
    <t>LiNr_18</t>
  </si>
  <si>
    <t>LiNr_19</t>
  </si>
  <si>
    <t>LiNr_20</t>
  </si>
  <si>
    <t>LiNr_21</t>
  </si>
  <si>
    <t>LiNr_22</t>
  </si>
  <si>
    <t>LiNr_23</t>
  </si>
  <si>
    <t>LiNr_24</t>
  </si>
  <si>
    <t>LiBez_1</t>
  </si>
  <si>
    <t>LiBez_2</t>
  </si>
  <si>
    <t>LiBez_3</t>
  </si>
  <si>
    <t>LiBez_4</t>
  </si>
  <si>
    <t>LiBez_5</t>
  </si>
  <si>
    <t>LiBez_6</t>
  </si>
  <si>
    <t>LiBez_7</t>
  </si>
  <si>
    <t>LiBez_8</t>
  </si>
  <si>
    <t>LiBez_9</t>
  </si>
  <si>
    <t>LiBez_10</t>
  </si>
  <si>
    <t>LiBez_11</t>
  </si>
  <si>
    <t>LiBez_12</t>
  </si>
  <si>
    <t>LiBez_13</t>
  </si>
  <si>
    <t>LiBez_14</t>
  </si>
  <si>
    <t>LiBez_15</t>
  </si>
  <si>
    <t>LiBez_16</t>
  </si>
  <si>
    <t>LiBez_17</t>
  </si>
  <si>
    <t>LiBez_18</t>
  </si>
  <si>
    <t>LiBez_19</t>
  </si>
  <si>
    <t>LiBez_20</t>
  </si>
  <si>
    <t>LiBez_21</t>
  </si>
  <si>
    <t>LiBez_22</t>
  </si>
  <si>
    <t>LiBez_23</t>
  </si>
  <si>
    <t>LiBez_24</t>
  </si>
  <si>
    <t>LV2_1</t>
  </si>
  <si>
    <t>LUV2_1</t>
  </si>
  <si>
    <t>StB1_1</t>
  </si>
  <si>
    <t>StB2_1</t>
  </si>
  <si>
    <t>StB3_1</t>
  </si>
  <si>
    <t>StB4_1</t>
  </si>
  <si>
    <t>StB5_1</t>
  </si>
  <si>
    <t>StB6_1</t>
  </si>
  <si>
    <t>StB7_1</t>
  </si>
  <si>
    <t>StB8_1</t>
  </si>
  <si>
    <t>StB9_1</t>
  </si>
  <si>
    <t>StB10_1</t>
  </si>
  <si>
    <t>StB11_1</t>
  </si>
  <si>
    <t>StB12_1</t>
  </si>
  <si>
    <t>LV2_2</t>
  </si>
  <si>
    <t>LV2_3</t>
  </si>
  <si>
    <t>LV2_4</t>
  </si>
  <si>
    <t>LV2_5</t>
  </si>
  <si>
    <t>LV2_6</t>
  </si>
  <si>
    <t>LV2_7</t>
  </si>
  <si>
    <t>LV2_8</t>
  </si>
  <si>
    <t>LV2_9</t>
  </si>
  <si>
    <t>LV2_10</t>
  </si>
  <si>
    <t>LV2_11</t>
  </si>
  <si>
    <t>LV2_12</t>
  </si>
  <si>
    <t>LV2_13</t>
  </si>
  <si>
    <t>LV2_14</t>
  </si>
  <si>
    <t>LV2_15</t>
  </si>
  <si>
    <t>LV2_16</t>
  </si>
  <si>
    <t>LV2_17</t>
  </si>
  <si>
    <t>LV2_18</t>
  </si>
  <si>
    <t>LV2_19</t>
  </si>
  <si>
    <t>LV2_20</t>
  </si>
  <si>
    <t>LV2_21</t>
  </si>
  <si>
    <t>LV2_22</t>
  </si>
  <si>
    <t>LV2_23</t>
  </si>
  <si>
    <t>LV2_24</t>
  </si>
  <si>
    <t>LUV2_2</t>
  </si>
  <si>
    <t>LUV2_3</t>
  </si>
  <si>
    <t>LUV2_4</t>
  </si>
  <si>
    <t>LUV2_5</t>
  </si>
  <si>
    <t>LUV2_6</t>
  </si>
  <si>
    <t>LUV2_7</t>
  </si>
  <si>
    <t>LUV2_8</t>
  </si>
  <si>
    <t>LUV2_9</t>
  </si>
  <si>
    <t>LUV2_10</t>
  </si>
  <si>
    <t>LUV2_11</t>
  </si>
  <si>
    <t>LUV2_12</t>
  </si>
  <si>
    <t>LUV2_13</t>
  </si>
  <si>
    <t>LUV2_14</t>
  </si>
  <si>
    <t>LUV2_15</t>
  </si>
  <si>
    <t>LUV2_16</t>
  </si>
  <si>
    <t>LUV2_17</t>
  </si>
  <si>
    <t>LUV2_18</t>
  </si>
  <si>
    <t>LUV2_19</t>
  </si>
  <si>
    <t>LUV2_20</t>
  </si>
  <si>
    <t>LUV2_21</t>
  </si>
  <si>
    <t>LUV2_22</t>
  </si>
  <si>
    <t>LUV2_23</t>
  </si>
  <si>
    <t>LUV2_24</t>
  </si>
  <si>
    <t>StB1_2</t>
  </si>
  <si>
    <t>StB1_3</t>
  </si>
  <si>
    <t>StB1_4</t>
  </si>
  <si>
    <t>StB1_5</t>
  </si>
  <si>
    <t>StB1_6</t>
  </si>
  <si>
    <t>StB1_7</t>
  </si>
  <si>
    <t>StB1_8</t>
  </si>
  <si>
    <t>StB1_9</t>
  </si>
  <si>
    <t>StB1_10</t>
  </si>
  <si>
    <t>StB1_11</t>
  </si>
  <si>
    <t>StB1_12</t>
  </si>
  <si>
    <t>StB1_13</t>
  </si>
  <si>
    <t>StB1_14</t>
  </si>
  <si>
    <t>StB1_15</t>
  </si>
  <si>
    <t>StB1_16</t>
  </si>
  <si>
    <t>StB1_17</t>
  </si>
  <si>
    <t>StB1_18</t>
  </si>
  <si>
    <t>StB1_19</t>
  </si>
  <si>
    <t>StB1_20</t>
  </si>
  <si>
    <t>StB1_21</t>
  </si>
  <si>
    <t>StB1_22</t>
  </si>
  <si>
    <t>StB1_23</t>
  </si>
  <si>
    <t>StB1_24</t>
  </si>
  <si>
    <t>StB2_2</t>
  </si>
  <si>
    <t>StB2_3</t>
  </si>
  <si>
    <t>StB2_4</t>
  </si>
  <si>
    <t>StB2_5</t>
  </si>
  <si>
    <t>StB2_6</t>
  </si>
  <si>
    <t>StB2_7</t>
  </si>
  <si>
    <t>StB2_8</t>
  </si>
  <si>
    <t>StB2_9</t>
  </si>
  <si>
    <t>StB2_10</t>
  </si>
  <si>
    <t>StB2_11</t>
  </si>
  <si>
    <t>StB2_12</t>
  </si>
  <si>
    <t>StB2_13</t>
  </si>
  <si>
    <t>StB2_14</t>
  </si>
  <si>
    <t>StB2_15</t>
  </si>
  <si>
    <t>StB2_16</t>
  </si>
  <si>
    <t>StB2_17</t>
  </si>
  <si>
    <t>StB2_18</t>
  </si>
  <si>
    <t>StB2_19</t>
  </si>
  <si>
    <t>StB2_20</t>
  </si>
  <si>
    <t>StB2_21</t>
  </si>
  <si>
    <t>StB2_22</t>
  </si>
  <si>
    <t>StB2_23</t>
  </si>
  <si>
    <t>StB2_24</t>
  </si>
  <si>
    <t>StB3_2</t>
  </si>
  <si>
    <t>StB3_3</t>
  </si>
  <si>
    <t>StB3_4</t>
  </si>
  <si>
    <t>StB3_5</t>
  </si>
  <si>
    <t>StB3_6</t>
  </si>
  <si>
    <t>StB3_7</t>
  </si>
  <si>
    <t>StB3_8</t>
  </si>
  <si>
    <t>StB3_9</t>
  </si>
  <si>
    <t>StB3_10</t>
  </si>
  <si>
    <t>StB3_11</t>
  </si>
  <si>
    <t>StB3_12</t>
  </si>
  <si>
    <t>StB3_13</t>
  </si>
  <si>
    <t>StB3_14</t>
  </si>
  <si>
    <t>StB3_15</t>
  </si>
  <si>
    <t>StB3_16</t>
  </si>
  <si>
    <t>StB3_17</t>
  </si>
  <si>
    <t>StB3_18</t>
  </si>
  <si>
    <t>StB3_19</t>
  </si>
  <si>
    <t>StB3_20</t>
  </si>
  <si>
    <t>StB3_21</t>
  </si>
  <si>
    <t>StB3_22</t>
  </si>
  <si>
    <t>StB3_23</t>
  </si>
  <si>
    <t>StB3_24</t>
  </si>
  <si>
    <t>StB4_2</t>
  </si>
  <si>
    <t>StB4_3</t>
  </si>
  <si>
    <t>StB4_4</t>
  </si>
  <si>
    <t>StB4_5</t>
  </si>
  <si>
    <t>StB4_6</t>
  </si>
  <si>
    <t>StB4_7</t>
  </si>
  <si>
    <t>StB4_8</t>
  </si>
  <si>
    <t>StB4_9</t>
  </si>
  <si>
    <t>StB4_10</t>
  </si>
  <si>
    <t>StB4_11</t>
  </si>
  <si>
    <t>StB4_12</t>
  </si>
  <si>
    <t>StB4_13</t>
  </si>
  <si>
    <t>StB4_14</t>
  </si>
  <si>
    <t>StB4_15</t>
  </si>
  <si>
    <t>StB4_16</t>
  </si>
  <si>
    <t>StB4_17</t>
  </si>
  <si>
    <t>StB4_18</t>
  </si>
  <si>
    <t>StB4_19</t>
  </si>
  <si>
    <t>StB4_20</t>
  </si>
  <si>
    <t>StB4_21</t>
  </si>
  <si>
    <t>StB4_22</t>
  </si>
  <si>
    <t>StB4_23</t>
  </si>
  <si>
    <t>StB4_24</t>
  </si>
  <si>
    <t>StB5_2</t>
  </si>
  <si>
    <t>StB5_3</t>
  </si>
  <si>
    <t>StB5_4</t>
  </si>
  <si>
    <t>StB5_5</t>
  </si>
  <si>
    <t>StB5_6</t>
  </si>
  <si>
    <t>StB5_7</t>
  </si>
  <si>
    <t>StB5_8</t>
  </si>
  <si>
    <t>StB5_9</t>
  </si>
  <si>
    <t>StB5_10</t>
  </si>
  <si>
    <t>StB5_11</t>
  </si>
  <si>
    <t>StB5_12</t>
  </si>
  <si>
    <t>StB5_13</t>
  </si>
  <si>
    <t>StB5_14</t>
  </si>
  <si>
    <t>StB5_15</t>
  </si>
  <si>
    <t>StB5_16</t>
  </si>
  <si>
    <t>StB5_17</t>
  </si>
  <si>
    <t>StB5_18</t>
  </si>
  <si>
    <t>StB5_19</t>
  </si>
  <si>
    <t>StB5_20</t>
  </si>
  <si>
    <t>StB5_21</t>
  </si>
  <si>
    <t>StB5_22</t>
  </si>
  <si>
    <t>StB5_23</t>
  </si>
  <si>
    <t>StB5_24</t>
  </si>
  <si>
    <t>StB6_2</t>
  </si>
  <si>
    <t>StB6_3</t>
  </si>
  <si>
    <t>StB6_4</t>
  </si>
  <si>
    <t>StB6_5</t>
  </si>
  <si>
    <t>StB6_6</t>
  </si>
  <si>
    <t>StB6_7</t>
  </si>
  <si>
    <t>StB6_8</t>
  </si>
  <si>
    <t>StB6_9</t>
  </si>
  <si>
    <t>StB6_10</t>
  </si>
  <si>
    <t>StB6_11</t>
  </si>
  <si>
    <t>StB6_12</t>
  </si>
  <si>
    <t>StB6_13</t>
  </si>
  <si>
    <t>StB6_14</t>
  </si>
  <si>
    <t>StB6_15</t>
  </si>
  <si>
    <t>StB6_16</t>
  </si>
  <si>
    <t>StB6_17</t>
  </si>
  <si>
    <t>StB6_18</t>
  </si>
  <si>
    <t>StB6_19</t>
  </si>
  <si>
    <t>StB6_20</t>
  </si>
  <si>
    <t>StB6_21</t>
  </si>
  <si>
    <t>StB6_22</t>
  </si>
  <si>
    <t>StB6_23</t>
  </si>
  <si>
    <t>StB6_24</t>
  </si>
  <si>
    <t>StB7_2</t>
  </si>
  <si>
    <t>StB7_3</t>
  </si>
  <si>
    <t>StB7_4</t>
  </si>
  <si>
    <t>StB7_5</t>
  </si>
  <si>
    <t>StB7_6</t>
  </si>
  <si>
    <t>StB7_7</t>
  </si>
  <si>
    <t>StB7_8</t>
  </si>
  <si>
    <t>StB7_9</t>
  </si>
  <si>
    <t>StB7_10</t>
  </si>
  <si>
    <t>StB7_11</t>
  </si>
  <si>
    <t>StB7_12</t>
  </si>
  <si>
    <t>StB7_13</t>
  </si>
  <si>
    <t>StB7_14</t>
  </si>
  <si>
    <t>StB7_15</t>
  </si>
  <si>
    <t>StB7_16</t>
  </si>
  <si>
    <t>StB7_17</t>
  </si>
  <si>
    <t>StB7_18</t>
  </si>
  <si>
    <t>StB7_19</t>
  </si>
  <si>
    <t>StB7_20</t>
  </si>
  <si>
    <t>StB7_21</t>
  </si>
  <si>
    <t>StB7_22</t>
  </si>
  <si>
    <t>StB7_23</t>
  </si>
  <si>
    <t>StB7_24</t>
  </si>
  <si>
    <t>StB8_2</t>
  </si>
  <si>
    <t>StB8_3</t>
  </si>
  <si>
    <t>StB8_4</t>
  </si>
  <si>
    <t>StB8_5</t>
  </si>
  <si>
    <t>StB8_6</t>
  </si>
  <si>
    <t>StB8_7</t>
  </si>
  <si>
    <t>StB8_8</t>
  </si>
  <si>
    <t>StB8_9</t>
  </si>
  <si>
    <t>StB8_10</t>
  </si>
  <si>
    <t>StB8_11</t>
  </si>
  <si>
    <t>StB8_12</t>
  </si>
  <si>
    <t>StB8_13</t>
  </si>
  <si>
    <t>StB8_14</t>
  </si>
  <si>
    <t>StB8_15</t>
  </si>
  <si>
    <t>StB8_16</t>
  </si>
  <si>
    <t>StB8_17</t>
  </si>
  <si>
    <t>StB8_18</t>
  </si>
  <si>
    <t>StB8_19</t>
  </si>
  <si>
    <t>StB8_20</t>
  </si>
  <si>
    <t>StB8_21</t>
  </si>
  <si>
    <t>StB8_22</t>
  </si>
  <si>
    <t>StB8_23</t>
  </si>
  <si>
    <t>StB8_24</t>
  </si>
  <si>
    <t>StB9_2</t>
  </si>
  <si>
    <t>StB9_3</t>
  </si>
  <si>
    <t>StB9_4</t>
  </si>
  <si>
    <t>StB9_5</t>
  </si>
  <si>
    <t>StB9_6</t>
  </si>
  <si>
    <t>StB9_7</t>
  </si>
  <si>
    <t>StB9_8</t>
  </si>
  <si>
    <t>StB9_9</t>
  </si>
  <si>
    <t>StB9_10</t>
  </si>
  <si>
    <t>StB9_11</t>
  </si>
  <si>
    <t>StB9_12</t>
  </si>
  <si>
    <t>StB9_13</t>
  </si>
  <si>
    <t>StB9_14</t>
  </si>
  <si>
    <t>StB9_15</t>
  </si>
  <si>
    <t>StB9_16</t>
  </si>
  <si>
    <t>StB9_17</t>
  </si>
  <si>
    <t>StB9_18</t>
  </si>
  <si>
    <t>StB9_19</t>
  </si>
  <si>
    <t>StB9_20</t>
  </si>
  <si>
    <t>StB9_21</t>
  </si>
  <si>
    <t>StB9_22</t>
  </si>
  <si>
    <t>StB9_23</t>
  </si>
  <si>
    <t>StB9_24</t>
  </si>
  <si>
    <t>StB10_2</t>
  </si>
  <si>
    <t>StB10_3</t>
  </si>
  <si>
    <t>StB10_4</t>
  </si>
  <si>
    <t>StB10_5</t>
  </si>
  <si>
    <t>StB10_6</t>
  </si>
  <si>
    <t>StB10_7</t>
  </si>
  <si>
    <t>StB10_8</t>
  </si>
  <si>
    <t>StB10_9</t>
  </si>
  <si>
    <t>StB10_10</t>
  </si>
  <si>
    <t>StB10_11</t>
  </si>
  <si>
    <t>StB10_12</t>
  </si>
  <si>
    <t>StB10_13</t>
  </si>
  <si>
    <t>StB10_14</t>
  </si>
  <si>
    <t>StB10_15</t>
  </si>
  <si>
    <t>StB10_16</t>
  </si>
  <si>
    <t>StB10_17</t>
  </si>
  <si>
    <t>StB10_18</t>
  </si>
  <si>
    <t>StB10_19</t>
  </si>
  <si>
    <t>StB10_20</t>
  </si>
  <si>
    <t>StB10_21</t>
  </si>
  <si>
    <t>StB10_22</t>
  </si>
  <si>
    <t>StB10_23</t>
  </si>
  <si>
    <t>StB10_24</t>
  </si>
  <si>
    <t>StB11_2</t>
  </si>
  <si>
    <t>StB11_3</t>
  </si>
  <si>
    <t>StB11_4</t>
  </si>
  <si>
    <t>StB11_5</t>
  </si>
  <si>
    <t>StB11_6</t>
  </si>
  <si>
    <t>StB11_7</t>
  </si>
  <si>
    <t>StB11_8</t>
  </si>
  <si>
    <t>StB11_9</t>
  </si>
  <si>
    <t>StB11_10</t>
  </si>
  <si>
    <t>StB11_11</t>
  </si>
  <si>
    <t>StB11_12</t>
  </si>
  <si>
    <t>StB11_13</t>
  </si>
  <si>
    <t>StB11_14</t>
  </si>
  <si>
    <t>StB11_15</t>
  </si>
  <si>
    <t>StB11_16</t>
  </si>
  <si>
    <t>StB11_17</t>
  </si>
  <si>
    <t>StB11_18</t>
  </si>
  <si>
    <t>StB11_19</t>
  </si>
  <si>
    <t>StB11_20</t>
  </si>
  <si>
    <t>StB11_21</t>
  </si>
  <si>
    <t>StB11_22</t>
  </si>
  <si>
    <t>StB11_23</t>
  </si>
  <si>
    <t>StB11_24</t>
  </si>
  <si>
    <t>StB12_2</t>
  </si>
  <si>
    <t>StB12_3</t>
  </si>
  <si>
    <t>StB12_4</t>
  </si>
  <si>
    <t>StB12_5</t>
  </si>
  <si>
    <t>StB12_6</t>
  </si>
  <si>
    <t>StB12_7</t>
  </si>
  <si>
    <t>StB12_8</t>
  </si>
  <si>
    <t>StB12_9</t>
  </si>
  <si>
    <t>StB12_10</t>
  </si>
  <si>
    <t>StB12_11</t>
  </si>
  <si>
    <t>StB12_12</t>
  </si>
  <si>
    <t>StB12_13</t>
  </si>
  <si>
    <t>StB12_14</t>
  </si>
  <si>
    <t>StB12_15</t>
  </si>
  <si>
    <t>StB12_16</t>
  </si>
  <si>
    <t>StB12_17</t>
  </si>
  <si>
    <t>StB12_18</t>
  </si>
  <si>
    <t>StB12_19</t>
  </si>
  <si>
    <t>StB12_20</t>
  </si>
  <si>
    <t>StB12_21</t>
  </si>
  <si>
    <t>StB12_22</t>
  </si>
  <si>
    <t>StB12_23</t>
  </si>
  <si>
    <t>StB12_24</t>
  </si>
  <si>
    <t>VNr</t>
  </si>
  <si>
    <t>SiV1_1</t>
  </si>
  <si>
    <t>SiV1_2</t>
  </si>
  <si>
    <t>SiV1_3</t>
  </si>
  <si>
    <t>SiV1_4</t>
  </si>
  <si>
    <t>SiV1_5</t>
  </si>
  <si>
    <t>SiV1_6</t>
  </si>
  <si>
    <t>SiV1_7</t>
  </si>
  <si>
    <t>SiV1_8</t>
  </si>
  <si>
    <t>SiV1_9</t>
  </si>
  <si>
    <t>SiV1_10</t>
  </si>
  <si>
    <t>SiV1_11</t>
  </si>
  <si>
    <t>SiV1_12</t>
  </si>
  <si>
    <t>SiV1_13</t>
  </si>
  <si>
    <t>SiV1_14</t>
  </si>
  <si>
    <t>SiV1_15</t>
  </si>
  <si>
    <t>SiV1_16</t>
  </si>
  <si>
    <t>SiV1_17</t>
  </si>
  <si>
    <t>SiV1_18</t>
  </si>
  <si>
    <t>SiV1_19</t>
  </si>
  <si>
    <t>SiV1_20</t>
  </si>
  <si>
    <t>SiV1_21</t>
  </si>
  <si>
    <t>SiV1_22</t>
  </si>
  <si>
    <t>SiV1_23</t>
  </si>
  <si>
    <t>SiV1_24</t>
  </si>
  <si>
    <t>SiV2_1</t>
  </si>
  <si>
    <t>SiV2_2</t>
  </si>
  <si>
    <t>SiV2_3</t>
  </si>
  <si>
    <t>SiV2_4</t>
  </si>
  <si>
    <t>SiV2_5</t>
  </si>
  <si>
    <t>SiV2_6</t>
  </si>
  <si>
    <t>SiV2_7</t>
  </si>
  <si>
    <t>SiV2_8</t>
  </si>
  <si>
    <t>SiV2_9</t>
  </si>
  <si>
    <t>SiV2_10</t>
  </si>
  <si>
    <t>SiV2_11</t>
  </si>
  <si>
    <t>SiV2_12</t>
  </si>
  <si>
    <t>SiV2_13</t>
  </si>
  <si>
    <t>SiV2_14</t>
  </si>
  <si>
    <t>SiV2_15</t>
  </si>
  <si>
    <t>SiV2_16</t>
  </si>
  <si>
    <t>SiV2_17</t>
  </si>
  <si>
    <t>SiV2_18</t>
  </si>
  <si>
    <t>SiV2_19</t>
  </si>
  <si>
    <t>SiV2_20</t>
  </si>
  <si>
    <t>SiV2_21</t>
  </si>
  <si>
    <t>SiV2_22</t>
  </si>
  <si>
    <t>SiV2_23</t>
  </si>
  <si>
    <t>SiV2_24</t>
  </si>
  <si>
    <t>Sitze_1</t>
  </si>
  <si>
    <t>Sitze_2</t>
  </si>
  <si>
    <t>LUV1_1</t>
  </si>
  <si>
    <t>LUV1_2</t>
  </si>
  <si>
    <t>LUV1_3</t>
  </si>
  <si>
    <t>LUV1_4</t>
  </si>
  <si>
    <t>LUV1_5</t>
  </si>
  <si>
    <t>LUV1_6</t>
  </si>
  <si>
    <t>LUV1_7</t>
  </si>
  <si>
    <t>LUV1_8</t>
  </si>
  <si>
    <t>LUV1_9</t>
  </si>
  <si>
    <t>LUV1_10</t>
  </si>
  <si>
    <t>LUV1_11</t>
  </si>
  <si>
    <t>LUV1_12</t>
  </si>
  <si>
    <t>LUV1_13</t>
  </si>
  <si>
    <t>LUV1_14</t>
  </si>
  <si>
    <t>LUV1_15</t>
  </si>
  <si>
    <t>LUV1_16</t>
  </si>
  <si>
    <t>LUV1_17</t>
  </si>
  <si>
    <t>LUV1_18</t>
  </si>
  <si>
    <t>LUV1_19</t>
  </si>
  <si>
    <t>LUV1_20</t>
  </si>
  <si>
    <t>LUV1_21</t>
  </si>
  <si>
    <t>LUV1_22</t>
  </si>
  <si>
    <t>LUV1_23</t>
  </si>
  <si>
    <t>LUV1_24</t>
  </si>
  <si>
    <t>Auslandschweizer</t>
  </si>
  <si>
    <t/>
  </si>
  <si>
    <t>Prognose (% angenommene Veränderungen)</t>
  </si>
  <si>
    <t>Stimmen (Basis für die Berechnung der Sitzzuteilung)</t>
  </si>
  <si>
    <t>Ausgangslage</t>
  </si>
  <si>
    <t>Bestimmung der Verteilungszahl:</t>
  </si>
  <si>
    <t>Gesamtzahl der gültigen</t>
  </si>
  <si>
    <t>Zahl der Mandate + 1:</t>
  </si>
  <si>
    <t>Verteilungszahl:</t>
  </si>
  <si>
    <t>(Anmerkung: Die Gesamtzahl der gültigen Parteistimmen wird durch die um eins vermehrte Zahl</t>
  </si>
  <si>
    <t>der zu vergebenden Sitze geteilt. Die nächsthöhere ganze Zahl heisst Verteilungszahl.)</t>
  </si>
  <si>
    <t>B. Verteilung der Sitze auf die einzelnen Listen oder Listengruppen bei verbundenen Listen</t>
  </si>
  <si>
    <t>Liste oder Listengruppe:</t>
  </si>
  <si>
    <t>Stimmenzahl:</t>
  </si>
  <si>
    <t>Zahl der Sitze:</t>
  </si>
  <si>
    <t>:</t>
  </si>
  <si>
    <t>=</t>
  </si>
  <si>
    <t>Verteilung + 1:</t>
  </si>
  <si>
    <t>Quotient:</t>
  </si>
  <si>
    <t>*</t>
  </si>
  <si>
    <t>Gesamtstimmenzahl</t>
  </si>
  <si>
    <t>der Listengruppe:</t>
  </si>
  <si>
    <t>Zahl der erworbenen Sitze + 1:</t>
  </si>
  <si>
    <t>Verteilungszahl der Listengruppe:</t>
  </si>
  <si>
    <t>Zusammenfassung der Sitzverteilung</t>
  </si>
  <si>
    <t>Parteibezeichnung</t>
  </si>
  <si>
    <t>Sitzzuteilung aufgrund der Stimmen gemäss Ausgangslage ohne Berücksichtigung der Prognose</t>
  </si>
  <si>
    <t>07a</t>
  </si>
  <si>
    <t>07b</t>
  </si>
  <si>
    <t>08a</t>
  </si>
  <si>
    <t>08b</t>
  </si>
  <si>
    <t>12</t>
  </si>
  <si>
    <t>13</t>
  </si>
  <si>
    <t>14</t>
  </si>
  <si>
    <t>15</t>
  </si>
  <si>
    <t>JG</t>
  </si>
  <si>
    <t>JBDP</t>
  </si>
  <si>
    <t>PPAG</t>
  </si>
  <si>
    <t>LOVB</t>
  </si>
  <si>
    <t>Liste 07a</t>
  </si>
  <si>
    <t>Liste 07b</t>
  </si>
  <si>
    <t>Liste 08a</t>
  </si>
  <si>
    <t>Liste 08b</t>
  </si>
  <si>
    <t>Liste 12</t>
  </si>
  <si>
    <t>Liste 13</t>
  </si>
  <si>
    <t>Liste 14</t>
  </si>
  <si>
    <t>Liste 15</t>
  </si>
  <si>
    <t>01a, 01b</t>
  </si>
  <si>
    <t>Listengruppe 01a, 01b</t>
  </si>
  <si>
    <t>Parteistimmen:</t>
  </si>
  <si>
    <t>02d</t>
  </si>
  <si>
    <t>02e</t>
  </si>
  <si>
    <t>04d</t>
  </si>
  <si>
    <t>04e</t>
  </si>
  <si>
    <t>04f</t>
  </si>
  <si>
    <t>04g</t>
  </si>
  <si>
    <t>04h</t>
  </si>
  <si>
    <t>04i</t>
  </si>
  <si>
    <t>06c</t>
  </si>
  <si>
    <t>07c</t>
  </si>
  <si>
    <t>08c</t>
  </si>
  <si>
    <t>SP60+</t>
  </si>
  <si>
    <t>SPq*f</t>
  </si>
  <si>
    <t>SPMig</t>
  </si>
  <si>
    <t>JF AG</t>
  </si>
  <si>
    <t>CVPLA</t>
  </si>
  <si>
    <t>CVPCS</t>
  </si>
  <si>
    <t>CVPE</t>
  </si>
  <si>
    <t>CVPAZ</t>
  </si>
  <si>
    <t>CVPBZ</t>
  </si>
  <si>
    <t>CVP#1</t>
  </si>
  <si>
    <t>CVPFA</t>
  </si>
  <si>
    <t>CVPFT</t>
  </si>
  <si>
    <t>glp</t>
  </si>
  <si>
    <t>jglp</t>
  </si>
  <si>
    <t>glp-u</t>
  </si>
  <si>
    <t>BDP3</t>
  </si>
  <si>
    <t>*jevp</t>
  </si>
  <si>
    <t>EVP+</t>
  </si>
  <si>
    <t>FW AG</t>
  </si>
  <si>
    <t>LS</t>
  </si>
  <si>
    <t>T65+</t>
  </si>
  <si>
    <t>DU</t>
  </si>
  <si>
    <t>Liste 02c</t>
  </si>
  <si>
    <t>Liste 02d</t>
  </si>
  <si>
    <t>Liste 02e</t>
  </si>
  <si>
    <t>Liste 04c</t>
  </si>
  <si>
    <t>Liste 04d</t>
  </si>
  <si>
    <t>Liste 04e</t>
  </si>
  <si>
    <t>Liste 04f</t>
  </si>
  <si>
    <t>Liste 04g</t>
  </si>
  <si>
    <t>Liste 04h</t>
  </si>
  <si>
    <t>Liste 04i</t>
  </si>
  <si>
    <t>Liste 06c</t>
  </si>
  <si>
    <t>Liste 07c</t>
  </si>
  <si>
    <t>Liste 08c</t>
  </si>
  <si>
    <t>02a, 02b, 02c, 02d, 02e</t>
  </si>
  <si>
    <t>04a, 04b, 04c, 04d, 04e, 04f, 04g, 04h, 04i</t>
  </si>
  <si>
    <t>07a, 07b, 07c</t>
  </si>
  <si>
    <t>06a, 06b, 06c</t>
  </si>
  <si>
    <t>08a, 08b, 08c</t>
  </si>
  <si>
    <t>Listengruppe 02a, 02b, 02c, 02d, 02e</t>
  </si>
  <si>
    <t>Listengruppe 04a, 04b, 04c, 04d, 04e, 04f, 04g, 04h, 04i</t>
  </si>
  <si>
    <t>Listengruppe 06a, 06b, 06c</t>
  </si>
  <si>
    <t>Listengruppe 07a, 07b, 07c</t>
  </si>
  <si>
    <t>Listengruppe 08a, 08b, 08c</t>
  </si>
  <si>
    <t>* Den höchsten Quotienten zeigt die Listengruppe 01a, 01b, die infolgedessen einen weiteren Sitz, somit 6 Sitze erhält.</t>
  </si>
  <si>
    <t>* Den höchsten Quotienten zeigt die Listengruppe 02a, 02b, 02c, 02d, 02e, die infolgedessen einen weiteren Sitz, somit 3 Sitze erhält.</t>
  </si>
  <si>
    <t>* Den höchsten Quotienten zeigt die Listengruppe 04a, 04b, 04c, 04d, 04e, 04f, 04g, 04h, 04i, die infolgedessen einen weiteren Sitz, somit 2 Sitze erhält.</t>
  </si>
  <si>
    <t>* Den höchsten Quotienten zeigt die Listengruppe 05a, 05b, die infolgedessen einen weiteren Sitz, somit 2 Sitze erhält.</t>
  </si>
  <si>
    <t>C.1 Verteilung der Sitze innerhalb der verbundenen Listen 01a, 01b (6 Sitze)</t>
  </si>
  <si>
    <t>C.6 Verteilung der Sitze innerhalb der verbundenen Listen 06a, 06b, 06c (1 Sitz)</t>
  </si>
  <si>
    <t>C.2 Verteilung der Sitze innerhalb der verbundenen Listen 02a, 02b, 02c, 02d, 02e (3 Sitze)</t>
  </si>
  <si>
    <t>C.3 Verteilung der Sitze innerhalb der verbundenen Listen 03a, 03b (2 Sitze)</t>
  </si>
  <si>
    <t>C.4 Verteilung der Sitze innerhalb der verbundenen Listen 04a, 04b, 04c, 04d, 04e, 04f, 04g, 04h, 04i (2 Sitze)</t>
  </si>
  <si>
    <t>C.5 Verteilung der Sitze innerhalb der verbundenen Listen 05a, 05b (2 Sitze)</t>
  </si>
  <si>
    <t>04a, 04b, 04c, 04d, 04e, 04f, 04g, 04h, 04i, 06a, 06b, 06c</t>
  </si>
  <si>
    <t>07a, 07b, 07c, 08a, 08b, 08c</t>
  </si>
  <si>
    <t>02a, 02b, 02c, 02d, 02e, 05a, 05b, 10</t>
  </si>
  <si>
    <t>11, 12, 13</t>
  </si>
  <si>
    <t>01a, 01b, 03a, 03b, 09, 14</t>
  </si>
  <si>
    <t>Listengruppe 01a, 01b, 03a, 03b, 09, 14</t>
  </si>
  <si>
    <t>Listengruppe 02a, 02b, 02c, 02d, 02e, 05a, 05b, 10</t>
  </si>
  <si>
    <t>Listengruppe 04a, 04b, 04c, 04d, 04e, 04f, 04g, 04h, 04i, 06a, 06b, 06c</t>
  </si>
  <si>
    <t>Listengruppe 07a, 07b, 07c, 08a, 08b, 08c</t>
  </si>
  <si>
    <t>Listengruppe 11, 12, 13</t>
  </si>
  <si>
    <t>C.1 Verteilung der Sitze innerhalb der verbundenen Listen 01a, 01b, 03a, 03b, 09, 14 (8 Sitze)</t>
  </si>
  <si>
    <t>C.2 Verteilung der Sitze innerhalb der verbundenen Listen 02a, 02b, 02c, 02d, 02e, 05a, 05b, 10 (4 Sitze)</t>
  </si>
  <si>
    <t>C.3 Verteilung der Sitze innerhalb der verbundenen Listen 04a, 04b, 04c, 04d, 04e, 04f, 04g, 04h, 04i, 06a, 06b, 06c (3 Sitze)</t>
  </si>
  <si>
    <t>C.4 Verteilung der Sitze innerhalb der verbundenen Listen 07a, 07b, 07c, 08a, 08b, 08c (1 Sitz)</t>
  </si>
  <si>
    <t>D.1 Verteilung der Sitze innerhalb der unterverbundenen Listen 01a, 01b (6 Sitze)</t>
  </si>
  <si>
    <t>D.3 Verteilung der Sitze innerhalb der unterverbundenen Listen 02a, 02b, 02c, 02d, 02e (3 Sitze)</t>
  </si>
  <si>
    <t>D.2 Verteilung der Sitze innerhalb der unterverbundenen Listen 03a, 03b (2 Sitze)</t>
  </si>
  <si>
    <t>D.5 Verteilung der Sitze innerhalb der unterverbundenen Listen 04a, 04b, 04c, 04d, 04e, 04f, 04g, 04h, 04i (2 Sitze)</t>
  </si>
  <si>
    <t>D.4 Verteilung der Sitze innerhalb der unterverbundenen Listen 05a, 05b (1 Sitz)</t>
  </si>
  <si>
    <t>D.6 Verteilung der Sitze innerhalb der unterverbundenen Listen 06a, 06b, 06c (1 Sitz)</t>
  </si>
  <si>
    <t>D.8 Verteilung der Sitze innerhalb der unterverbundenen Listen 08a, 08b, 08c (1 Sitz)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</si>
</sst>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;\-0;&quot;-&quot;;"/>
    <numFmt numFmtId="166" formatCode="#,##0.000000"/>
  </numFmts>
  <fonts count="1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1"/>
      <name val="Arial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0" xfId="0" applyNumberFormat="1"/>
    <xf numFmtId="0" fontId="0" fillId="0" borderId="0" xfId="0" applyFont="1"/>
    <xf numFmtId="0" fontId="0" fillId="2" borderId="2" xfId="0" applyFill="1" applyBorder="1"/>
    <xf numFmtId="0" fontId="0" fillId="3" borderId="2" xfId="0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4" borderId="2" xfId="20" applyNumberFormat="1" applyFill="1" applyBorder="1"/>
    <xf numFmtId="43" fontId="0" fillId="4" borderId="2" xfId="20" applyNumberFormat="1" applyFill="1" applyBorder="1"/>
    <xf numFmtId="164" fontId="0" fillId="2" borderId="2" xfId="20" applyNumberFormat="1" applyFill="1" applyBorder="1"/>
    <xf numFmtId="43" fontId="0" fillId="2" borderId="2" xfId="20" applyNumberFormat="1" applyFill="1" applyBorder="1"/>
    <xf numFmtId="0" fontId="10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0" fillId="3" borderId="2" xfId="0" applyFill="1" applyBorder="1" applyAlignment="1">
      <alignment textRotation="90"/>
    </xf>
    <xf numFmtId="164" fontId="0" fillId="3" borderId="2" xfId="20" applyNumberFormat="1" applyFill="1" applyBorder="1"/>
    <xf numFmtId="43" fontId="0" fillId="3" borderId="2" xfId="20" applyNumberFormat="1" applyFill="1" applyBorder="1"/>
    <xf numFmtId="0" fontId="0" fillId="3" borderId="3" xfId="0" applyFill="1" applyBorder="1"/>
    <xf numFmtId="164" fontId="0" fillId="3" borderId="3" xfId="20" applyNumberFormat="1" applyFill="1" applyBorder="1"/>
    <xf numFmtId="0" fontId="0" fillId="5" borderId="2" xfId="0" applyFill="1" applyBorder="1"/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0" fillId="5" borderId="2" xfId="0" applyFill="1" applyBorder="1" applyAlignment="1">
      <alignment textRotation="90"/>
    </xf>
    <xf numFmtId="164" fontId="0" fillId="5" borderId="2" xfId="20" applyNumberFormat="1" applyFill="1" applyBorder="1"/>
    <xf numFmtId="0" fontId="7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0" fillId="2" borderId="2" xfId="0" applyFill="1" applyBorder="1" applyAlignment="1">
      <alignment textRotation="90"/>
    </xf>
    <xf numFmtId="165" fontId="0" fillId="4" borderId="2" xfId="20" applyNumberFormat="1" applyFill="1" applyBorder="1"/>
    <xf numFmtId="165" fontId="0" fillId="0" borderId="0" xfId="0" applyNumberFormat="1" applyFont="1" applyBorder="1" applyAlignment="1">
      <alignment/>
    </xf>
    <xf numFmtId="165" fontId="0" fillId="2" borderId="2" xfId="20" applyNumberFormat="1" applyFill="1" applyBorder="1"/>
    <xf numFmtId="165" fontId="0" fillId="3" borderId="2" xfId="20" applyNumberFormat="1" applyFill="1" applyBorder="1"/>
    <xf numFmtId="165" fontId="0" fillId="5" borderId="2" xfId="20" applyNumberFormat="1" applyFill="1" applyBorder="1"/>
    <xf numFmtId="165" fontId="0" fillId="6" borderId="2" xfId="20" applyNumberFormat="1" applyFill="1" applyBorder="1"/>
    <xf numFmtId="165" fontId="0" fillId="4" borderId="0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5" fontId="0" fillId="7" borderId="2" xfId="20" applyNumberFormat="1" applyFill="1" applyBorder="1"/>
    <xf numFmtId="165" fontId="0" fillId="7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0" fontId="4" fillId="6" borderId="2" xfId="0" applyFont="1" applyFill="1" applyBorder="1"/>
    <xf numFmtId="49" fontId="4" fillId="6" borderId="2" xfId="0" applyNumberFormat="1" applyFont="1" applyFill="1" applyBorder="1"/>
    <xf numFmtId="164" fontId="4" fillId="6" borderId="2" xfId="20" applyNumberFormat="1" applyFont="1" applyFill="1" applyBorder="1"/>
    <xf numFmtId="0" fontId="0" fillId="6" borderId="2" xfId="0" applyFont="1" applyFill="1" applyBorder="1"/>
    <xf numFmtId="43" fontId="0" fillId="5" borderId="2" xfId="20" applyNumberFormat="1" applyFill="1" applyBorder="1"/>
    <xf numFmtId="43" fontId="0" fillId="0" borderId="0" xfId="0" applyNumberFormat="1" applyFont="1" applyBorder="1" applyAlignment="1">
      <alignment/>
    </xf>
    <xf numFmtId="3" fontId="0" fillId="0" borderId="0" xfId="0" applyNumberFormat="1"/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0" fillId="0" borderId="0" xfId="0" applyNumberFormat="1"/>
    <xf numFmtId="3" fontId="4" fillId="6" borderId="2" xfId="0" applyNumberFormat="1" applyFont="1" applyFill="1" applyBorder="1"/>
    <xf numFmtId="3" fontId="4" fillId="6" borderId="2" xfId="20" applyNumberFormat="1" applyFont="1" applyFill="1" applyBorder="1"/>
    <xf numFmtId="0" fontId="0" fillId="2" borderId="2" xfId="0" applyFont="1" applyFill="1" applyBorder="1"/>
    <xf numFmtId="0" fontId="0" fillId="0" borderId="0" xfId="0" applyFont="1" applyFill="1" applyBorder="1"/>
    <xf numFmtId="0" fontId="3" fillId="2" borderId="2" xfId="0" applyFont="1" applyFill="1" applyBorder="1"/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Font="1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/>
    <xf numFmtId="0" fontId="0" fillId="0" borderId="11" xfId="0" applyFont="1" applyBorder="1"/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6" xfId="0" applyBorder="1" applyAlignment="1">
      <alignment/>
    </xf>
    <xf numFmtId="164" fontId="11" fillId="0" borderId="2" xfId="20" applyNumberFormat="1" applyFont="1" applyBorder="1" applyAlignment="1">
      <alignment shrinkToFit="1"/>
    </xf>
    <xf numFmtId="164" fontId="11" fillId="0" borderId="2" xfId="20" applyNumberFormat="1" applyFont="1" applyFill="1" applyBorder="1" applyAlignment="1">
      <alignment shrinkToFit="1"/>
    </xf>
    <xf numFmtId="164" fontId="11" fillId="0" borderId="0" xfId="20" applyNumberFormat="1" applyFont="1" applyBorder="1" applyAlignment="1">
      <alignment shrinkToFit="1"/>
    </xf>
    <xf numFmtId="164" fontId="11" fillId="0" borderId="0" xfId="20" applyNumberFormat="1" applyFont="1" applyFill="1" applyBorder="1" applyAlignment="1">
      <alignment shrinkToFit="1"/>
    </xf>
    <xf numFmtId="2" fontId="3" fillId="0" borderId="0" xfId="0" applyNumberFormat="1" applyFont="1" applyBorder="1"/>
    <xf numFmtId="2" fontId="3" fillId="0" borderId="0" xfId="0" applyNumberFormat="1" applyFont="1"/>
    <xf numFmtId="2" fontId="3" fillId="2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 applyBorder="1" quotePrefix="1"/>
    <xf numFmtId="0" fontId="0" fillId="0" borderId="3" xfId="0" applyFont="1" applyBorder="1"/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164" fontId="11" fillId="6" borderId="2" xfId="20" applyNumberFormat="1" applyFont="1" applyFill="1" applyBorder="1" applyAlignment="1" applyProtection="1">
      <alignment shrinkToFit="1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49" fontId="1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2" xfId="20" applyNumberFormat="1" applyFont="1" applyBorder="1" applyAlignment="1">
      <alignment horizontal="center" shrinkToFit="1"/>
    </xf>
    <xf numFmtId="3" fontId="0" fillId="0" borderId="14" xfId="0" applyNumberForma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Border="1"/>
    <xf numFmtId="49" fontId="1" fillId="8" borderId="4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shrinkToFit="1"/>
    </xf>
    <xf numFmtId="164" fontId="11" fillId="6" borderId="2" xfId="20" applyNumberFormat="1" applyFont="1" applyFill="1" applyBorder="1" applyAlignment="1" applyProtection="1">
      <alignment shrinkToFit="1"/>
      <protection locked="0"/>
    </xf>
    <xf numFmtId="0" fontId="0" fillId="0" borderId="2" xfId="0" applyFill="1" applyBorder="1"/>
    <xf numFmtId="49" fontId="1" fillId="8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Standard 2" xfId="21"/>
  </cellStyles>
  <dxfs count="1">
    <dxf>
      <fill>
        <patternFill>
          <bgColor indexed="1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104775</xdr:colOff>
          <xdr:row>0</xdr:row>
          <xdr:rowOff>104775</xdr:rowOff>
        </xdr:from>
        <xdr:to>
          <xdr:col>2</xdr:col>
          <xdr:colOff>409575</xdr:colOff>
          <xdr:row>2</xdr:row>
          <xdr:rowOff>104775</xdr:rowOff>
        </xdr:to>
        <xdr:sp macro="" textlink="">
          <xdr:nvSpPr>
            <xdr:cNvPr id="61441" name="Button 1" hidden="1">
              <a:extLst xmlns:a="http://schemas.openxmlformats.org/drawingml/2006/main"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Sitzzuteilung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104775</xdr:colOff>
          <xdr:row>3</xdr:row>
          <xdr:rowOff>0</xdr:rowOff>
        </xdr:from>
        <xdr:to>
          <xdr:col>2</xdr:col>
          <xdr:colOff>409575</xdr:colOff>
          <xdr:row>4</xdr:row>
          <xdr:rowOff>95250</xdr:rowOff>
        </xdr:to>
        <xdr:sp macro="" textlink="">
          <xdr:nvSpPr>
            <xdr:cNvPr id="61442" name="Button 2" hidden="1">
              <a:extLst xmlns:a="http://schemas.openxmlformats.org/drawingml/2006/main"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Simulation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080000" mc:Ignorable="a14" a14:legacySpreadsheetColorIndex="8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080000" mc:Ignorable="a14" a14:legacySpreadsheetColorIndex="8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O24"/>
  <sheetViews>
    <sheetView workbookViewId="0" topLeftCell="A1">
      <selection activeCell="C48" sqref="C48"/>
    </sheetView>
  </sheetViews>
  <sheetFormatPr defaultColWidth="11.421875" defaultRowHeight="12.75"/>
  <sheetData>
    <row r="1" spans="1:483" ht="12.75">
      <c r="A1" s="4" t="s">
        <v>534</v>
      </c>
      <c r="B1" s="4" t="s">
        <v>583</v>
      </c>
      <c r="C1" s="4" t="s">
        <v>584</v>
      </c>
      <c r="D1" s="4" t="s">
        <v>535</v>
      </c>
      <c r="E1" s="4" t="s">
        <v>536</v>
      </c>
      <c r="F1" s="4" t="s">
        <v>537</v>
      </c>
      <c r="G1" s="4" t="s">
        <v>538</v>
      </c>
      <c r="H1" s="4" t="s">
        <v>539</v>
      </c>
      <c r="I1" s="4" t="s">
        <v>540</v>
      </c>
      <c r="J1" s="4" t="s">
        <v>541</v>
      </c>
      <c r="K1" s="4" t="s">
        <v>542</v>
      </c>
      <c r="L1" s="4" t="s">
        <v>543</v>
      </c>
      <c r="M1" s="4" t="s">
        <v>544</v>
      </c>
      <c r="N1" s="4" t="s">
        <v>545</v>
      </c>
      <c r="O1" s="4" t="s">
        <v>546</v>
      </c>
      <c r="P1" s="4" t="s">
        <v>547</v>
      </c>
      <c r="Q1" s="4" t="s">
        <v>548</v>
      </c>
      <c r="R1" s="4" t="s">
        <v>549</v>
      </c>
      <c r="S1" s="4" t="s">
        <v>550</v>
      </c>
      <c r="T1" s="4" t="s">
        <v>551</v>
      </c>
      <c r="U1" s="4" t="s">
        <v>552</v>
      </c>
      <c r="V1" s="4" t="s">
        <v>553</v>
      </c>
      <c r="W1" s="4" t="s">
        <v>554</v>
      </c>
      <c r="X1" s="4" t="s">
        <v>555</v>
      </c>
      <c r="Y1" s="4" t="s">
        <v>556</v>
      </c>
      <c r="Z1" s="4" t="s">
        <v>557</v>
      </c>
      <c r="AA1" s="4" t="s">
        <v>558</v>
      </c>
      <c r="AB1" s="4" t="s">
        <v>559</v>
      </c>
      <c r="AC1" s="4" t="s">
        <v>560</v>
      </c>
      <c r="AD1" s="4" t="s">
        <v>561</v>
      </c>
      <c r="AE1" s="4" t="s">
        <v>562</v>
      </c>
      <c r="AF1" s="4" t="s">
        <v>563</v>
      </c>
      <c r="AG1" s="4" t="s">
        <v>564</v>
      </c>
      <c r="AH1" s="4" t="s">
        <v>565</v>
      </c>
      <c r="AI1" s="4" t="s">
        <v>566</v>
      </c>
      <c r="AJ1" s="4" t="s">
        <v>567</v>
      </c>
      <c r="AK1" s="4" t="s">
        <v>568</v>
      </c>
      <c r="AL1" s="4" t="s">
        <v>569</v>
      </c>
      <c r="AM1" s="4" t="s">
        <v>570</v>
      </c>
      <c r="AN1" s="4" t="s">
        <v>571</v>
      </c>
      <c r="AO1" s="4" t="s">
        <v>572</v>
      </c>
      <c r="AP1" s="4" t="s">
        <v>573</v>
      </c>
      <c r="AQ1" s="4" t="s">
        <v>574</v>
      </c>
      <c r="AR1" s="4" t="s">
        <v>575</v>
      </c>
      <c r="AS1" s="4" t="s">
        <v>576</v>
      </c>
      <c r="AT1" s="4" t="s">
        <v>577</v>
      </c>
      <c r="AU1" s="4" t="s">
        <v>578</v>
      </c>
      <c r="AV1" s="4" t="s">
        <v>579</v>
      </c>
      <c r="AW1" s="4" t="s">
        <v>580</v>
      </c>
      <c r="AX1" s="4" t="s">
        <v>581</v>
      </c>
      <c r="AY1" s="4" t="s">
        <v>582</v>
      </c>
      <c r="AZ1" s="4" t="s">
        <v>150</v>
      </c>
      <c r="BA1" s="4" t="s">
        <v>151</v>
      </c>
      <c r="BB1" s="4" t="s">
        <v>152</v>
      </c>
      <c r="BC1" s="4" t="s">
        <v>153</v>
      </c>
      <c r="BD1" s="4" t="s">
        <v>154</v>
      </c>
      <c r="BE1" s="4" t="s">
        <v>155</v>
      </c>
      <c r="BF1" s="4" t="s">
        <v>156</v>
      </c>
      <c r="BG1" s="4" t="s">
        <v>157</v>
      </c>
      <c r="BH1" s="4" t="s">
        <v>158</v>
      </c>
      <c r="BI1" s="4" t="s">
        <v>159</v>
      </c>
      <c r="BJ1" s="4" t="s">
        <v>160</v>
      </c>
      <c r="BK1" s="4" t="s">
        <v>161</v>
      </c>
      <c r="BL1" s="4" t="s">
        <v>162</v>
      </c>
      <c r="BM1" s="4" t="s">
        <v>163</v>
      </c>
      <c r="BN1" s="4" t="s">
        <v>164</v>
      </c>
      <c r="BO1" s="4" t="s">
        <v>165</v>
      </c>
      <c r="BP1" s="4" t="s">
        <v>166</v>
      </c>
      <c r="BQ1" s="4" t="s">
        <v>167</v>
      </c>
      <c r="BR1" s="4" t="s">
        <v>168</v>
      </c>
      <c r="BS1" s="4" t="s">
        <v>169</v>
      </c>
      <c r="BT1" s="4" t="s">
        <v>170</v>
      </c>
      <c r="BU1" s="4" t="s">
        <v>171</v>
      </c>
      <c r="BV1" s="4" t="s">
        <v>172</v>
      </c>
      <c r="BW1" s="4" t="s">
        <v>173</v>
      </c>
      <c r="BX1" s="4" t="s">
        <v>174</v>
      </c>
      <c r="BY1" s="4" t="s">
        <v>175</v>
      </c>
      <c r="BZ1" s="4" t="s">
        <v>176</v>
      </c>
      <c r="CA1" s="4" t="s">
        <v>177</v>
      </c>
      <c r="CB1" s="4" t="s">
        <v>178</v>
      </c>
      <c r="CC1" s="4" t="s">
        <v>179</v>
      </c>
      <c r="CD1" s="4" t="s">
        <v>180</v>
      </c>
      <c r="CE1" s="4" t="s">
        <v>181</v>
      </c>
      <c r="CF1" s="4" t="s">
        <v>182</v>
      </c>
      <c r="CG1" s="4" t="s">
        <v>183</v>
      </c>
      <c r="CH1" s="4" t="s">
        <v>184</v>
      </c>
      <c r="CI1" s="4" t="s">
        <v>185</v>
      </c>
      <c r="CJ1" s="4" t="s">
        <v>186</v>
      </c>
      <c r="CK1" s="4" t="s">
        <v>187</v>
      </c>
      <c r="CL1" s="4" t="s">
        <v>188</v>
      </c>
      <c r="CM1" s="4" t="s">
        <v>189</v>
      </c>
      <c r="CN1" s="4" t="s">
        <v>190</v>
      </c>
      <c r="CO1" s="4" t="s">
        <v>191</v>
      </c>
      <c r="CP1" s="4" t="s">
        <v>192</v>
      </c>
      <c r="CQ1" s="4" t="s">
        <v>193</v>
      </c>
      <c r="CR1" s="4" t="s">
        <v>194</v>
      </c>
      <c r="CS1" s="4" t="s">
        <v>195</v>
      </c>
      <c r="CT1" s="4" t="s">
        <v>196</v>
      </c>
      <c r="CU1" s="4" t="s">
        <v>197</v>
      </c>
      <c r="CV1" s="4" t="s">
        <v>126</v>
      </c>
      <c r="CW1" s="4" t="s">
        <v>127</v>
      </c>
      <c r="CX1" s="4" t="s">
        <v>128</v>
      </c>
      <c r="CY1" s="4" t="s">
        <v>129</v>
      </c>
      <c r="CZ1" s="4" t="s">
        <v>130</v>
      </c>
      <c r="DA1" s="4" t="s">
        <v>131</v>
      </c>
      <c r="DB1" s="4" t="s">
        <v>132</v>
      </c>
      <c r="DC1" s="4" t="s">
        <v>133</v>
      </c>
      <c r="DD1" s="4" t="s">
        <v>134</v>
      </c>
      <c r="DE1" s="4" t="s">
        <v>135</v>
      </c>
      <c r="DF1" s="4" t="s">
        <v>136</v>
      </c>
      <c r="DG1" s="4" t="s">
        <v>137</v>
      </c>
      <c r="DH1" s="4" t="s">
        <v>138</v>
      </c>
      <c r="DI1" s="4" t="s">
        <v>139</v>
      </c>
      <c r="DJ1" s="4" t="s">
        <v>140</v>
      </c>
      <c r="DK1" s="4" t="s">
        <v>141</v>
      </c>
      <c r="DL1" s="4" t="s">
        <v>142</v>
      </c>
      <c r="DM1" s="4" t="s">
        <v>143</v>
      </c>
      <c r="DN1" s="4" t="s">
        <v>144</v>
      </c>
      <c r="DO1" s="4" t="s">
        <v>145</v>
      </c>
      <c r="DP1" s="4" t="s">
        <v>146</v>
      </c>
      <c r="DQ1" s="4" t="s">
        <v>147</v>
      </c>
      <c r="DR1" s="4" t="s">
        <v>148</v>
      </c>
      <c r="DS1" s="4" t="s">
        <v>149</v>
      </c>
      <c r="DT1" s="4" t="s">
        <v>585</v>
      </c>
      <c r="DU1" s="4" t="s">
        <v>586</v>
      </c>
      <c r="DV1" s="4" t="s">
        <v>587</v>
      </c>
      <c r="DW1" s="4" t="s">
        <v>588</v>
      </c>
      <c r="DX1" s="4" t="s">
        <v>589</v>
      </c>
      <c r="DY1" s="4" t="s">
        <v>590</v>
      </c>
      <c r="DZ1" s="4" t="s">
        <v>591</v>
      </c>
      <c r="EA1" s="4" t="s">
        <v>592</v>
      </c>
      <c r="EB1" s="4" t="s">
        <v>593</v>
      </c>
      <c r="EC1" s="4" t="s">
        <v>594</v>
      </c>
      <c r="ED1" s="4" t="s">
        <v>595</v>
      </c>
      <c r="EE1" s="4" t="s">
        <v>596</v>
      </c>
      <c r="EF1" s="4" t="s">
        <v>597</v>
      </c>
      <c r="EG1" s="4" t="s">
        <v>598</v>
      </c>
      <c r="EH1" s="4" t="s">
        <v>599</v>
      </c>
      <c r="EI1" s="4" t="s">
        <v>600</v>
      </c>
      <c r="EJ1" s="4" t="s">
        <v>601</v>
      </c>
      <c r="EK1" s="4" t="s">
        <v>602</v>
      </c>
      <c r="EL1" s="4" t="s">
        <v>603</v>
      </c>
      <c r="EM1" s="4" t="s">
        <v>604</v>
      </c>
      <c r="EN1" s="4" t="s">
        <v>605</v>
      </c>
      <c r="EO1" s="4" t="s">
        <v>606</v>
      </c>
      <c r="EP1" s="4" t="s">
        <v>607</v>
      </c>
      <c r="EQ1" s="4" t="s">
        <v>608</v>
      </c>
      <c r="ER1" s="4" t="s">
        <v>198</v>
      </c>
      <c r="ES1" s="4" t="s">
        <v>212</v>
      </c>
      <c r="ET1" s="4" t="s">
        <v>213</v>
      </c>
      <c r="EU1" s="4" t="s">
        <v>214</v>
      </c>
      <c r="EV1" s="4" t="s">
        <v>215</v>
      </c>
      <c r="EW1" s="4" t="s">
        <v>216</v>
      </c>
      <c r="EX1" s="4" t="s">
        <v>217</v>
      </c>
      <c r="EY1" s="4" t="s">
        <v>218</v>
      </c>
      <c r="EZ1" s="4" t="s">
        <v>219</v>
      </c>
      <c r="FA1" s="4" t="s">
        <v>220</v>
      </c>
      <c r="FB1" s="4" t="s">
        <v>221</v>
      </c>
      <c r="FC1" s="4" t="s">
        <v>222</v>
      </c>
      <c r="FD1" s="4" t="s">
        <v>223</v>
      </c>
      <c r="FE1" s="4" t="s">
        <v>224</v>
      </c>
      <c r="FF1" s="4" t="s">
        <v>225</v>
      </c>
      <c r="FG1" s="4" t="s">
        <v>226</v>
      </c>
      <c r="FH1" s="4" t="s">
        <v>227</v>
      </c>
      <c r="FI1" s="4" t="s">
        <v>228</v>
      </c>
      <c r="FJ1" s="4" t="s">
        <v>229</v>
      </c>
      <c r="FK1" s="4" t="s">
        <v>230</v>
      </c>
      <c r="FL1" s="4" t="s">
        <v>231</v>
      </c>
      <c r="FM1" s="4" t="s">
        <v>232</v>
      </c>
      <c r="FN1" s="4" t="s">
        <v>233</v>
      </c>
      <c r="FO1" s="4" t="s">
        <v>234</v>
      </c>
      <c r="FP1" s="4" t="s">
        <v>199</v>
      </c>
      <c r="FQ1" s="4" t="s">
        <v>235</v>
      </c>
      <c r="FR1" s="4" t="s">
        <v>236</v>
      </c>
      <c r="FS1" s="4" t="s">
        <v>237</v>
      </c>
      <c r="FT1" s="4" t="s">
        <v>238</v>
      </c>
      <c r="FU1" s="4" t="s">
        <v>239</v>
      </c>
      <c r="FV1" s="4" t="s">
        <v>240</v>
      </c>
      <c r="FW1" s="4" t="s">
        <v>241</v>
      </c>
      <c r="FX1" s="4" t="s">
        <v>242</v>
      </c>
      <c r="FY1" s="4" t="s">
        <v>243</v>
      </c>
      <c r="FZ1" s="4" t="s">
        <v>244</v>
      </c>
      <c r="GA1" s="4" t="s">
        <v>245</v>
      </c>
      <c r="GB1" s="4" t="s">
        <v>246</v>
      </c>
      <c r="GC1" s="4" t="s">
        <v>247</v>
      </c>
      <c r="GD1" s="4" t="s">
        <v>248</v>
      </c>
      <c r="GE1" s="4" t="s">
        <v>249</v>
      </c>
      <c r="GF1" s="4" t="s">
        <v>250</v>
      </c>
      <c r="GG1" s="4" t="s">
        <v>251</v>
      </c>
      <c r="GH1" s="4" t="s">
        <v>252</v>
      </c>
      <c r="GI1" s="4" t="s">
        <v>253</v>
      </c>
      <c r="GJ1" s="4" t="s">
        <v>254</v>
      </c>
      <c r="GK1" s="4" t="s">
        <v>255</v>
      </c>
      <c r="GL1" s="4" t="s">
        <v>256</v>
      </c>
      <c r="GM1" s="4" t="s">
        <v>257</v>
      </c>
      <c r="GN1" s="4" t="s">
        <v>200</v>
      </c>
      <c r="GO1" s="4" t="s">
        <v>258</v>
      </c>
      <c r="GP1" s="4" t="s">
        <v>259</v>
      </c>
      <c r="GQ1" s="4" t="s">
        <v>260</v>
      </c>
      <c r="GR1" s="4" t="s">
        <v>261</v>
      </c>
      <c r="GS1" s="4" t="s">
        <v>262</v>
      </c>
      <c r="GT1" s="4" t="s">
        <v>263</v>
      </c>
      <c r="GU1" s="4" t="s">
        <v>264</v>
      </c>
      <c r="GV1" s="4" t="s">
        <v>265</v>
      </c>
      <c r="GW1" s="4" t="s">
        <v>266</v>
      </c>
      <c r="GX1" s="4" t="s">
        <v>267</v>
      </c>
      <c r="GY1" s="4" t="s">
        <v>268</v>
      </c>
      <c r="GZ1" s="4" t="s">
        <v>269</v>
      </c>
      <c r="HA1" s="4" t="s">
        <v>270</v>
      </c>
      <c r="HB1" s="4" t="s">
        <v>271</v>
      </c>
      <c r="HC1" s="4" t="s">
        <v>272</v>
      </c>
      <c r="HD1" s="4" t="s">
        <v>273</v>
      </c>
      <c r="HE1" s="4" t="s">
        <v>274</v>
      </c>
      <c r="HF1" s="4" t="s">
        <v>275</v>
      </c>
      <c r="HG1" s="4" t="s">
        <v>276</v>
      </c>
      <c r="HH1" s="4" t="s">
        <v>277</v>
      </c>
      <c r="HI1" s="4" t="s">
        <v>278</v>
      </c>
      <c r="HJ1" s="4" t="s">
        <v>279</v>
      </c>
      <c r="HK1" s="4" t="s">
        <v>280</v>
      </c>
      <c r="HL1" s="4" t="s">
        <v>201</v>
      </c>
      <c r="HM1" s="4" t="s">
        <v>281</v>
      </c>
      <c r="HN1" s="4" t="s">
        <v>282</v>
      </c>
      <c r="HO1" s="4" t="s">
        <v>283</v>
      </c>
      <c r="HP1" s="4" t="s">
        <v>284</v>
      </c>
      <c r="HQ1" s="4" t="s">
        <v>285</v>
      </c>
      <c r="HR1" s="4" t="s">
        <v>286</v>
      </c>
      <c r="HS1" s="4" t="s">
        <v>287</v>
      </c>
      <c r="HT1" s="4" t="s">
        <v>288</v>
      </c>
      <c r="HU1" s="4" t="s">
        <v>289</v>
      </c>
      <c r="HV1" s="4" t="s">
        <v>290</v>
      </c>
      <c r="HW1" s="4" t="s">
        <v>291</v>
      </c>
      <c r="HX1" s="4" t="s">
        <v>292</v>
      </c>
      <c r="HY1" s="4" t="s">
        <v>293</v>
      </c>
      <c r="HZ1" s="4" t="s">
        <v>294</v>
      </c>
      <c r="IA1" s="4" t="s">
        <v>295</v>
      </c>
      <c r="IB1" s="4" t="s">
        <v>296</v>
      </c>
      <c r="IC1" s="4" t="s">
        <v>297</v>
      </c>
      <c r="ID1" s="4" t="s">
        <v>298</v>
      </c>
      <c r="IE1" s="4" t="s">
        <v>299</v>
      </c>
      <c r="IF1" s="4" t="s">
        <v>300</v>
      </c>
      <c r="IG1" s="4" t="s">
        <v>301</v>
      </c>
      <c r="IH1" s="4" t="s">
        <v>302</v>
      </c>
      <c r="II1" s="4" t="s">
        <v>303</v>
      </c>
      <c r="IJ1" s="4" t="s">
        <v>202</v>
      </c>
      <c r="IK1" s="4" t="s">
        <v>304</v>
      </c>
      <c r="IL1" s="4" t="s">
        <v>305</v>
      </c>
      <c r="IM1" s="4" t="s">
        <v>306</v>
      </c>
      <c r="IN1" s="4" t="s">
        <v>307</v>
      </c>
      <c r="IO1" s="4" t="s">
        <v>308</v>
      </c>
      <c r="IP1" s="4" t="s">
        <v>309</v>
      </c>
      <c r="IQ1" s="4" t="s">
        <v>310</v>
      </c>
      <c r="IR1" s="4" t="s">
        <v>311</v>
      </c>
      <c r="IS1" s="4" t="s">
        <v>312</v>
      </c>
      <c r="IT1" s="4" t="s">
        <v>313</v>
      </c>
      <c r="IU1" s="4" t="s">
        <v>314</v>
      </c>
      <c r="IV1" s="4" t="s">
        <v>315</v>
      </c>
      <c r="IW1" s="4" t="s">
        <v>316</v>
      </c>
      <c r="IX1" s="4" t="s">
        <v>317</v>
      </c>
      <c r="IY1" s="4" t="s">
        <v>318</v>
      </c>
      <c r="IZ1" s="4" t="s">
        <v>319</v>
      </c>
      <c r="JA1" s="4" t="s">
        <v>320</v>
      </c>
      <c r="JB1" s="4" t="s">
        <v>321</v>
      </c>
      <c r="JC1" s="4" t="s">
        <v>322</v>
      </c>
      <c r="JD1" s="4" t="s">
        <v>323</v>
      </c>
      <c r="JE1" s="4" t="s">
        <v>324</v>
      </c>
      <c r="JF1" s="4" t="s">
        <v>325</v>
      </c>
      <c r="JG1" s="4" t="s">
        <v>326</v>
      </c>
      <c r="JH1" s="4" t="s">
        <v>203</v>
      </c>
      <c r="JI1" s="4" t="s">
        <v>327</v>
      </c>
      <c r="JJ1" s="4" t="s">
        <v>328</v>
      </c>
      <c r="JK1" s="4" t="s">
        <v>329</v>
      </c>
      <c r="JL1" s="4" t="s">
        <v>330</v>
      </c>
      <c r="JM1" s="4" t="s">
        <v>331</v>
      </c>
      <c r="JN1" s="4" t="s">
        <v>332</v>
      </c>
      <c r="JO1" s="4" t="s">
        <v>333</v>
      </c>
      <c r="JP1" s="4" t="s">
        <v>334</v>
      </c>
      <c r="JQ1" s="4" t="s">
        <v>335</v>
      </c>
      <c r="JR1" s="4" t="s">
        <v>336</v>
      </c>
      <c r="JS1" s="4" t="s">
        <v>337</v>
      </c>
      <c r="JT1" s="4" t="s">
        <v>338</v>
      </c>
      <c r="JU1" s="4" t="s">
        <v>339</v>
      </c>
      <c r="JV1" s="4" t="s">
        <v>340</v>
      </c>
      <c r="JW1" s="4" t="s">
        <v>341</v>
      </c>
      <c r="JX1" s="4" t="s">
        <v>342</v>
      </c>
      <c r="JY1" s="4" t="s">
        <v>343</v>
      </c>
      <c r="JZ1" s="4" t="s">
        <v>344</v>
      </c>
      <c r="KA1" s="4" t="s">
        <v>345</v>
      </c>
      <c r="KB1" s="4" t="s">
        <v>346</v>
      </c>
      <c r="KC1" s="4" t="s">
        <v>347</v>
      </c>
      <c r="KD1" s="4" t="s">
        <v>348</v>
      </c>
      <c r="KE1" s="4" t="s">
        <v>349</v>
      </c>
      <c r="KF1" s="4" t="s">
        <v>204</v>
      </c>
      <c r="KG1" s="4" t="s">
        <v>350</v>
      </c>
      <c r="KH1" s="4" t="s">
        <v>351</v>
      </c>
      <c r="KI1" s="4" t="s">
        <v>352</v>
      </c>
      <c r="KJ1" s="4" t="s">
        <v>353</v>
      </c>
      <c r="KK1" s="4" t="s">
        <v>354</v>
      </c>
      <c r="KL1" s="4" t="s">
        <v>355</v>
      </c>
      <c r="KM1" s="4" t="s">
        <v>356</v>
      </c>
      <c r="KN1" s="4" t="s">
        <v>357</v>
      </c>
      <c r="KO1" s="4" t="s">
        <v>358</v>
      </c>
      <c r="KP1" s="4" t="s">
        <v>359</v>
      </c>
      <c r="KQ1" s="4" t="s">
        <v>360</v>
      </c>
      <c r="KR1" s="4" t="s">
        <v>361</v>
      </c>
      <c r="KS1" s="4" t="s">
        <v>362</v>
      </c>
      <c r="KT1" s="4" t="s">
        <v>363</v>
      </c>
      <c r="KU1" s="4" t="s">
        <v>364</v>
      </c>
      <c r="KV1" s="4" t="s">
        <v>365</v>
      </c>
      <c r="KW1" s="4" t="s">
        <v>366</v>
      </c>
      <c r="KX1" s="4" t="s">
        <v>367</v>
      </c>
      <c r="KY1" s="4" t="s">
        <v>368</v>
      </c>
      <c r="KZ1" s="4" t="s">
        <v>369</v>
      </c>
      <c r="LA1" s="4" t="s">
        <v>370</v>
      </c>
      <c r="LB1" s="4" t="s">
        <v>371</v>
      </c>
      <c r="LC1" s="4" t="s">
        <v>372</v>
      </c>
      <c r="LD1" s="4" t="s">
        <v>205</v>
      </c>
      <c r="LE1" s="4" t="s">
        <v>373</v>
      </c>
      <c r="LF1" s="4" t="s">
        <v>374</v>
      </c>
      <c r="LG1" s="4" t="s">
        <v>375</v>
      </c>
      <c r="LH1" s="4" t="s">
        <v>376</v>
      </c>
      <c r="LI1" s="4" t="s">
        <v>377</v>
      </c>
      <c r="LJ1" s="4" t="s">
        <v>378</v>
      </c>
      <c r="LK1" s="4" t="s">
        <v>379</v>
      </c>
      <c r="LL1" s="4" t="s">
        <v>380</v>
      </c>
      <c r="LM1" s="4" t="s">
        <v>381</v>
      </c>
      <c r="LN1" s="4" t="s">
        <v>382</v>
      </c>
      <c r="LO1" s="4" t="s">
        <v>383</v>
      </c>
      <c r="LP1" s="4" t="s">
        <v>384</v>
      </c>
      <c r="LQ1" s="4" t="s">
        <v>385</v>
      </c>
      <c r="LR1" s="4" t="s">
        <v>386</v>
      </c>
      <c r="LS1" s="4" t="s">
        <v>387</v>
      </c>
      <c r="LT1" s="4" t="s">
        <v>388</v>
      </c>
      <c r="LU1" s="4" t="s">
        <v>389</v>
      </c>
      <c r="LV1" s="4" t="s">
        <v>390</v>
      </c>
      <c r="LW1" s="4" t="s">
        <v>391</v>
      </c>
      <c r="LX1" s="4" t="s">
        <v>392</v>
      </c>
      <c r="LY1" s="4" t="s">
        <v>393</v>
      </c>
      <c r="LZ1" s="4" t="s">
        <v>394</v>
      </c>
      <c r="MA1" s="4" t="s">
        <v>395</v>
      </c>
      <c r="MB1" s="4" t="s">
        <v>206</v>
      </c>
      <c r="MC1" s="4" t="s">
        <v>396</v>
      </c>
      <c r="MD1" s="4" t="s">
        <v>397</v>
      </c>
      <c r="ME1" s="4" t="s">
        <v>398</v>
      </c>
      <c r="MF1" s="4" t="s">
        <v>399</v>
      </c>
      <c r="MG1" s="4" t="s">
        <v>400</v>
      </c>
      <c r="MH1" s="4" t="s">
        <v>401</v>
      </c>
      <c r="MI1" s="4" t="s">
        <v>402</v>
      </c>
      <c r="MJ1" s="4" t="s">
        <v>403</v>
      </c>
      <c r="MK1" s="4" t="s">
        <v>404</v>
      </c>
      <c r="ML1" s="4" t="s">
        <v>405</v>
      </c>
      <c r="MM1" s="4" t="s">
        <v>406</v>
      </c>
      <c r="MN1" s="4" t="s">
        <v>407</v>
      </c>
      <c r="MO1" s="4" t="s">
        <v>408</v>
      </c>
      <c r="MP1" s="4" t="s">
        <v>409</v>
      </c>
      <c r="MQ1" s="4" t="s">
        <v>410</v>
      </c>
      <c r="MR1" s="4" t="s">
        <v>411</v>
      </c>
      <c r="MS1" s="4" t="s">
        <v>412</v>
      </c>
      <c r="MT1" s="4" t="s">
        <v>413</v>
      </c>
      <c r="MU1" s="4" t="s">
        <v>414</v>
      </c>
      <c r="MV1" s="4" t="s">
        <v>415</v>
      </c>
      <c r="MW1" s="4" t="s">
        <v>416</v>
      </c>
      <c r="MX1" s="4" t="s">
        <v>417</v>
      </c>
      <c r="MY1" s="4" t="s">
        <v>418</v>
      </c>
      <c r="MZ1" s="4" t="s">
        <v>207</v>
      </c>
      <c r="NA1" s="4" t="s">
        <v>419</v>
      </c>
      <c r="NB1" s="4" t="s">
        <v>420</v>
      </c>
      <c r="NC1" s="4" t="s">
        <v>421</v>
      </c>
      <c r="ND1" s="4" t="s">
        <v>422</v>
      </c>
      <c r="NE1" s="4" t="s">
        <v>423</v>
      </c>
      <c r="NF1" s="4" t="s">
        <v>424</v>
      </c>
      <c r="NG1" s="4" t="s">
        <v>425</v>
      </c>
      <c r="NH1" s="4" t="s">
        <v>426</v>
      </c>
      <c r="NI1" s="4" t="s">
        <v>427</v>
      </c>
      <c r="NJ1" s="4" t="s">
        <v>428</v>
      </c>
      <c r="NK1" s="4" t="s">
        <v>429</v>
      </c>
      <c r="NL1" s="4" t="s">
        <v>430</v>
      </c>
      <c r="NM1" s="4" t="s">
        <v>431</v>
      </c>
      <c r="NN1" s="4" t="s">
        <v>432</v>
      </c>
      <c r="NO1" s="4" t="s">
        <v>433</v>
      </c>
      <c r="NP1" s="4" t="s">
        <v>434</v>
      </c>
      <c r="NQ1" s="4" t="s">
        <v>435</v>
      </c>
      <c r="NR1" s="4" t="s">
        <v>436</v>
      </c>
      <c r="NS1" s="4" t="s">
        <v>437</v>
      </c>
      <c r="NT1" s="4" t="s">
        <v>438</v>
      </c>
      <c r="NU1" s="4" t="s">
        <v>439</v>
      </c>
      <c r="NV1" s="4" t="s">
        <v>440</v>
      </c>
      <c r="NW1" s="4" t="s">
        <v>441</v>
      </c>
      <c r="NX1" s="4" t="s">
        <v>208</v>
      </c>
      <c r="NY1" s="4" t="s">
        <v>442</v>
      </c>
      <c r="NZ1" s="4" t="s">
        <v>443</v>
      </c>
      <c r="OA1" s="4" t="s">
        <v>444</v>
      </c>
      <c r="OB1" s="4" t="s">
        <v>445</v>
      </c>
      <c r="OC1" s="4" t="s">
        <v>446</v>
      </c>
      <c r="OD1" s="4" t="s">
        <v>447</v>
      </c>
      <c r="OE1" s="4" t="s">
        <v>448</v>
      </c>
      <c r="OF1" s="4" t="s">
        <v>449</v>
      </c>
      <c r="OG1" s="4" t="s">
        <v>450</v>
      </c>
      <c r="OH1" s="4" t="s">
        <v>451</v>
      </c>
      <c r="OI1" s="4" t="s">
        <v>452</v>
      </c>
      <c r="OJ1" s="4" t="s">
        <v>453</v>
      </c>
      <c r="OK1" s="4" t="s">
        <v>454</v>
      </c>
      <c r="OL1" s="4" t="s">
        <v>455</v>
      </c>
      <c r="OM1" s="4" t="s">
        <v>456</v>
      </c>
      <c r="ON1" s="4" t="s">
        <v>457</v>
      </c>
      <c r="OO1" s="4" t="s">
        <v>458</v>
      </c>
      <c r="OP1" s="4" t="s">
        <v>459</v>
      </c>
      <c r="OQ1" s="4" t="s">
        <v>460</v>
      </c>
      <c r="OR1" s="4" t="s">
        <v>461</v>
      </c>
      <c r="OS1" s="4" t="s">
        <v>462</v>
      </c>
      <c r="OT1" s="4" t="s">
        <v>463</v>
      </c>
      <c r="OU1" s="4" t="s">
        <v>464</v>
      </c>
      <c r="OV1" s="4" t="s">
        <v>209</v>
      </c>
      <c r="OW1" s="4" t="s">
        <v>465</v>
      </c>
      <c r="OX1" s="4" t="s">
        <v>466</v>
      </c>
      <c r="OY1" s="4" t="s">
        <v>467</v>
      </c>
      <c r="OZ1" s="4" t="s">
        <v>468</v>
      </c>
      <c r="PA1" s="4" t="s">
        <v>469</v>
      </c>
      <c r="PB1" s="4" t="s">
        <v>470</v>
      </c>
      <c r="PC1" s="4" t="s">
        <v>471</v>
      </c>
      <c r="PD1" s="4" t="s">
        <v>472</v>
      </c>
      <c r="PE1" s="4" t="s">
        <v>473</v>
      </c>
      <c r="PF1" s="4" t="s">
        <v>474</v>
      </c>
      <c r="PG1" s="4" t="s">
        <v>475</v>
      </c>
      <c r="PH1" s="4" t="s">
        <v>476</v>
      </c>
      <c r="PI1" s="4" t="s">
        <v>477</v>
      </c>
      <c r="PJ1" s="4" t="s">
        <v>478</v>
      </c>
      <c r="PK1" s="4" t="s">
        <v>479</v>
      </c>
      <c r="PL1" s="4" t="s">
        <v>480</v>
      </c>
      <c r="PM1" s="4" t="s">
        <v>481</v>
      </c>
      <c r="PN1" s="4" t="s">
        <v>482</v>
      </c>
      <c r="PO1" s="4" t="s">
        <v>483</v>
      </c>
      <c r="PP1" s="4" t="s">
        <v>484</v>
      </c>
      <c r="PQ1" s="4" t="s">
        <v>485</v>
      </c>
      <c r="PR1" s="4" t="s">
        <v>486</v>
      </c>
      <c r="PS1" s="4" t="s">
        <v>487</v>
      </c>
      <c r="PT1" s="4" t="s">
        <v>210</v>
      </c>
      <c r="PU1" s="4" t="s">
        <v>488</v>
      </c>
      <c r="PV1" s="4" t="s">
        <v>489</v>
      </c>
      <c r="PW1" s="4" t="s">
        <v>490</v>
      </c>
      <c r="PX1" s="4" t="s">
        <v>491</v>
      </c>
      <c r="PY1" s="4" t="s">
        <v>492</v>
      </c>
      <c r="PZ1" s="4" t="s">
        <v>493</v>
      </c>
      <c r="QA1" s="4" t="s">
        <v>494</v>
      </c>
      <c r="QB1" s="4" t="s">
        <v>495</v>
      </c>
      <c r="QC1" s="4" t="s">
        <v>496</v>
      </c>
      <c r="QD1" s="4" t="s">
        <v>497</v>
      </c>
      <c r="QE1" s="4" t="s">
        <v>498</v>
      </c>
      <c r="QF1" s="4" t="s">
        <v>499</v>
      </c>
      <c r="QG1" s="4" t="s">
        <v>500</v>
      </c>
      <c r="QH1" s="4" t="s">
        <v>501</v>
      </c>
      <c r="QI1" s="4" t="s">
        <v>502</v>
      </c>
      <c r="QJ1" s="4" t="s">
        <v>503</v>
      </c>
      <c r="QK1" s="4" t="s">
        <v>504</v>
      </c>
      <c r="QL1" s="4" t="s">
        <v>505</v>
      </c>
      <c r="QM1" s="4" t="s">
        <v>506</v>
      </c>
      <c r="QN1" s="4" t="s">
        <v>507</v>
      </c>
      <c r="QO1" s="4" t="s">
        <v>508</v>
      </c>
      <c r="QP1" s="4" t="s">
        <v>509</v>
      </c>
      <c r="QQ1" s="4" t="s">
        <v>510</v>
      </c>
      <c r="QR1" s="4" t="s">
        <v>211</v>
      </c>
      <c r="QS1" s="4" t="s">
        <v>511</v>
      </c>
      <c r="QT1" s="4" t="s">
        <v>512</v>
      </c>
      <c r="QU1" s="4" t="s">
        <v>513</v>
      </c>
      <c r="QV1" s="4" t="s">
        <v>514</v>
      </c>
      <c r="QW1" s="4" t="s">
        <v>515</v>
      </c>
      <c r="QX1" s="4" t="s">
        <v>516</v>
      </c>
      <c r="QY1" s="4" t="s">
        <v>517</v>
      </c>
      <c r="QZ1" s="4" t="s">
        <v>518</v>
      </c>
      <c r="RA1" s="4" t="s">
        <v>519</v>
      </c>
      <c r="RB1" s="4" t="s">
        <v>520</v>
      </c>
      <c r="RC1" s="4" t="s">
        <v>521</v>
      </c>
      <c r="RD1" s="4" t="s">
        <v>522</v>
      </c>
      <c r="RE1" s="4" t="s">
        <v>523</v>
      </c>
      <c r="RF1" s="4" t="s">
        <v>524</v>
      </c>
      <c r="RG1" s="4" t="s">
        <v>525</v>
      </c>
      <c r="RH1" s="4" t="s">
        <v>526</v>
      </c>
      <c r="RI1" s="4" t="s">
        <v>527</v>
      </c>
      <c r="RJ1" s="4" t="s">
        <v>528</v>
      </c>
      <c r="RK1" s="4" t="s">
        <v>529</v>
      </c>
      <c r="RL1" s="4" t="s">
        <v>530</v>
      </c>
      <c r="RM1" s="4" t="s">
        <v>531</v>
      </c>
      <c r="RN1" s="4" t="s">
        <v>532</v>
      </c>
      <c r="RO1" s="4" t="s">
        <v>533</v>
      </c>
    </row>
    <row r="2" spans="1:483" ht="12.75">
      <c r="A2">
        <v>1</v>
      </c>
      <c r="B2">
        <f>Sitze1</f>
        <v>16</v>
      </c>
      <c r="C2">
        <f>Sitze2</f>
        <v>16</v>
      </c>
      <c r="D2" s="4">
        <f>PSt!D58</f>
        <v>6</v>
      </c>
      <c r="E2" s="4">
        <f>PSt!E58</f>
        <v>0</v>
      </c>
      <c r="F2" s="4">
        <f>PSt!F58</f>
        <v>3</v>
      </c>
      <c r="G2" s="4">
        <f>PSt!G58</f>
        <v>0</v>
      </c>
      <c r="H2" s="4">
        <f>PSt!H58</f>
        <v>0</v>
      </c>
      <c r="I2" s="4">
        <f>PSt!I58</f>
        <v>0</v>
      </c>
      <c r="J2" s="4">
        <f>PSt!J58</f>
        <v>0</v>
      </c>
      <c r="K2" s="4">
        <f>PSt!K58</f>
        <v>2</v>
      </c>
      <c r="L2" s="4">
        <f>PSt!L58</f>
        <v>0</v>
      </c>
      <c r="M2" s="4">
        <f>PSt!M58</f>
        <v>2</v>
      </c>
      <c r="N2" s="4">
        <f>PSt!N58</f>
        <v>0</v>
      </c>
      <c r="O2" s="4">
        <f>PSt!O58</f>
        <v>0</v>
      </c>
      <c r="P2" s="4">
        <f>PSt!P58</f>
        <v>0</v>
      </c>
      <c r="Q2" s="4">
        <f>PSt!Q58</f>
        <v>0</v>
      </c>
      <c r="R2" s="4">
        <f>PSt!R58</f>
        <v>0</v>
      </c>
      <c r="S2" s="4">
        <f>PSt!S58</f>
        <v>0</v>
      </c>
      <c r="T2" s="4">
        <f>PSt!T58</f>
        <v>0</v>
      </c>
      <c r="U2" s="4">
        <f>PSt!U58</f>
        <v>0</v>
      </c>
      <c r="V2" s="4">
        <f>PSt!V58</f>
        <v>1</v>
      </c>
      <c r="W2" s="4">
        <f>PSt!W58</f>
        <v>0</v>
      </c>
      <c r="X2" s="4">
        <f>PSt!X58</f>
        <v>1</v>
      </c>
      <c r="Y2" s="4">
        <f>PSt!Y58</f>
        <v>0</v>
      </c>
      <c r="Z2" s="4">
        <f>PSt!AP58</f>
        <v>0</v>
      </c>
      <c r="AA2" s="4">
        <f>PSt!AQ58</f>
        <v>0</v>
      </c>
      <c r="AB2">
        <f>PSt!D59</f>
        <v>6</v>
      </c>
      <c r="AC2">
        <f>PSt!E59</f>
        <v>0</v>
      </c>
      <c r="AD2">
        <f>PSt!F59</f>
        <v>3</v>
      </c>
      <c r="AE2">
        <f>PSt!G59</f>
        <v>0</v>
      </c>
      <c r="AF2">
        <f>PSt!H59</f>
        <v>0</v>
      </c>
      <c r="AG2">
        <f>PSt!I59</f>
        <v>0</v>
      </c>
      <c r="AH2">
        <f>PSt!J59</f>
        <v>0</v>
      </c>
      <c r="AI2">
        <f>PSt!K59</f>
        <v>2</v>
      </c>
      <c r="AJ2">
        <f>PSt!L59</f>
        <v>0</v>
      </c>
      <c r="AK2">
        <f>PSt!M59</f>
        <v>2</v>
      </c>
      <c r="AL2">
        <f>PSt!N59</f>
        <v>0</v>
      </c>
      <c r="AM2">
        <f>PSt!O59</f>
        <v>0</v>
      </c>
      <c r="AN2">
        <f>PSt!P59</f>
        <v>0</v>
      </c>
      <c r="AO2">
        <f>PSt!Q59</f>
        <v>0</v>
      </c>
      <c r="AP2">
        <f>PSt!R59</f>
        <v>0</v>
      </c>
      <c r="AQ2">
        <f>PSt!S59</f>
        <v>0</v>
      </c>
      <c r="AR2">
        <f>PSt!T59</f>
        <v>0</v>
      </c>
      <c r="AS2">
        <f>PSt!U59</f>
        <v>0</v>
      </c>
      <c r="AT2">
        <f>PSt!V59</f>
        <v>2</v>
      </c>
      <c r="AU2">
        <f>PSt!W59</f>
        <v>0</v>
      </c>
      <c r="AV2">
        <f>PSt!X59</f>
        <v>1</v>
      </c>
      <c r="AW2">
        <f>PSt!Y59</f>
        <v>0</v>
      </c>
      <c r="AX2">
        <f>PSt!AP59</f>
        <v>0</v>
      </c>
      <c r="AY2">
        <f>PSt!AQ59</f>
        <v>0</v>
      </c>
      <c r="AZ2" t="str">
        <f>PSt!D4</f>
        <v>01a</v>
      </c>
      <c r="BA2" t="str">
        <f>PSt!E4</f>
        <v>01b</v>
      </c>
      <c r="BB2" t="str">
        <f>PSt!F4</f>
        <v>02a</v>
      </c>
      <c r="BC2" t="str">
        <f>PSt!G4</f>
        <v>02b</v>
      </c>
      <c r="BD2" t="str">
        <f>PSt!H4</f>
        <v>02c</v>
      </c>
      <c r="BE2" t="str">
        <f>PSt!I4</f>
        <v>02d</v>
      </c>
      <c r="BF2" t="str">
        <f>PSt!J4</f>
        <v>02e</v>
      </c>
      <c r="BG2" t="str">
        <f>PSt!K4</f>
        <v>03a</v>
      </c>
      <c r="BH2" t="str">
        <f>PSt!L4</f>
        <v>03b</v>
      </c>
      <c r="BI2" t="str">
        <f>PSt!M4</f>
        <v>04a</v>
      </c>
      <c r="BJ2" t="str">
        <f>PSt!N4</f>
        <v>04b</v>
      </c>
      <c r="BK2" t="str">
        <f>PSt!O4</f>
        <v>04c</v>
      </c>
      <c r="BL2" t="str">
        <f>PSt!P4</f>
        <v>04d</v>
      </c>
      <c r="BM2" t="str">
        <f>PSt!Q4</f>
        <v>04e</v>
      </c>
      <c r="BN2" t="str">
        <f>PSt!R4</f>
        <v>04f</v>
      </c>
      <c r="BO2" t="str">
        <f>PSt!S4</f>
        <v>04g</v>
      </c>
      <c r="BP2" t="str">
        <f>PSt!T4</f>
        <v>04h</v>
      </c>
      <c r="BQ2" t="str">
        <f>PSt!U4</f>
        <v>04i</v>
      </c>
      <c r="BR2" t="str">
        <f>PSt!V4</f>
        <v>05a</v>
      </c>
      <c r="BS2" t="str">
        <f>PSt!W4</f>
        <v>05b</v>
      </c>
      <c r="BT2" t="str">
        <f>PSt!X4</f>
        <v>06a</v>
      </c>
      <c r="BU2" t="str">
        <f>PSt!Y4</f>
        <v>06b</v>
      </c>
      <c r="BV2">
        <f>PSt!AP4</f>
        <v>0</v>
      </c>
      <c r="BW2">
        <f>PSt!AQ4</f>
        <v>0</v>
      </c>
      <c r="BX2" t="str">
        <f>PSt!D5</f>
        <v>SVP</v>
      </c>
      <c r="BY2" t="str">
        <f>PSt!E5</f>
        <v>JSVP</v>
      </c>
      <c r="BZ2" t="str">
        <f>PSt!F5</f>
        <v>SP</v>
      </c>
      <c r="CA2" t="str">
        <f>PSt!G5</f>
        <v>JUSO</v>
      </c>
      <c r="CB2" t="str">
        <f>PSt!H5</f>
        <v>SP60+</v>
      </c>
      <c r="CC2" t="str">
        <f>PSt!I5</f>
        <v>SPq*f</v>
      </c>
      <c r="CD2" t="str">
        <f>PSt!J5</f>
        <v>SPMig</v>
      </c>
      <c r="CE2" t="str">
        <f>PSt!K5</f>
        <v>FDP</v>
      </c>
      <c r="CF2" t="str">
        <f>PSt!L5</f>
        <v>JF AG</v>
      </c>
      <c r="CG2" t="str">
        <f>PSt!M5</f>
        <v>CVP</v>
      </c>
      <c r="CH2" t="str">
        <f>PSt!N5</f>
        <v>CVPLA</v>
      </c>
      <c r="CI2" t="str">
        <f>PSt!O5</f>
        <v>CVPCS</v>
      </c>
      <c r="CJ2" t="str">
        <f>PSt!P5</f>
        <v>CVPE</v>
      </c>
      <c r="CK2" t="str">
        <f>PSt!Q5</f>
        <v>CVPAZ</v>
      </c>
      <c r="CL2" t="str">
        <f>PSt!R5</f>
        <v>CVPBZ</v>
      </c>
      <c r="CM2" t="str">
        <f>PSt!S5</f>
        <v>CVP#1</v>
      </c>
      <c r="CN2" t="str">
        <f>PSt!T5</f>
        <v>CVPFA</v>
      </c>
      <c r="CO2" t="str">
        <f>PSt!U5</f>
        <v>CVPFT</v>
      </c>
      <c r="CP2" t="str">
        <f>PSt!V5</f>
        <v>Grüne</v>
      </c>
      <c r="CQ2" t="str">
        <f>PSt!W5</f>
        <v>JG</v>
      </c>
      <c r="CR2" t="str">
        <f>PSt!X5</f>
        <v>glp</v>
      </c>
      <c r="CS2" t="str">
        <f>PSt!Y5</f>
        <v>jglp</v>
      </c>
      <c r="CT2">
        <f>PSt!AP5</f>
        <v>0</v>
      </c>
      <c r="CU2">
        <f>PSt!AQ5</f>
        <v>0</v>
      </c>
      <c r="CV2">
        <f>PSt!D7</f>
        <v>1</v>
      </c>
      <c r="CW2">
        <f>PSt!E7</f>
        <v>1</v>
      </c>
      <c r="CX2">
        <f>PSt!F7</f>
        <v>2</v>
      </c>
      <c r="CY2">
        <f>PSt!G7</f>
        <v>2</v>
      </c>
      <c r="CZ2">
        <f>PSt!H7</f>
        <v>2</v>
      </c>
      <c r="DA2">
        <f>PSt!I7</f>
        <v>2</v>
      </c>
      <c r="DB2">
        <f>PSt!J7</f>
        <v>2</v>
      </c>
      <c r="DC2">
        <f>PSt!K7</f>
        <v>1</v>
      </c>
      <c r="DD2">
        <f>PSt!L7</f>
        <v>1</v>
      </c>
      <c r="DE2">
        <f>PSt!M7</f>
        <v>3</v>
      </c>
      <c r="DF2">
        <f>PSt!N7</f>
        <v>3</v>
      </c>
      <c r="DG2">
        <f>PSt!O7</f>
        <v>3</v>
      </c>
      <c r="DH2">
        <f>PSt!P7</f>
        <v>3</v>
      </c>
      <c r="DI2">
        <f>PSt!Q7</f>
        <v>3</v>
      </c>
      <c r="DJ2">
        <f>PSt!R7</f>
        <v>3</v>
      </c>
      <c r="DK2">
        <f>PSt!S7</f>
        <v>3</v>
      </c>
      <c r="DL2">
        <f>PSt!T7</f>
        <v>3</v>
      </c>
      <c r="DM2">
        <f>PSt!U7</f>
        <v>3</v>
      </c>
      <c r="DN2">
        <f>PSt!V7</f>
        <v>2</v>
      </c>
      <c r="DO2">
        <f>PSt!W7</f>
        <v>2</v>
      </c>
      <c r="DP2">
        <f>PSt!X7</f>
        <v>3</v>
      </c>
      <c r="DQ2">
        <f>PSt!Y7</f>
        <v>3</v>
      </c>
      <c r="DR2">
        <f>PSt!AP7</f>
        <v>0</v>
      </c>
      <c r="DS2">
        <f>PSt!AQ7</f>
        <v>0</v>
      </c>
      <c r="DT2" s="4">
        <f>PSt!D8</f>
        <v>1</v>
      </c>
      <c r="DU2" s="4">
        <f>PSt!E8</f>
        <v>1</v>
      </c>
      <c r="DV2" s="4">
        <f>PSt!F8</f>
        <v>3</v>
      </c>
      <c r="DW2" s="4">
        <f>PSt!G8</f>
        <v>3</v>
      </c>
      <c r="DX2" s="4">
        <f>PSt!H8</f>
        <v>3</v>
      </c>
      <c r="DY2" s="4">
        <f>PSt!I8</f>
        <v>3</v>
      </c>
      <c r="DZ2" s="4">
        <f>PSt!J8</f>
        <v>3</v>
      </c>
      <c r="EA2" s="4">
        <f>PSt!K8</f>
        <v>2</v>
      </c>
      <c r="EB2" s="4">
        <f>PSt!L8</f>
        <v>2</v>
      </c>
      <c r="EC2" s="4">
        <f>PSt!M8</f>
        <v>5</v>
      </c>
      <c r="ED2" s="4">
        <f>PSt!N8</f>
        <v>5</v>
      </c>
      <c r="EE2" s="4">
        <f>PSt!O8</f>
        <v>5</v>
      </c>
      <c r="EF2" s="4">
        <f>PSt!P8</f>
        <v>5</v>
      </c>
      <c r="EG2" s="4">
        <f>PSt!Q8</f>
        <v>5</v>
      </c>
      <c r="EH2" s="4">
        <f>PSt!R8</f>
        <v>5</v>
      </c>
      <c r="EI2" s="4">
        <f>PSt!S8</f>
        <v>5</v>
      </c>
      <c r="EJ2" s="4">
        <f>PSt!T8</f>
        <v>5</v>
      </c>
      <c r="EK2" s="4">
        <f>PSt!U8</f>
        <v>5</v>
      </c>
      <c r="EL2" s="4">
        <f>PSt!V8</f>
        <v>4</v>
      </c>
      <c r="EM2" s="4">
        <f>PSt!W8</f>
        <v>4</v>
      </c>
      <c r="EN2" s="4">
        <f>PSt!X8</f>
        <v>6</v>
      </c>
      <c r="EO2" s="4">
        <f>PSt!Y8</f>
        <v>6</v>
      </c>
      <c r="EP2" s="4">
        <f>PSt!AP8</f>
        <v>0</v>
      </c>
      <c r="EQ2" s="4">
        <f>PSt!AQ8</f>
        <v>0</v>
      </c>
      <c r="ER2">
        <f>PSt!D10</f>
        <v>1</v>
      </c>
      <c r="ES2">
        <f>PSt!E10</f>
        <v>1</v>
      </c>
      <c r="ET2">
        <f>PSt!F10</f>
        <v>2</v>
      </c>
      <c r="EU2">
        <f>PSt!G10</f>
        <v>2</v>
      </c>
      <c r="EV2">
        <f>PSt!H10</f>
        <v>2</v>
      </c>
      <c r="EW2">
        <f>PSt!I10</f>
        <v>2</v>
      </c>
      <c r="EX2">
        <f>PSt!J10</f>
        <v>2</v>
      </c>
      <c r="EY2">
        <f>PSt!K10</f>
        <v>3</v>
      </c>
      <c r="EZ2">
        <f>PSt!L10</f>
        <v>3</v>
      </c>
      <c r="FA2">
        <f>PSt!M10</f>
        <v>4</v>
      </c>
      <c r="FB2">
        <f>PSt!N10</f>
        <v>4</v>
      </c>
      <c r="FC2">
        <f>PSt!O10</f>
        <v>4</v>
      </c>
      <c r="FD2">
        <f>PSt!P10</f>
        <v>4</v>
      </c>
      <c r="FE2">
        <f>PSt!Q10</f>
        <v>4</v>
      </c>
      <c r="FF2">
        <f>PSt!R10</f>
        <v>4</v>
      </c>
      <c r="FG2">
        <f>PSt!S10</f>
        <v>4</v>
      </c>
      <c r="FH2">
        <f>PSt!T10</f>
        <v>4</v>
      </c>
      <c r="FI2">
        <f>PSt!U10</f>
        <v>4</v>
      </c>
      <c r="FJ2">
        <f>PSt!V10</f>
        <v>5</v>
      </c>
      <c r="FK2">
        <f>PSt!W10</f>
        <v>5</v>
      </c>
      <c r="FL2">
        <f>PSt!X10</f>
        <v>6</v>
      </c>
      <c r="FM2">
        <f>PSt!Y10</f>
        <v>6</v>
      </c>
      <c r="FN2">
        <f>PSt!AP10</f>
        <v>0</v>
      </c>
      <c r="FO2">
        <f>PSt!AQ10</f>
        <v>0</v>
      </c>
      <c r="FP2">
        <f>PSt!D11</f>
        <v>0</v>
      </c>
      <c r="FQ2">
        <f>PSt!E11</f>
        <v>0</v>
      </c>
      <c r="FR2">
        <f>PSt!F11</f>
        <v>0</v>
      </c>
      <c r="FS2">
        <f>PSt!G11</f>
        <v>0</v>
      </c>
      <c r="FT2">
        <f>PSt!H11</f>
        <v>0</v>
      </c>
      <c r="FU2">
        <f>PSt!I11</f>
        <v>0</v>
      </c>
      <c r="FV2">
        <f>PSt!J11</f>
        <v>0</v>
      </c>
      <c r="FW2">
        <f>PSt!K11</f>
        <v>0</v>
      </c>
      <c r="FX2">
        <f>PSt!L11</f>
        <v>0</v>
      </c>
      <c r="FY2">
        <f>PSt!M11</f>
        <v>0</v>
      </c>
      <c r="FZ2">
        <f>PSt!N11</f>
        <v>0</v>
      </c>
      <c r="GA2">
        <f>PSt!O11</f>
        <v>0</v>
      </c>
      <c r="GB2">
        <f>PSt!P11</f>
        <v>0</v>
      </c>
      <c r="GC2">
        <f>PSt!Q11</f>
        <v>0</v>
      </c>
      <c r="GD2">
        <f>PSt!R11</f>
        <v>0</v>
      </c>
      <c r="GE2">
        <f>PSt!S11</f>
        <v>0</v>
      </c>
      <c r="GF2">
        <f>PSt!T11</f>
        <v>0</v>
      </c>
      <c r="GG2">
        <f>PSt!U11</f>
        <v>0</v>
      </c>
      <c r="GH2">
        <f>PSt!V11</f>
        <v>0</v>
      </c>
      <c r="GI2">
        <f>PSt!W11</f>
        <v>0</v>
      </c>
      <c r="GJ2">
        <f>PSt!X11</f>
        <v>0</v>
      </c>
      <c r="GK2">
        <f>PSt!Y11</f>
        <v>0</v>
      </c>
      <c r="GL2">
        <f>PSt!AP11</f>
        <v>0</v>
      </c>
      <c r="GM2">
        <f>PSt!AQ11</f>
        <v>0</v>
      </c>
      <c r="GN2">
        <f>PSt!D13</f>
        <v>93913</v>
      </c>
      <c r="GO2">
        <f>PSt!E13</f>
        <v>1980</v>
      </c>
      <c r="GP2">
        <f>PSt!F13</f>
        <v>71865</v>
      </c>
      <c r="GQ2">
        <f>PSt!G13</f>
        <v>3629</v>
      </c>
      <c r="GR2">
        <f>PSt!H13</f>
        <v>1664</v>
      </c>
      <c r="GS2">
        <f>PSt!I13</f>
        <v>2886</v>
      </c>
      <c r="GT2">
        <f>PSt!J13</f>
        <v>2143</v>
      </c>
      <c r="GU2">
        <f>PSt!K13</f>
        <v>60759</v>
      </c>
      <c r="GV2">
        <f>PSt!L13</f>
        <v>2177</v>
      </c>
      <c r="GW2">
        <f>PSt!M13</f>
        <v>16042</v>
      </c>
      <c r="GX2">
        <f>PSt!N13</f>
        <v>1169</v>
      </c>
      <c r="GY2">
        <f>PSt!O13</f>
        <v>1336</v>
      </c>
      <c r="GZ2">
        <f>PSt!P13</f>
        <v>962</v>
      </c>
      <c r="HA2">
        <f>PSt!Q13</f>
        <v>1890</v>
      </c>
      <c r="HB2">
        <f>PSt!R13</f>
        <v>577</v>
      </c>
      <c r="HC2">
        <f>PSt!S13</f>
        <v>395</v>
      </c>
      <c r="HD2">
        <f>PSt!T13</f>
        <v>442</v>
      </c>
      <c r="HE2">
        <f>PSt!U13</f>
        <v>212</v>
      </c>
      <c r="HF2">
        <f>PSt!V13</f>
        <v>39213</v>
      </c>
      <c r="HG2">
        <f>PSt!W13</f>
        <v>4947</v>
      </c>
      <c r="HH2">
        <f>PSt!X13</f>
        <v>29421</v>
      </c>
      <c r="HI2">
        <f>PSt!Y13</f>
        <v>3698</v>
      </c>
      <c r="HJ2">
        <f>PSt!AP13</f>
        <v>0</v>
      </c>
      <c r="HK2">
        <f>PSt!AQ13</f>
        <v>0</v>
      </c>
      <c r="HL2">
        <f>PSt!D14</f>
        <v>153575</v>
      </c>
      <c r="HM2">
        <f>PSt!E14</f>
        <v>4146</v>
      </c>
      <c r="HN2">
        <f>PSt!F14</f>
        <v>91934</v>
      </c>
      <c r="HO2">
        <f>PSt!G14</f>
        <v>5482</v>
      </c>
      <c r="HP2">
        <f>PSt!H14</f>
        <v>3137</v>
      </c>
      <c r="HQ2">
        <f>PSt!I14</f>
        <v>5921</v>
      </c>
      <c r="HR2">
        <f>PSt!J14</f>
        <v>3950</v>
      </c>
      <c r="HS2">
        <f>PSt!K14</f>
        <v>82114</v>
      </c>
      <c r="HT2">
        <f>PSt!L14</f>
        <v>5506</v>
      </c>
      <c r="HU2">
        <f>PSt!M14</f>
        <v>56050</v>
      </c>
      <c r="HV2">
        <f>PSt!N14</f>
        <v>4087</v>
      </c>
      <c r="HW2">
        <f>PSt!O14</f>
        <v>1640</v>
      </c>
      <c r="HX2">
        <f>PSt!P14</f>
        <v>5414</v>
      </c>
      <c r="HY2">
        <f>PSt!Q14</f>
        <v>607</v>
      </c>
      <c r="HZ2">
        <f>PSt!R14</f>
        <v>6055</v>
      </c>
      <c r="IA2">
        <f>PSt!S14</f>
        <v>668</v>
      </c>
      <c r="IB2">
        <f>PSt!T14</f>
        <v>1100</v>
      </c>
      <c r="IC2">
        <f>PSt!U14</f>
        <v>300</v>
      </c>
      <c r="ID2">
        <f>PSt!V14</f>
        <v>56882</v>
      </c>
      <c r="IE2">
        <f>PSt!W14</f>
        <v>8074</v>
      </c>
      <c r="IF2">
        <f>PSt!X14</f>
        <v>52988</v>
      </c>
      <c r="IG2">
        <f>PSt!Y14</f>
        <v>7771</v>
      </c>
      <c r="IH2">
        <f>PSt!AP14</f>
        <v>0</v>
      </c>
      <c r="II2">
        <f>PSt!AQ14</f>
        <v>0</v>
      </c>
      <c r="IJ2">
        <f>PSt!D15</f>
        <v>112285</v>
      </c>
      <c r="IK2">
        <f>PSt!E15</f>
        <v>3876</v>
      </c>
      <c r="IL2">
        <f>PSt!F15</f>
        <v>39899</v>
      </c>
      <c r="IM2">
        <f>PSt!G15</f>
        <v>2653</v>
      </c>
      <c r="IN2">
        <f>PSt!H15</f>
        <v>1115</v>
      </c>
      <c r="IO2">
        <f>PSt!I15</f>
        <v>1755</v>
      </c>
      <c r="IP2">
        <f>PSt!J15</f>
        <v>1828</v>
      </c>
      <c r="IQ2">
        <f>PSt!K15</f>
        <v>43657</v>
      </c>
      <c r="IR2">
        <f>PSt!L15</f>
        <v>1659</v>
      </c>
      <c r="IS2">
        <f>PSt!M15</f>
        <v>28216</v>
      </c>
      <c r="IT2">
        <f>PSt!N15</f>
        <v>4367</v>
      </c>
      <c r="IU2">
        <f>PSt!O15</f>
        <v>735</v>
      </c>
      <c r="IV2">
        <f>PSt!P15</f>
        <v>575</v>
      </c>
      <c r="IW2">
        <f>PSt!Q15</f>
        <v>322</v>
      </c>
      <c r="IX2">
        <f>PSt!R15</f>
        <v>514</v>
      </c>
      <c r="IY2">
        <f>PSt!S15</f>
        <v>293</v>
      </c>
      <c r="IZ2">
        <f>PSt!T15</f>
        <v>5007</v>
      </c>
      <c r="JA2">
        <f>PSt!U15</f>
        <v>135</v>
      </c>
      <c r="JB2">
        <f>PSt!V15</f>
        <v>24248</v>
      </c>
      <c r="JC2">
        <f>PSt!W15</f>
        <v>3548</v>
      </c>
      <c r="JD2">
        <f>PSt!X15</f>
        <v>23886</v>
      </c>
      <c r="JE2">
        <f>PSt!Y15</f>
        <v>4082</v>
      </c>
      <c r="JF2">
        <f>PSt!AP15</f>
        <v>0</v>
      </c>
      <c r="JG2">
        <f>PSt!AQ15</f>
        <v>0</v>
      </c>
      <c r="JH2">
        <f>PSt!D16</f>
        <v>71631</v>
      </c>
      <c r="JI2">
        <f>PSt!E16</f>
        <v>1771</v>
      </c>
      <c r="JJ2">
        <f>PSt!F16</f>
        <v>34821</v>
      </c>
      <c r="JK2">
        <f>PSt!G16</f>
        <v>1782</v>
      </c>
      <c r="JL2">
        <f>PSt!H16</f>
        <v>821</v>
      </c>
      <c r="JM2">
        <f>PSt!I16</f>
        <v>1770</v>
      </c>
      <c r="JN2">
        <f>PSt!J16</f>
        <v>1458</v>
      </c>
      <c r="JO2">
        <f>PSt!K16</f>
        <v>34718</v>
      </c>
      <c r="JP2">
        <f>PSt!L16</f>
        <v>1521</v>
      </c>
      <c r="JQ2">
        <f>PSt!M16</f>
        <v>14184</v>
      </c>
      <c r="JR2">
        <f>PSt!N16</f>
        <v>1134</v>
      </c>
      <c r="JS2">
        <f>PSt!O16</f>
        <v>367</v>
      </c>
      <c r="JT2">
        <f>PSt!P16</f>
        <v>327</v>
      </c>
      <c r="JU2">
        <f>PSt!Q16</f>
        <v>320</v>
      </c>
      <c r="JV2">
        <f>PSt!R16</f>
        <v>557</v>
      </c>
      <c r="JW2">
        <f>PSt!S16</f>
        <v>1354</v>
      </c>
      <c r="JX2">
        <f>PSt!T16</f>
        <v>385</v>
      </c>
      <c r="JY2">
        <f>PSt!U16</f>
        <v>353</v>
      </c>
      <c r="JZ2">
        <f>PSt!V16</f>
        <v>24094</v>
      </c>
      <c r="KA2">
        <f>PSt!W16</f>
        <v>3159</v>
      </c>
      <c r="KB2">
        <f>PSt!X16</f>
        <v>16238</v>
      </c>
      <c r="KC2">
        <f>PSt!Y16</f>
        <v>2502</v>
      </c>
      <c r="KD2">
        <f>PSt!AP16</f>
        <v>0</v>
      </c>
      <c r="KE2">
        <f>PSt!AQ16</f>
        <v>0</v>
      </c>
      <c r="KF2">
        <f>PSt!D17</f>
        <v>69421</v>
      </c>
      <c r="KG2">
        <f>PSt!E17</f>
        <v>1367</v>
      </c>
      <c r="KH2">
        <f>PSt!F17</f>
        <v>18294</v>
      </c>
      <c r="KI2">
        <f>PSt!G17</f>
        <v>756</v>
      </c>
      <c r="KJ2">
        <f>PSt!H17</f>
        <v>594</v>
      </c>
      <c r="KK2">
        <f>PSt!I17</f>
        <v>786</v>
      </c>
      <c r="KL2">
        <f>PSt!J17</f>
        <v>522</v>
      </c>
      <c r="KM2">
        <f>PSt!K17</f>
        <v>20039</v>
      </c>
      <c r="KN2">
        <f>PSt!L17</f>
        <v>826</v>
      </c>
      <c r="KO2">
        <f>PSt!M17</f>
        <v>5181</v>
      </c>
      <c r="KP2">
        <f>PSt!N17</f>
        <v>1068</v>
      </c>
      <c r="KQ2">
        <f>PSt!O17</f>
        <v>261</v>
      </c>
      <c r="KR2">
        <f>PSt!P17</f>
        <v>113</v>
      </c>
      <c r="KS2">
        <f>PSt!Q17</f>
        <v>219</v>
      </c>
      <c r="KT2">
        <f>PSt!R17</f>
        <v>152</v>
      </c>
      <c r="KU2">
        <f>PSt!S17</f>
        <v>462</v>
      </c>
      <c r="KV2">
        <f>PSt!T17</f>
        <v>163</v>
      </c>
      <c r="KW2">
        <f>PSt!U17</f>
        <v>62</v>
      </c>
      <c r="KX2">
        <f>PSt!V17</f>
        <v>11621</v>
      </c>
      <c r="KY2">
        <f>PSt!W17</f>
        <v>1326</v>
      </c>
      <c r="KZ2">
        <f>PSt!X17</f>
        <v>7378</v>
      </c>
      <c r="LA2">
        <f>PSt!Y17</f>
        <v>938</v>
      </c>
      <c r="LB2">
        <f>PSt!AP17</f>
        <v>0</v>
      </c>
      <c r="LC2">
        <f>PSt!AQ17</f>
        <v>0</v>
      </c>
      <c r="LD2">
        <f>PSt!D18</f>
        <v>50455</v>
      </c>
      <c r="LE2">
        <f>PSt!E18</f>
        <v>1454</v>
      </c>
      <c r="LF2">
        <f>PSt!F18</f>
        <v>19397</v>
      </c>
      <c r="LG2">
        <f>PSt!G18</f>
        <v>739</v>
      </c>
      <c r="LH2">
        <f>PSt!H18</f>
        <v>409</v>
      </c>
      <c r="LI2">
        <f>PSt!I18</f>
        <v>714</v>
      </c>
      <c r="LJ2">
        <f>PSt!J18</f>
        <v>518</v>
      </c>
      <c r="LK2">
        <f>PSt!K18</f>
        <v>13290</v>
      </c>
      <c r="LL2">
        <f>PSt!L18</f>
        <v>715</v>
      </c>
      <c r="LM2">
        <f>PSt!M18</f>
        <v>14694</v>
      </c>
      <c r="LN2">
        <f>PSt!N18</f>
        <v>1569</v>
      </c>
      <c r="LO2">
        <f>PSt!O18</f>
        <v>213</v>
      </c>
      <c r="LP2">
        <f>PSt!P18</f>
        <v>182</v>
      </c>
      <c r="LQ2">
        <f>PSt!Q18</f>
        <v>125</v>
      </c>
      <c r="LR2">
        <f>PSt!R18</f>
        <v>330</v>
      </c>
      <c r="LS2">
        <f>PSt!S18</f>
        <v>161</v>
      </c>
      <c r="LT2">
        <f>PSt!T18</f>
        <v>146</v>
      </c>
      <c r="LU2">
        <f>PSt!U18</f>
        <v>5510</v>
      </c>
      <c r="LV2">
        <f>PSt!V18</f>
        <v>11808</v>
      </c>
      <c r="LW2">
        <f>PSt!W18</f>
        <v>1465</v>
      </c>
      <c r="LX2">
        <f>PSt!X18</f>
        <v>7746</v>
      </c>
      <c r="LY2">
        <f>PSt!Y18</f>
        <v>1306</v>
      </c>
      <c r="LZ2">
        <f>PSt!AP18</f>
        <v>0</v>
      </c>
      <c r="MA2">
        <f>PSt!AQ18</f>
        <v>0</v>
      </c>
      <c r="MB2">
        <f>PSt!D19</f>
        <v>93689</v>
      </c>
      <c r="MC2">
        <f>PSt!E19</f>
        <v>2417</v>
      </c>
      <c r="MD2">
        <f>PSt!F19</f>
        <v>39922</v>
      </c>
      <c r="ME2">
        <f>PSt!G19</f>
        <v>1614</v>
      </c>
      <c r="MF2">
        <f>PSt!H19</f>
        <v>1070</v>
      </c>
      <c r="MG2">
        <f>PSt!I19</f>
        <v>1661</v>
      </c>
      <c r="MH2">
        <f>PSt!J19</f>
        <v>1346</v>
      </c>
      <c r="MI2">
        <f>PSt!K19</f>
        <v>41935</v>
      </c>
      <c r="MJ2">
        <f>PSt!L19</f>
        <v>1335</v>
      </c>
      <c r="MK2">
        <f>PSt!M19</f>
        <v>14523</v>
      </c>
      <c r="ML2">
        <f>PSt!N19</f>
        <v>1240</v>
      </c>
      <c r="MM2">
        <f>PSt!O19</f>
        <v>673</v>
      </c>
      <c r="MN2">
        <f>PSt!P19</f>
        <v>298</v>
      </c>
      <c r="MO2">
        <f>PSt!Q19</f>
        <v>375</v>
      </c>
      <c r="MP2">
        <f>PSt!R19</f>
        <v>403</v>
      </c>
      <c r="MQ2">
        <f>PSt!S19</f>
        <v>1148</v>
      </c>
      <c r="MR2">
        <f>PSt!T19</f>
        <v>464</v>
      </c>
      <c r="MS2">
        <f>PSt!U19</f>
        <v>149</v>
      </c>
      <c r="MT2">
        <f>PSt!V19</f>
        <v>23503</v>
      </c>
      <c r="MU2">
        <f>PSt!W19</f>
        <v>3258</v>
      </c>
      <c r="MV2">
        <f>PSt!X19</f>
        <v>21990</v>
      </c>
      <c r="MW2">
        <f>PSt!Y19</f>
        <v>3021</v>
      </c>
      <c r="MX2">
        <f>PSt!AP19</f>
        <v>0</v>
      </c>
      <c r="MY2">
        <f>PSt!AQ19</f>
        <v>0</v>
      </c>
      <c r="MZ2">
        <f>PSt!D20</f>
        <v>59643</v>
      </c>
      <c r="NA2">
        <f>PSt!E20</f>
        <v>2160</v>
      </c>
      <c r="NB2">
        <f>PSt!F20</f>
        <v>14634</v>
      </c>
      <c r="NC2">
        <f>PSt!G20</f>
        <v>800</v>
      </c>
      <c r="ND2">
        <f>PSt!H20</f>
        <v>501</v>
      </c>
      <c r="NE2">
        <f>PSt!I20</f>
        <v>876</v>
      </c>
      <c r="NF2">
        <f>PSt!J20</f>
        <v>482</v>
      </c>
      <c r="NG2">
        <f>PSt!K20</f>
        <v>15960</v>
      </c>
      <c r="NH2">
        <f>PSt!L20</f>
        <v>674</v>
      </c>
      <c r="NI2">
        <f>PSt!M20</f>
        <v>16892</v>
      </c>
      <c r="NJ2">
        <f>PSt!N20</f>
        <v>6267</v>
      </c>
      <c r="NK2">
        <f>PSt!O20</f>
        <v>244</v>
      </c>
      <c r="NL2">
        <f>PSt!P20</f>
        <v>383</v>
      </c>
      <c r="NM2">
        <f>PSt!Q20</f>
        <v>197</v>
      </c>
      <c r="NN2">
        <f>PSt!R20</f>
        <v>268</v>
      </c>
      <c r="NO2">
        <f>PSt!S20</f>
        <v>188</v>
      </c>
      <c r="NP2">
        <f>PSt!T20</f>
        <v>5781</v>
      </c>
      <c r="NQ2">
        <f>PSt!U20</f>
        <v>56</v>
      </c>
      <c r="NR2">
        <f>PSt!V20</f>
        <v>11416</v>
      </c>
      <c r="NS2">
        <f>PSt!W20</f>
        <v>1702</v>
      </c>
      <c r="NT2">
        <f>PSt!X20</f>
        <v>10134</v>
      </c>
      <c r="NU2">
        <f>PSt!Y20</f>
        <v>1545</v>
      </c>
      <c r="NV2">
        <f>PSt!AP20</f>
        <v>0</v>
      </c>
      <c r="NW2">
        <f>PSt!AQ20</f>
        <v>0</v>
      </c>
      <c r="NX2">
        <f>PSt!D21</f>
        <v>50604</v>
      </c>
      <c r="NY2">
        <f>PSt!E21</f>
        <v>1465</v>
      </c>
      <c r="NZ2">
        <f>PSt!F21</f>
        <v>28602</v>
      </c>
      <c r="OA2">
        <f>PSt!G21</f>
        <v>1325</v>
      </c>
      <c r="OB2">
        <f>PSt!H21</f>
        <v>1461</v>
      </c>
      <c r="OC2">
        <f>PSt!I21</f>
        <v>1427</v>
      </c>
      <c r="OD2">
        <f>PSt!J21</f>
        <v>981</v>
      </c>
      <c r="OE2">
        <f>PSt!K21</f>
        <v>21081</v>
      </c>
      <c r="OF2">
        <f>PSt!L21</f>
        <v>1875</v>
      </c>
      <c r="OG2">
        <f>PSt!M21</f>
        <v>14511</v>
      </c>
      <c r="OH2">
        <f>PSt!N21</f>
        <v>1027</v>
      </c>
      <c r="OI2">
        <f>PSt!O21</f>
        <v>179</v>
      </c>
      <c r="OJ2">
        <f>PSt!P21</f>
        <v>181</v>
      </c>
      <c r="OK2">
        <f>PSt!Q21</f>
        <v>129</v>
      </c>
      <c r="OL2">
        <f>PSt!R21</f>
        <v>268</v>
      </c>
      <c r="OM2">
        <f>PSt!S21</f>
        <v>144</v>
      </c>
      <c r="ON2">
        <f>PSt!T21</f>
        <v>159</v>
      </c>
      <c r="OO2">
        <f>PSt!U21</f>
        <v>3158</v>
      </c>
      <c r="OP2">
        <f>PSt!V21</f>
        <v>15757</v>
      </c>
      <c r="OQ2">
        <f>PSt!W21</f>
        <v>2269</v>
      </c>
      <c r="OR2">
        <f>PSt!X21</f>
        <v>14339</v>
      </c>
      <c r="OS2">
        <f>PSt!Y21</f>
        <v>2134</v>
      </c>
      <c r="OT2">
        <f>PSt!AP21</f>
        <v>0</v>
      </c>
      <c r="OU2">
        <f>PSt!AQ21</f>
        <v>0</v>
      </c>
      <c r="OV2">
        <f>PSt!D22</f>
        <v>102073</v>
      </c>
      <c r="OW2">
        <f>PSt!E22</f>
        <v>2766</v>
      </c>
      <c r="OX2">
        <f>PSt!F22</f>
        <v>41198</v>
      </c>
      <c r="OY2">
        <f>PSt!G22</f>
        <v>1398</v>
      </c>
      <c r="OZ2">
        <f>PSt!H22</f>
        <v>961</v>
      </c>
      <c r="PA2">
        <f>PSt!I22</f>
        <v>2461</v>
      </c>
      <c r="PB2">
        <f>PSt!J22</f>
        <v>1442</v>
      </c>
      <c r="PC2">
        <f>PSt!K22</f>
        <v>32776</v>
      </c>
      <c r="PD2">
        <f>PSt!L22</f>
        <v>1296</v>
      </c>
      <c r="PE2">
        <f>PSt!M22</f>
        <v>9292</v>
      </c>
      <c r="PF2">
        <f>PSt!N22</f>
        <v>835</v>
      </c>
      <c r="PG2">
        <f>PSt!O22</f>
        <v>271</v>
      </c>
      <c r="PH2">
        <f>PSt!P22</f>
        <v>280</v>
      </c>
      <c r="PI2">
        <f>PSt!Q22</f>
        <v>2348</v>
      </c>
      <c r="PJ2">
        <f>PSt!R22</f>
        <v>322</v>
      </c>
      <c r="PK2">
        <f>PSt!S22</f>
        <v>369</v>
      </c>
      <c r="PL2">
        <f>PSt!T22</f>
        <v>244</v>
      </c>
      <c r="PM2">
        <f>PSt!U22</f>
        <v>59</v>
      </c>
      <c r="PN2">
        <f>PSt!V22</f>
        <v>23609</v>
      </c>
      <c r="PO2">
        <f>PSt!W22</f>
        <v>2563</v>
      </c>
      <c r="PP2">
        <f>PSt!X22</f>
        <v>17697</v>
      </c>
      <c r="PQ2">
        <f>PSt!Y22</f>
        <v>2546</v>
      </c>
      <c r="PR2">
        <f>PSt!AP22</f>
        <v>0</v>
      </c>
      <c r="PS2">
        <f>PSt!AQ22</f>
        <v>0</v>
      </c>
      <c r="PT2">
        <f>PSt!D23</f>
        <v>53869</v>
      </c>
      <c r="PU2">
        <f>PSt!E23</f>
        <v>1190</v>
      </c>
      <c r="PV2">
        <f>PSt!F23</f>
        <v>16164</v>
      </c>
      <c r="PW2">
        <f>PSt!G23</f>
        <v>889</v>
      </c>
      <c r="PX2">
        <f>PSt!H23</f>
        <v>546</v>
      </c>
      <c r="PY2">
        <f>PSt!I23</f>
        <v>674</v>
      </c>
      <c r="PZ2">
        <f>PSt!J23</f>
        <v>522</v>
      </c>
      <c r="QA2">
        <f>PSt!K23</f>
        <v>16187</v>
      </c>
      <c r="QB2">
        <f>PSt!L23</f>
        <v>951</v>
      </c>
      <c r="QC2">
        <f>PSt!M23</f>
        <v>14711</v>
      </c>
      <c r="QD2">
        <f>PSt!N23</f>
        <v>1056</v>
      </c>
      <c r="QE2">
        <f>PSt!O23</f>
        <v>177</v>
      </c>
      <c r="QF2">
        <f>PSt!P23</f>
        <v>518</v>
      </c>
      <c r="QG2">
        <f>PSt!Q23</f>
        <v>140</v>
      </c>
      <c r="QH2">
        <f>PSt!R23</f>
        <v>4125</v>
      </c>
      <c r="QI2">
        <f>PSt!S23</f>
        <v>157</v>
      </c>
      <c r="QJ2">
        <f>PSt!T23</f>
        <v>99</v>
      </c>
      <c r="QK2">
        <f>PSt!U23</f>
        <v>228</v>
      </c>
      <c r="QL2">
        <f>PSt!V23</f>
        <v>9878</v>
      </c>
      <c r="QM2">
        <f>PSt!W23</f>
        <v>1319</v>
      </c>
      <c r="QN2">
        <f>PSt!X23</f>
        <v>6358</v>
      </c>
      <c r="QO2">
        <f>PSt!Y23</f>
        <v>1062</v>
      </c>
      <c r="QP2">
        <f>PSt!AP23</f>
        <v>0</v>
      </c>
      <c r="QQ2">
        <f>PSt!AQ23</f>
        <v>0</v>
      </c>
      <c r="QR2">
        <f>PSt!D24</f>
        <v>5489</v>
      </c>
      <c r="QS2">
        <f>PSt!E24</f>
        <v>177</v>
      </c>
      <c r="QT2">
        <f>PSt!F24</f>
        <v>3762</v>
      </c>
      <c r="QU2">
        <f>PSt!G24</f>
        <v>665</v>
      </c>
      <c r="QV2">
        <f>PSt!H24</f>
        <v>236</v>
      </c>
      <c r="QW2">
        <f>PSt!I24</f>
        <v>501</v>
      </c>
      <c r="QX2">
        <f>PSt!J24</f>
        <v>311</v>
      </c>
      <c r="QY2">
        <f>PSt!K24</f>
        <v>3420</v>
      </c>
      <c r="QZ2">
        <f>PSt!L24</f>
        <v>261</v>
      </c>
      <c r="RA2">
        <f>PSt!M24</f>
        <v>1599</v>
      </c>
      <c r="RB2">
        <f>PSt!N24</f>
        <v>106</v>
      </c>
      <c r="RC2">
        <f>PSt!O24</f>
        <v>82</v>
      </c>
      <c r="RD2">
        <f>PSt!P24</f>
        <v>33</v>
      </c>
      <c r="RE2">
        <f>PSt!Q24</f>
        <v>10</v>
      </c>
      <c r="RF2">
        <f>PSt!R24</f>
        <v>134</v>
      </c>
      <c r="RG2">
        <f>PSt!S24</f>
        <v>77</v>
      </c>
      <c r="RH2">
        <f>PSt!T24</f>
        <v>89</v>
      </c>
      <c r="RI2">
        <f>PSt!U24</f>
        <v>78</v>
      </c>
      <c r="RJ2">
        <f>PSt!V24</f>
        <v>5309</v>
      </c>
      <c r="RK2">
        <f>PSt!W24</f>
        <v>1102</v>
      </c>
      <c r="RL2">
        <f>PSt!X24</f>
        <v>3127</v>
      </c>
      <c r="RM2">
        <f>PSt!Y24</f>
        <v>445</v>
      </c>
      <c r="RN2">
        <f>PSt!AP24</f>
        <v>0</v>
      </c>
      <c r="RO2">
        <f>PSt!AQ24</f>
        <v>0</v>
      </c>
    </row>
    <row r="3" spans="2:481" ht="12.75">
      <c r="B3">
        <v>15</v>
      </c>
      <c r="C3">
        <v>16</v>
      </c>
      <c r="D3" s="4">
        <v>6</v>
      </c>
      <c r="E3" s="4">
        <v>0</v>
      </c>
      <c r="F3" s="4">
        <v>0</v>
      </c>
      <c r="G3" s="4">
        <v>3</v>
      </c>
      <c r="H3" s="4">
        <v>0</v>
      </c>
      <c r="I3" s="4">
        <v>0</v>
      </c>
      <c r="J3" s="4">
        <v>2</v>
      </c>
      <c r="K3" s="4">
        <v>0</v>
      </c>
      <c r="L3" s="4">
        <v>1</v>
      </c>
      <c r="M3" s="4">
        <v>0</v>
      </c>
      <c r="N3" s="4">
        <v>0</v>
      </c>
      <c r="O3" s="4">
        <v>1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6</v>
      </c>
      <c r="AC3">
        <v>0</v>
      </c>
      <c r="AD3">
        <v>0</v>
      </c>
      <c r="AE3">
        <v>3</v>
      </c>
      <c r="AF3">
        <v>0</v>
      </c>
      <c r="AG3">
        <v>0</v>
      </c>
      <c r="AH3">
        <v>2</v>
      </c>
      <c r="AI3">
        <v>0</v>
      </c>
      <c r="AJ3">
        <v>2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1</v>
      </c>
      <c r="AT3">
        <v>0</v>
      </c>
      <c r="AU3">
        <v>0</v>
      </c>
      <c r="AV3">
        <v>1</v>
      </c>
      <c r="AW3">
        <v>0</v>
      </c>
      <c r="AX3">
        <v>0</v>
      </c>
      <c r="AY3">
        <v>0</v>
      </c>
      <c r="AZ3" t="s">
        <v>86</v>
      </c>
      <c r="BA3" t="s">
        <v>88</v>
      </c>
      <c r="BB3" t="s">
        <v>90</v>
      </c>
      <c r="BC3" t="s">
        <v>92</v>
      </c>
      <c r="BD3" t="s">
        <v>94</v>
      </c>
      <c r="BE3" t="s">
        <v>96</v>
      </c>
      <c r="BF3" t="s">
        <v>97</v>
      </c>
      <c r="BG3" t="s">
        <v>99</v>
      </c>
      <c r="BH3" t="s">
        <v>101</v>
      </c>
      <c r="BI3" t="s">
        <v>103</v>
      </c>
      <c r="BJ3" t="s">
        <v>105</v>
      </c>
      <c r="BK3" t="s">
        <v>107</v>
      </c>
      <c r="BL3" t="s">
        <v>109</v>
      </c>
      <c r="BM3" t="s">
        <v>110</v>
      </c>
      <c r="BN3" t="s">
        <v>112</v>
      </c>
      <c r="BO3" t="s">
        <v>73</v>
      </c>
      <c r="BP3" t="s">
        <v>74</v>
      </c>
      <c r="BQ3" t="s">
        <v>75</v>
      </c>
      <c r="BR3" t="s">
        <v>76</v>
      </c>
      <c r="BS3" t="s">
        <v>77</v>
      </c>
      <c r="BT3" t="s">
        <v>119</v>
      </c>
      <c r="BU3" t="s">
        <v>121</v>
      </c>
      <c r="BX3" t="s">
        <v>87</v>
      </c>
      <c r="BY3" t="s">
        <v>89</v>
      </c>
      <c r="BZ3" t="s">
        <v>91</v>
      </c>
      <c r="CA3" t="s">
        <v>93</v>
      </c>
      <c r="CB3" t="s">
        <v>95</v>
      </c>
      <c r="CC3" t="s">
        <v>0</v>
      </c>
      <c r="CD3" t="s">
        <v>98</v>
      </c>
      <c r="CE3" t="s">
        <v>100</v>
      </c>
      <c r="CF3" t="s">
        <v>102</v>
      </c>
      <c r="CG3" t="s">
        <v>104</v>
      </c>
      <c r="CH3" t="s">
        <v>106</v>
      </c>
      <c r="CI3" t="s">
        <v>108</v>
      </c>
      <c r="CJ3" t="s">
        <v>1</v>
      </c>
      <c r="CK3" t="s">
        <v>111</v>
      </c>
      <c r="CL3" t="s">
        <v>113</v>
      </c>
      <c r="CM3" t="s">
        <v>114</v>
      </c>
      <c r="CN3" t="s">
        <v>115</v>
      </c>
      <c r="CO3" t="s">
        <v>116</v>
      </c>
      <c r="CP3" t="s">
        <v>117</v>
      </c>
      <c r="CQ3" t="s">
        <v>118</v>
      </c>
      <c r="CR3" t="s">
        <v>120</v>
      </c>
      <c r="CS3" t="s">
        <v>122</v>
      </c>
      <c r="CV3">
        <v>1</v>
      </c>
      <c r="CW3">
        <v>1</v>
      </c>
      <c r="CX3">
        <v>1</v>
      </c>
      <c r="CY3">
        <v>2</v>
      </c>
      <c r="CZ3">
        <v>2</v>
      </c>
      <c r="DA3">
        <v>2</v>
      </c>
      <c r="DB3">
        <v>3</v>
      </c>
      <c r="DC3">
        <v>3</v>
      </c>
      <c r="DD3">
        <v>4</v>
      </c>
      <c r="DE3">
        <v>4</v>
      </c>
      <c r="DF3">
        <v>4</v>
      </c>
      <c r="DG3">
        <v>5</v>
      </c>
      <c r="DH3">
        <v>5</v>
      </c>
      <c r="DI3">
        <v>5</v>
      </c>
      <c r="DJ3">
        <v>5</v>
      </c>
      <c r="DK3">
        <v>1</v>
      </c>
      <c r="DM3">
        <v>4</v>
      </c>
      <c r="DN3">
        <v>4</v>
      </c>
      <c r="DP3">
        <v>5</v>
      </c>
      <c r="DQ3">
        <v>5</v>
      </c>
      <c r="DT3">
        <v>1</v>
      </c>
      <c r="DU3">
        <v>1</v>
      </c>
      <c r="DV3">
        <v>1</v>
      </c>
      <c r="EB3">
        <v>2</v>
      </c>
      <c r="EC3">
        <v>2</v>
      </c>
      <c r="ED3">
        <v>2</v>
      </c>
      <c r="EE3">
        <v>3</v>
      </c>
      <c r="EF3">
        <v>3</v>
      </c>
      <c r="EG3">
        <v>4</v>
      </c>
      <c r="EH3">
        <v>4</v>
      </c>
      <c r="EN3">
        <v>5</v>
      </c>
      <c r="EO3">
        <v>5</v>
      </c>
      <c r="ER3">
        <v>1</v>
      </c>
      <c r="ES3">
        <v>1</v>
      </c>
      <c r="ET3">
        <v>1</v>
      </c>
      <c r="EU3">
        <v>2</v>
      </c>
      <c r="EV3">
        <v>2</v>
      </c>
      <c r="EW3">
        <v>2</v>
      </c>
      <c r="EX3">
        <v>3</v>
      </c>
      <c r="EY3">
        <v>3</v>
      </c>
      <c r="EZ3">
        <v>4</v>
      </c>
      <c r="FA3">
        <v>4</v>
      </c>
      <c r="FB3">
        <v>4</v>
      </c>
      <c r="FC3">
        <v>5</v>
      </c>
      <c r="FD3">
        <v>5</v>
      </c>
      <c r="FE3">
        <v>5</v>
      </c>
      <c r="FF3">
        <v>5</v>
      </c>
      <c r="FG3">
        <v>1</v>
      </c>
      <c r="FI3">
        <v>4</v>
      </c>
      <c r="FJ3">
        <v>4</v>
      </c>
      <c r="FL3">
        <v>5</v>
      </c>
      <c r="FM3">
        <v>5</v>
      </c>
      <c r="FP3">
        <v>1</v>
      </c>
      <c r="FQ3">
        <v>1</v>
      </c>
      <c r="FR3">
        <v>1</v>
      </c>
      <c r="FX3">
        <v>2</v>
      </c>
      <c r="FY3">
        <v>2</v>
      </c>
      <c r="FZ3">
        <v>2</v>
      </c>
      <c r="GA3">
        <v>3</v>
      </c>
      <c r="GB3">
        <v>3</v>
      </c>
      <c r="GC3">
        <v>4</v>
      </c>
      <c r="GD3">
        <v>4</v>
      </c>
      <c r="GJ3">
        <v>5</v>
      </c>
      <c r="GK3">
        <v>5</v>
      </c>
      <c r="GN3">
        <v>100734</v>
      </c>
      <c r="GO3">
        <v>2053</v>
      </c>
      <c r="GP3">
        <v>309</v>
      </c>
      <c r="GQ3">
        <v>67458</v>
      </c>
      <c r="GR3">
        <v>2521</v>
      </c>
      <c r="GS3">
        <v>1541</v>
      </c>
      <c r="GT3">
        <v>44382</v>
      </c>
      <c r="GU3">
        <v>2273</v>
      </c>
      <c r="GV3">
        <v>21206</v>
      </c>
      <c r="GW3">
        <v>1123</v>
      </c>
      <c r="GX3">
        <v>40</v>
      </c>
      <c r="GY3">
        <v>23953</v>
      </c>
      <c r="GZ3">
        <v>4066</v>
      </c>
      <c r="HA3">
        <v>15134</v>
      </c>
      <c r="HB3">
        <v>1150</v>
      </c>
      <c r="HC3">
        <v>3903</v>
      </c>
      <c r="HD3">
        <v>1022</v>
      </c>
      <c r="HE3">
        <v>20368</v>
      </c>
      <c r="HF3">
        <v>2434</v>
      </c>
      <c r="HG3">
        <v>2839</v>
      </c>
      <c r="HH3">
        <v>17626</v>
      </c>
      <c r="HI3">
        <v>1488</v>
      </c>
      <c r="HL3">
        <v>170000</v>
      </c>
      <c r="HM3">
        <v>4948</v>
      </c>
      <c r="HN3">
        <v>495</v>
      </c>
      <c r="HO3">
        <v>103848</v>
      </c>
      <c r="HP3">
        <v>4401</v>
      </c>
      <c r="HQ3">
        <v>2162</v>
      </c>
      <c r="HR3">
        <v>66244</v>
      </c>
      <c r="HS3">
        <v>3235</v>
      </c>
      <c r="HT3">
        <v>71782</v>
      </c>
      <c r="HU3">
        <v>5096</v>
      </c>
      <c r="HV3">
        <v>121</v>
      </c>
      <c r="HW3">
        <v>39604</v>
      </c>
      <c r="HX3">
        <v>5267</v>
      </c>
      <c r="HY3">
        <v>14836</v>
      </c>
      <c r="HZ3">
        <v>1329</v>
      </c>
      <c r="IA3">
        <v>4394</v>
      </c>
      <c r="IB3">
        <v>1711</v>
      </c>
      <c r="IC3">
        <v>31862</v>
      </c>
      <c r="ID3">
        <v>1830</v>
      </c>
      <c r="IE3">
        <v>5207</v>
      </c>
      <c r="IF3">
        <v>36469</v>
      </c>
      <c r="IG3">
        <v>3709</v>
      </c>
      <c r="IJ3">
        <v>108822</v>
      </c>
      <c r="IK3">
        <v>3129</v>
      </c>
      <c r="IL3">
        <v>277</v>
      </c>
      <c r="IM3">
        <v>47422</v>
      </c>
      <c r="IN3">
        <v>1948</v>
      </c>
      <c r="IO3">
        <v>966</v>
      </c>
      <c r="IP3">
        <v>31401</v>
      </c>
      <c r="IQ3">
        <v>2294</v>
      </c>
      <c r="IR3">
        <v>39049</v>
      </c>
      <c r="IS3">
        <v>2387</v>
      </c>
      <c r="IT3">
        <v>72</v>
      </c>
      <c r="IU3">
        <v>16115</v>
      </c>
      <c r="IV3">
        <v>1949</v>
      </c>
      <c r="IW3">
        <v>5125</v>
      </c>
      <c r="IX3">
        <v>556</v>
      </c>
      <c r="IY3">
        <v>2151</v>
      </c>
      <c r="IZ3">
        <v>1070</v>
      </c>
      <c r="JA3">
        <v>18828</v>
      </c>
      <c r="JB3">
        <v>922</v>
      </c>
      <c r="JC3">
        <v>2189</v>
      </c>
      <c r="JD3">
        <v>17867</v>
      </c>
      <c r="JE3">
        <v>1588</v>
      </c>
      <c r="JH3">
        <v>75252</v>
      </c>
      <c r="JI3">
        <v>1671</v>
      </c>
      <c r="JJ3">
        <v>278</v>
      </c>
      <c r="JK3">
        <v>38595</v>
      </c>
      <c r="JL3">
        <v>1862</v>
      </c>
      <c r="JM3">
        <v>767</v>
      </c>
      <c r="JN3">
        <v>27776</v>
      </c>
      <c r="JO3">
        <v>1077</v>
      </c>
      <c r="JP3">
        <v>15995</v>
      </c>
      <c r="JQ3">
        <v>1053</v>
      </c>
      <c r="JR3">
        <v>30</v>
      </c>
      <c r="JS3">
        <v>15437</v>
      </c>
      <c r="JT3">
        <v>2552</v>
      </c>
      <c r="JU3">
        <v>7473</v>
      </c>
      <c r="JV3">
        <v>673</v>
      </c>
      <c r="JW3">
        <v>3040</v>
      </c>
      <c r="JX3">
        <v>573</v>
      </c>
      <c r="JY3">
        <v>14660</v>
      </c>
      <c r="JZ3">
        <v>981</v>
      </c>
      <c r="KA3">
        <v>1509</v>
      </c>
      <c r="KB3">
        <v>11356</v>
      </c>
      <c r="KC3">
        <v>1347</v>
      </c>
      <c r="KF3">
        <v>66902</v>
      </c>
      <c r="KG3">
        <v>1015</v>
      </c>
      <c r="KH3">
        <v>278</v>
      </c>
      <c r="KI3">
        <v>22025</v>
      </c>
      <c r="KJ3">
        <v>893</v>
      </c>
      <c r="KK3">
        <v>373</v>
      </c>
      <c r="KL3">
        <v>18621</v>
      </c>
      <c r="KM3">
        <v>1011</v>
      </c>
      <c r="KN3">
        <v>6495</v>
      </c>
      <c r="KO3">
        <v>424</v>
      </c>
      <c r="KP3">
        <v>11</v>
      </c>
      <c r="KQ3">
        <v>7371</v>
      </c>
      <c r="KR3">
        <v>959</v>
      </c>
      <c r="KS3">
        <v>7476</v>
      </c>
      <c r="KT3">
        <v>320</v>
      </c>
      <c r="KU3">
        <v>4117</v>
      </c>
      <c r="KV3">
        <v>1894</v>
      </c>
      <c r="KW3">
        <v>8851</v>
      </c>
      <c r="KX3">
        <v>1493</v>
      </c>
      <c r="KY3">
        <v>783</v>
      </c>
      <c r="KZ3">
        <v>5192</v>
      </c>
      <c r="LA3">
        <v>440</v>
      </c>
      <c r="LD3">
        <v>49231</v>
      </c>
      <c r="LE3">
        <v>1010</v>
      </c>
      <c r="LF3">
        <v>89</v>
      </c>
      <c r="LG3">
        <v>20580</v>
      </c>
      <c r="LH3">
        <v>750</v>
      </c>
      <c r="LI3">
        <v>388</v>
      </c>
      <c r="LJ3">
        <v>10171</v>
      </c>
      <c r="LK3">
        <v>781</v>
      </c>
      <c r="LL3">
        <v>21500</v>
      </c>
      <c r="LM3">
        <v>604</v>
      </c>
      <c r="LN3">
        <v>12</v>
      </c>
      <c r="LO3">
        <v>10005</v>
      </c>
      <c r="LP3">
        <v>960</v>
      </c>
      <c r="LQ3">
        <v>2110</v>
      </c>
      <c r="LR3">
        <v>390</v>
      </c>
      <c r="LS3">
        <v>1002</v>
      </c>
      <c r="LT3">
        <v>485</v>
      </c>
      <c r="LU3">
        <v>9270</v>
      </c>
      <c r="LV3">
        <v>737</v>
      </c>
      <c r="LW3">
        <v>1050</v>
      </c>
      <c r="LX3">
        <v>5466</v>
      </c>
      <c r="LY3">
        <v>558</v>
      </c>
      <c r="MB3">
        <v>91823</v>
      </c>
      <c r="MC3">
        <v>1922</v>
      </c>
      <c r="MD3">
        <v>235</v>
      </c>
      <c r="ME3">
        <v>41146</v>
      </c>
      <c r="MF3">
        <v>1376</v>
      </c>
      <c r="MG3">
        <v>1495</v>
      </c>
      <c r="MH3">
        <v>29086</v>
      </c>
      <c r="MI3">
        <v>2662</v>
      </c>
      <c r="MJ3">
        <v>14443</v>
      </c>
      <c r="MK3">
        <v>834</v>
      </c>
      <c r="ML3">
        <v>18</v>
      </c>
      <c r="MM3">
        <v>13508</v>
      </c>
      <c r="MN3">
        <v>2392</v>
      </c>
      <c r="MO3">
        <v>9066</v>
      </c>
      <c r="MP3">
        <v>974</v>
      </c>
      <c r="MQ3">
        <v>2742</v>
      </c>
      <c r="MR3">
        <v>776</v>
      </c>
      <c r="MS3">
        <v>15660</v>
      </c>
      <c r="MT3">
        <v>1241</v>
      </c>
      <c r="MU3">
        <v>2163</v>
      </c>
      <c r="MV3">
        <v>13648</v>
      </c>
      <c r="MW3">
        <v>1100</v>
      </c>
      <c r="MZ3">
        <v>54893</v>
      </c>
      <c r="NA3">
        <v>1274</v>
      </c>
      <c r="NB3">
        <v>182</v>
      </c>
      <c r="NC3">
        <v>18482</v>
      </c>
      <c r="ND3">
        <v>669</v>
      </c>
      <c r="NE3">
        <v>323</v>
      </c>
      <c r="NF3">
        <v>11101</v>
      </c>
      <c r="NG3">
        <v>1166</v>
      </c>
      <c r="NH3">
        <v>28249</v>
      </c>
      <c r="NI3">
        <v>1299</v>
      </c>
      <c r="NJ3">
        <v>14</v>
      </c>
      <c r="NK3">
        <v>8431</v>
      </c>
      <c r="NL3">
        <v>1081</v>
      </c>
      <c r="NM3">
        <v>1533</v>
      </c>
      <c r="NN3">
        <v>241</v>
      </c>
      <c r="NO3">
        <v>919</v>
      </c>
      <c r="NP3">
        <v>658</v>
      </c>
      <c r="NQ3">
        <v>9417</v>
      </c>
      <c r="NR3">
        <v>627</v>
      </c>
      <c r="NS3">
        <v>1013</v>
      </c>
      <c r="NT3">
        <v>7039</v>
      </c>
      <c r="NU3">
        <v>685</v>
      </c>
      <c r="NX3">
        <v>48713</v>
      </c>
      <c r="NY3">
        <v>1065</v>
      </c>
      <c r="NZ3">
        <v>127</v>
      </c>
      <c r="OA3">
        <v>31587</v>
      </c>
      <c r="OB3">
        <v>997</v>
      </c>
      <c r="OC3">
        <v>478</v>
      </c>
      <c r="OD3">
        <v>15489</v>
      </c>
      <c r="OE3">
        <v>972</v>
      </c>
      <c r="OF3">
        <v>17988</v>
      </c>
      <c r="OG3">
        <v>727</v>
      </c>
      <c r="OH3">
        <v>16</v>
      </c>
      <c r="OI3">
        <v>14434</v>
      </c>
      <c r="OJ3">
        <v>1436</v>
      </c>
      <c r="OK3">
        <v>2329</v>
      </c>
      <c r="OL3">
        <v>356</v>
      </c>
      <c r="OM3">
        <v>1959</v>
      </c>
      <c r="ON3">
        <v>857</v>
      </c>
      <c r="OO3">
        <v>11857</v>
      </c>
      <c r="OP3">
        <v>762</v>
      </c>
      <c r="OQ3">
        <v>1275</v>
      </c>
      <c r="OR3">
        <v>8801</v>
      </c>
      <c r="OS3">
        <v>891</v>
      </c>
      <c r="OV3">
        <v>95461</v>
      </c>
      <c r="OW3">
        <v>2243</v>
      </c>
      <c r="OX3">
        <v>327</v>
      </c>
      <c r="OY3">
        <v>49607</v>
      </c>
      <c r="OZ3">
        <v>2072</v>
      </c>
      <c r="PA3">
        <v>870</v>
      </c>
      <c r="PB3">
        <v>28682</v>
      </c>
      <c r="PC3">
        <v>1002</v>
      </c>
      <c r="PD3">
        <v>12935</v>
      </c>
      <c r="PE3">
        <v>1060</v>
      </c>
      <c r="PF3">
        <v>33</v>
      </c>
      <c r="PG3">
        <v>17644</v>
      </c>
      <c r="PH3">
        <v>1865</v>
      </c>
      <c r="PI3">
        <v>13255</v>
      </c>
      <c r="PJ3">
        <v>1421</v>
      </c>
      <c r="PK3">
        <v>6572</v>
      </c>
      <c r="PL3">
        <v>940</v>
      </c>
      <c r="PM3">
        <v>20256</v>
      </c>
      <c r="PN3">
        <v>1287</v>
      </c>
      <c r="PO3">
        <v>2123</v>
      </c>
      <c r="PP3">
        <v>12135</v>
      </c>
      <c r="PQ3">
        <v>1227</v>
      </c>
      <c r="PT3">
        <v>60400</v>
      </c>
      <c r="PU3">
        <v>1511</v>
      </c>
      <c r="PV3">
        <v>209</v>
      </c>
      <c r="PW3">
        <v>20452</v>
      </c>
      <c r="PX3">
        <v>772</v>
      </c>
      <c r="PY3">
        <v>363</v>
      </c>
      <c r="PZ3">
        <v>11180</v>
      </c>
      <c r="QA3">
        <v>762</v>
      </c>
      <c r="QB3">
        <v>22996</v>
      </c>
      <c r="QC3">
        <v>572</v>
      </c>
      <c r="QD3">
        <v>22</v>
      </c>
      <c r="QE3">
        <v>6230</v>
      </c>
      <c r="QF3">
        <v>1109</v>
      </c>
      <c r="QG3">
        <v>1870</v>
      </c>
      <c r="QH3">
        <v>257</v>
      </c>
      <c r="QI3">
        <v>1004</v>
      </c>
      <c r="QJ3">
        <v>271</v>
      </c>
      <c r="QK3">
        <v>6512</v>
      </c>
      <c r="QL3">
        <v>613</v>
      </c>
      <c r="QM3">
        <v>948</v>
      </c>
      <c r="QN3">
        <v>4646</v>
      </c>
      <c r="QO3">
        <v>383</v>
      </c>
      <c r="QR3">
        <v>6983</v>
      </c>
      <c r="QS3">
        <v>183</v>
      </c>
      <c r="QT3">
        <v>316</v>
      </c>
      <c r="QU3">
        <v>5604</v>
      </c>
      <c r="QV3">
        <v>431</v>
      </c>
      <c r="QW3">
        <v>316</v>
      </c>
      <c r="QX3">
        <v>3762</v>
      </c>
      <c r="QY3">
        <v>297</v>
      </c>
      <c r="QZ3">
        <v>2543</v>
      </c>
      <c r="RA3">
        <v>134</v>
      </c>
      <c r="RB3">
        <v>81</v>
      </c>
      <c r="RC3">
        <v>3596</v>
      </c>
      <c r="RD3">
        <v>690</v>
      </c>
      <c r="RE3">
        <v>550</v>
      </c>
      <c r="RF3">
        <v>59</v>
      </c>
      <c r="RG3">
        <v>377</v>
      </c>
      <c r="RH3">
        <v>162</v>
      </c>
      <c r="RI3">
        <v>1190</v>
      </c>
      <c r="RJ3">
        <v>160</v>
      </c>
      <c r="RK3">
        <v>175</v>
      </c>
      <c r="RL3">
        <v>1824</v>
      </c>
      <c r="RM3">
        <v>199</v>
      </c>
    </row>
    <row r="4" spans="1:20" ht="12.75">
      <c r="A4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4:19" ht="12.7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4:18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4:17" ht="12.7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4:16" ht="12.7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4:15" ht="12.7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4:14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3" ht="12.75"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4:12" ht="12.75">
      <c r="D12" s="4"/>
      <c r="E12" s="4"/>
      <c r="F12" s="4"/>
      <c r="G12" s="4"/>
      <c r="H12" s="4"/>
      <c r="I12" s="4"/>
      <c r="J12" s="4"/>
      <c r="K12" s="4"/>
      <c r="L12" s="4"/>
    </row>
    <row r="13" spans="4:11" ht="12.75">
      <c r="D13" s="4"/>
      <c r="E13" s="4"/>
      <c r="F13" s="4"/>
      <c r="G13" s="4"/>
      <c r="H13" s="4"/>
      <c r="I13" s="4"/>
      <c r="J13" s="4"/>
      <c r="K13" s="4"/>
    </row>
    <row r="14" spans="4:10" ht="12.75">
      <c r="D14" s="4"/>
      <c r="E14" s="4"/>
      <c r="F14" s="4"/>
      <c r="G14" s="4"/>
      <c r="H14" s="4"/>
      <c r="I14" s="4"/>
      <c r="J14" s="4"/>
    </row>
    <row r="15" spans="4:23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4:9" ht="12.75">
      <c r="D16" s="4"/>
      <c r="E16" s="4"/>
      <c r="F16" s="4"/>
      <c r="G16" s="4"/>
      <c r="H16" s="4"/>
      <c r="I16" s="4"/>
    </row>
    <row r="17" spans="4:8" ht="12.75">
      <c r="D17" s="4"/>
      <c r="E17" s="4"/>
      <c r="F17" s="4"/>
      <c r="G17" s="4"/>
      <c r="H17" s="4"/>
    </row>
    <row r="18" spans="4:7" ht="12.75">
      <c r="D18" s="4"/>
      <c r="E18" s="4"/>
      <c r="F18" s="4"/>
      <c r="G18" s="4"/>
    </row>
    <row r="19" spans="4:6" ht="12.75">
      <c r="D19" s="4"/>
      <c r="E19" s="4"/>
      <c r="F19" s="4"/>
    </row>
    <row r="20" spans="4:5" ht="12.75">
      <c r="D20" s="4"/>
      <c r="E20" s="4"/>
    </row>
    <row r="21" ht="12.75">
      <c r="D21" s="4"/>
    </row>
    <row r="22" spans="4:23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4:23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4:23" ht="12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4">
    <pageSetUpPr fitToPage="1"/>
  </sheetPr>
  <dimension ref="A1:BO66"/>
  <sheetViews>
    <sheetView showGridLines="0" tabSelected="1" zoomScale="90" zoomScaleNormal="90" workbookViewId="0" topLeftCell="A1">
      <pane ySplit="12" topLeftCell="A13" activePane="bottomLeft" state="frozen"/>
      <selection pane="bottomLeft" activeCell="M58" sqref="M58"/>
    </sheetView>
  </sheetViews>
  <sheetFormatPr defaultColWidth="11.421875" defaultRowHeight="12.75"/>
  <cols>
    <col min="1" max="1" width="1.57421875" style="0" customWidth="1"/>
    <col min="2" max="2" width="23.7109375" style="0" customWidth="1"/>
    <col min="3" max="3" width="7.28125" style="0" customWidth="1"/>
    <col min="4" max="4" width="7.57421875" style="0" bestFit="1" customWidth="1"/>
    <col min="5" max="5" width="5.7109375" style="0" bestFit="1" customWidth="1"/>
    <col min="6" max="6" width="7.7109375" style="0" bestFit="1" customWidth="1"/>
    <col min="7" max="10" width="6.421875" style="0" bestFit="1" customWidth="1"/>
    <col min="11" max="11" width="7.7109375" style="0" bestFit="1" customWidth="1"/>
    <col min="12" max="12" width="6.421875" style="0" bestFit="1" customWidth="1"/>
    <col min="13" max="13" width="7.7109375" style="0" bestFit="1" customWidth="1"/>
    <col min="14" max="15" width="6.8515625" style="0" bestFit="1" customWidth="1"/>
    <col min="16" max="16" width="5.8515625" style="0" bestFit="1" customWidth="1"/>
    <col min="17" max="17" width="6.8515625" style="0" bestFit="1" customWidth="1"/>
    <col min="18" max="18" width="6.7109375" style="0" bestFit="1" customWidth="1"/>
    <col min="19" max="19" width="6.421875" style="0" bestFit="1" customWidth="1"/>
    <col min="20" max="20" width="6.7109375" style="0" bestFit="1" customWidth="1"/>
    <col min="21" max="21" width="6.421875" style="0" bestFit="1" customWidth="1"/>
    <col min="22" max="22" width="7.7109375" style="0" bestFit="1" customWidth="1"/>
    <col min="23" max="23" width="6.8515625" style="0" bestFit="1" customWidth="1"/>
    <col min="24" max="24" width="6.57421875" style="0" bestFit="1" customWidth="1"/>
    <col min="25" max="26" width="5.7109375" style="0" bestFit="1" customWidth="1"/>
    <col min="27" max="27" width="6.57421875" style="0" bestFit="1" customWidth="1"/>
    <col min="28" max="28" width="5.7109375" style="0" bestFit="1" customWidth="1"/>
    <col min="29" max="29" width="5.28125" style="0" bestFit="1" customWidth="1"/>
    <col min="30" max="31" width="5.7109375" style="0" bestFit="1" customWidth="1"/>
    <col min="32" max="32" width="5.28125" style="0" bestFit="1" customWidth="1"/>
    <col min="33" max="34" width="5.7109375" style="0" bestFit="1" customWidth="1"/>
    <col min="35" max="35" width="5.421875" style="0" bestFit="1" customWidth="1"/>
    <col min="36" max="36" width="6.57421875" style="0" customWidth="1"/>
    <col min="37" max="37" width="5.00390625" style="0" bestFit="1" customWidth="1"/>
    <col min="38" max="38" width="5.7109375" style="0" bestFit="1" customWidth="1"/>
    <col min="39" max="39" width="5.00390625" style="0" bestFit="1" customWidth="1"/>
    <col min="40" max="41" width="6.57421875" style="0" customWidth="1"/>
    <col min="42" max="42" width="6.7109375" style="0" bestFit="1" customWidth="1"/>
    <col min="43" max="43" width="4.57421875" style="0" bestFit="1" customWidth="1"/>
    <col min="44" max="44" width="7.00390625" style="0" customWidth="1"/>
  </cols>
  <sheetData>
    <row r="1" spans="2:44" s="4" customFormat="1" ht="12.75">
      <c r="B1" s="65"/>
      <c r="C1" s="70"/>
      <c r="D1" s="117" t="s">
        <v>36</v>
      </c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20"/>
    </row>
    <row r="2" spans="2:44" s="4" customFormat="1" ht="12.75">
      <c r="B2" s="66"/>
      <c r="C2" s="71"/>
      <c r="D2" s="121"/>
      <c r="E2" s="122"/>
      <c r="F2" s="122"/>
      <c r="G2" s="122"/>
      <c r="H2" s="122"/>
      <c r="I2" s="122"/>
      <c r="J2" s="122"/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4"/>
    </row>
    <row r="3" spans="2:44" s="4" customFormat="1" ht="24">
      <c r="B3" s="66"/>
      <c r="C3" s="72"/>
      <c r="D3" s="55" t="s">
        <v>37</v>
      </c>
      <c r="E3" s="55" t="s">
        <v>37</v>
      </c>
      <c r="F3" s="55" t="s">
        <v>37</v>
      </c>
      <c r="G3" s="55" t="s">
        <v>37</v>
      </c>
      <c r="H3" s="55" t="s">
        <v>37</v>
      </c>
      <c r="I3" s="55" t="s">
        <v>37</v>
      </c>
      <c r="J3" s="55" t="s">
        <v>37</v>
      </c>
      <c r="K3" s="55" t="s">
        <v>37</v>
      </c>
      <c r="L3" s="57" t="s">
        <v>37</v>
      </c>
      <c r="M3" s="57" t="s">
        <v>37</v>
      </c>
      <c r="N3" s="57" t="s">
        <v>37</v>
      </c>
      <c r="O3" s="57" t="s">
        <v>37</v>
      </c>
      <c r="P3" s="57" t="s">
        <v>37</v>
      </c>
      <c r="Q3" s="57" t="s">
        <v>37</v>
      </c>
      <c r="R3" s="57" t="s">
        <v>37</v>
      </c>
      <c r="S3" s="57" t="s">
        <v>37</v>
      </c>
      <c r="T3" s="57" t="s">
        <v>37</v>
      </c>
      <c r="U3" s="57" t="s">
        <v>37</v>
      </c>
      <c r="V3" s="57" t="s">
        <v>37</v>
      </c>
      <c r="W3" s="57" t="s">
        <v>37</v>
      </c>
      <c r="X3" s="57" t="s">
        <v>37</v>
      </c>
      <c r="Y3" s="57" t="s">
        <v>37</v>
      </c>
      <c r="Z3" s="57" t="s">
        <v>37</v>
      </c>
      <c r="AA3" s="57" t="s">
        <v>37</v>
      </c>
      <c r="AB3" s="57" t="s">
        <v>37</v>
      </c>
      <c r="AC3" s="57" t="s">
        <v>37</v>
      </c>
      <c r="AD3" s="57" t="s">
        <v>37</v>
      </c>
      <c r="AE3" s="57" t="s">
        <v>37</v>
      </c>
      <c r="AF3" s="57" t="s">
        <v>37</v>
      </c>
      <c r="AG3" s="57" t="s">
        <v>37</v>
      </c>
      <c r="AH3" s="57" t="s">
        <v>37</v>
      </c>
      <c r="AI3" s="57" t="s">
        <v>37</v>
      </c>
      <c r="AJ3" s="57" t="s">
        <v>37</v>
      </c>
      <c r="AK3" s="57" t="s">
        <v>37</v>
      </c>
      <c r="AL3" s="57" t="s">
        <v>37</v>
      </c>
      <c r="AM3" s="57" t="s">
        <v>37</v>
      </c>
      <c r="AN3" s="57" t="s">
        <v>37</v>
      </c>
      <c r="AO3" s="57" t="s">
        <v>37</v>
      </c>
      <c r="AP3" s="57" t="s">
        <v>37</v>
      </c>
      <c r="AQ3" s="57" t="s">
        <v>37</v>
      </c>
      <c r="AR3" s="102" t="s">
        <v>83</v>
      </c>
    </row>
    <row r="4" spans="2:44" s="4" customFormat="1" ht="12.75">
      <c r="B4" s="66"/>
      <c r="C4" s="72"/>
      <c r="D4" s="97" t="s">
        <v>86</v>
      </c>
      <c r="E4" s="97" t="s">
        <v>88</v>
      </c>
      <c r="F4" s="97" t="s">
        <v>92</v>
      </c>
      <c r="G4" s="97" t="s">
        <v>94</v>
      </c>
      <c r="H4" s="97" t="s">
        <v>96</v>
      </c>
      <c r="I4" s="97" t="s">
        <v>659</v>
      </c>
      <c r="J4" s="97" t="s">
        <v>660</v>
      </c>
      <c r="K4" s="97" t="s">
        <v>97</v>
      </c>
      <c r="L4" s="98" t="s">
        <v>99</v>
      </c>
      <c r="M4" s="98" t="s">
        <v>101</v>
      </c>
      <c r="N4" s="98" t="s">
        <v>103</v>
      </c>
      <c r="O4" s="98" t="s">
        <v>105</v>
      </c>
      <c r="P4" s="98" t="s">
        <v>661</v>
      </c>
      <c r="Q4" s="98" t="s">
        <v>662</v>
      </c>
      <c r="R4" s="98" t="s">
        <v>663</v>
      </c>
      <c r="S4" s="98" t="s">
        <v>664</v>
      </c>
      <c r="T4" s="98" t="s">
        <v>665</v>
      </c>
      <c r="U4" s="98" t="s">
        <v>666</v>
      </c>
      <c r="V4" s="98" t="s">
        <v>107</v>
      </c>
      <c r="W4" s="98" t="s">
        <v>109</v>
      </c>
      <c r="X4" s="98" t="s">
        <v>110</v>
      </c>
      <c r="Y4" s="98" t="s">
        <v>112</v>
      </c>
      <c r="Z4" s="98" t="s">
        <v>667</v>
      </c>
      <c r="AA4" s="98" t="s">
        <v>636</v>
      </c>
      <c r="AB4" s="98" t="s">
        <v>637</v>
      </c>
      <c r="AC4" s="98" t="s">
        <v>668</v>
      </c>
      <c r="AD4" s="98" t="s">
        <v>638</v>
      </c>
      <c r="AE4" s="98" t="s">
        <v>639</v>
      </c>
      <c r="AF4" s="98" t="s">
        <v>669</v>
      </c>
      <c r="AG4" s="98" t="s">
        <v>75</v>
      </c>
      <c r="AH4" s="98" t="s">
        <v>76</v>
      </c>
      <c r="AI4" s="98" t="s">
        <v>77</v>
      </c>
      <c r="AJ4" s="98" t="s">
        <v>640</v>
      </c>
      <c r="AK4" s="98" t="s">
        <v>641</v>
      </c>
      <c r="AL4" s="98" t="s">
        <v>642</v>
      </c>
      <c r="AM4" s="98" t="s">
        <v>643</v>
      </c>
      <c r="AN4" s="98"/>
      <c r="AO4" s="98"/>
      <c r="AP4" s="98"/>
      <c r="AQ4" s="98"/>
      <c r="AR4" s="80"/>
    </row>
    <row r="5" spans="2:44" s="4" customFormat="1" ht="25.15" customHeight="1">
      <c r="B5" s="78"/>
      <c r="C5" s="79"/>
      <c r="D5" s="113" t="s">
        <v>87</v>
      </c>
      <c r="E5" s="113" t="s">
        <v>89</v>
      </c>
      <c r="F5" s="113" t="s">
        <v>93</v>
      </c>
      <c r="G5" s="113" t="s">
        <v>95</v>
      </c>
      <c r="H5" s="113" t="s">
        <v>670</v>
      </c>
      <c r="I5" s="113" t="s">
        <v>671</v>
      </c>
      <c r="J5" s="113" t="s">
        <v>672</v>
      </c>
      <c r="K5" s="113" t="s">
        <v>98</v>
      </c>
      <c r="L5" s="113" t="s">
        <v>673</v>
      </c>
      <c r="M5" s="113" t="s">
        <v>102</v>
      </c>
      <c r="N5" s="113" t="s">
        <v>674</v>
      </c>
      <c r="O5" s="113" t="s">
        <v>675</v>
      </c>
      <c r="P5" s="113" t="s">
        <v>676</v>
      </c>
      <c r="Q5" s="113" t="s">
        <v>677</v>
      </c>
      <c r="R5" s="113" t="s">
        <v>678</v>
      </c>
      <c r="S5" s="113" t="s">
        <v>679</v>
      </c>
      <c r="T5" s="113" t="s">
        <v>680</v>
      </c>
      <c r="U5" s="113" t="s">
        <v>681</v>
      </c>
      <c r="V5" s="113" t="s">
        <v>108</v>
      </c>
      <c r="W5" s="113" t="s">
        <v>644</v>
      </c>
      <c r="X5" s="113" t="s">
        <v>682</v>
      </c>
      <c r="Y5" s="113" t="s">
        <v>683</v>
      </c>
      <c r="Z5" s="113" t="s">
        <v>684</v>
      </c>
      <c r="AA5" s="113" t="s">
        <v>116</v>
      </c>
      <c r="AB5" s="113" t="s">
        <v>645</v>
      </c>
      <c r="AC5" s="113" t="s">
        <v>685</v>
      </c>
      <c r="AD5" s="113" t="s">
        <v>111</v>
      </c>
      <c r="AE5" s="113" t="s">
        <v>686</v>
      </c>
      <c r="AF5" s="113" t="s">
        <v>687</v>
      </c>
      <c r="AG5" s="113" t="s">
        <v>114</v>
      </c>
      <c r="AH5" s="113" t="s">
        <v>646</v>
      </c>
      <c r="AI5" s="113" t="s">
        <v>647</v>
      </c>
      <c r="AJ5" s="113" t="s">
        <v>688</v>
      </c>
      <c r="AK5" s="113" t="s">
        <v>689</v>
      </c>
      <c r="AL5" s="113" t="s">
        <v>690</v>
      </c>
      <c r="AM5" s="113" t="s">
        <v>691</v>
      </c>
      <c r="AN5" s="113"/>
      <c r="AO5" s="113"/>
      <c r="AP5" s="113"/>
      <c r="AQ5" s="109"/>
      <c r="AR5" s="80"/>
    </row>
    <row r="6" spans="2:44" s="4" customFormat="1" ht="12.75">
      <c r="B6" s="77" t="s">
        <v>123</v>
      </c>
      <c r="C6" s="73"/>
      <c r="D6" s="56"/>
      <c r="E6" s="56"/>
      <c r="F6" s="56"/>
      <c r="G6" s="56"/>
      <c r="H6" s="56"/>
      <c r="I6" s="56"/>
      <c r="J6" s="56"/>
      <c r="K6" s="5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80"/>
    </row>
    <row r="7" spans="2:44" s="4" customFormat="1" ht="12.75">
      <c r="B7" s="67" t="s">
        <v>2</v>
      </c>
      <c r="C7" s="74"/>
      <c r="D7" s="92">
        <v>1</v>
      </c>
      <c r="E7" s="92">
        <v>1</v>
      </c>
      <c r="F7" s="92">
        <v>2</v>
      </c>
      <c r="G7" s="92">
        <v>2</v>
      </c>
      <c r="H7" s="92">
        <v>2</v>
      </c>
      <c r="I7" s="92">
        <v>2</v>
      </c>
      <c r="J7" s="92">
        <v>2</v>
      </c>
      <c r="K7" s="92">
        <v>1</v>
      </c>
      <c r="L7" s="92">
        <v>1</v>
      </c>
      <c r="M7" s="92">
        <v>3</v>
      </c>
      <c r="N7" s="92">
        <v>3</v>
      </c>
      <c r="O7" s="92">
        <v>3</v>
      </c>
      <c r="P7" s="92">
        <v>3</v>
      </c>
      <c r="Q7" s="92">
        <v>3</v>
      </c>
      <c r="R7" s="92">
        <v>3</v>
      </c>
      <c r="S7" s="92">
        <v>3</v>
      </c>
      <c r="T7" s="92">
        <v>3</v>
      </c>
      <c r="U7" s="92">
        <v>3</v>
      </c>
      <c r="V7" s="93">
        <v>2</v>
      </c>
      <c r="W7" s="93">
        <v>2</v>
      </c>
      <c r="X7" s="93">
        <v>3</v>
      </c>
      <c r="Y7" s="93">
        <v>3</v>
      </c>
      <c r="Z7" s="93">
        <v>3</v>
      </c>
      <c r="AA7" s="93">
        <v>4</v>
      </c>
      <c r="AB7" s="93">
        <v>4</v>
      </c>
      <c r="AC7" s="93">
        <v>4</v>
      </c>
      <c r="AD7" s="93">
        <v>4</v>
      </c>
      <c r="AE7" s="93">
        <v>4</v>
      </c>
      <c r="AF7" s="93">
        <v>4</v>
      </c>
      <c r="AG7" s="93">
        <v>1</v>
      </c>
      <c r="AH7" s="93">
        <v>2</v>
      </c>
      <c r="AI7" s="93">
        <v>5</v>
      </c>
      <c r="AJ7" s="93">
        <v>5</v>
      </c>
      <c r="AK7" s="93">
        <v>5</v>
      </c>
      <c r="AL7" s="93">
        <v>1</v>
      </c>
      <c r="AM7" s="93"/>
      <c r="AN7" s="93"/>
      <c r="AO7" s="93"/>
      <c r="AP7" s="93"/>
      <c r="AQ7" s="93"/>
      <c r="AR7" s="80"/>
    </row>
    <row r="8" spans="2:44" s="4" customFormat="1" ht="12.75">
      <c r="B8" s="67" t="s">
        <v>3</v>
      </c>
      <c r="C8" s="74"/>
      <c r="D8" s="92">
        <v>1</v>
      </c>
      <c r="E8" s="92">
        <v>1</v>
      </c>
      <c r="F8" s="92">
        <v>3</v>
      </c>
      <c r="G8" s="92">
        <v>3</v>
      </c>
      <c r="H8" s="92">
        <v>3</v>
      </c>
      <c r="I8" s="92">
        <v>3</v>
      </c>
      <c r="J8" s="92">
        <v>3</v>
      </c>
      <c r="K8" s="92">
        <v>2</v>
      </c>
      <c r="L8" s="92">
        <v>2</v>
      </c>
      <c r="M8" s="92">
        <v>5</v>
      </c>
      <c r="N8" s="92">
        <v>5</v>
      </c>
      <c r="O8" s="92">
        <v>5</v>
      </c>
      <c r="P8" s="92">
        <v>5</v>
      </c>
      <c r="Q8" s="92">
        <v>5</v>
      </c>
      <c r="R8" s="92">
        <v>5</v>
      </c>
      <c r="S8" s="92">
        <v>5</v>
      </c>
      <c r="T8" s="92">
        <v>5</v>
      </c>
      <c r="U8" s="92">
        <v>5</v>
      </c>
      <c r="V8" s="93">
        <v>4</v>
      </c>
      <c r="W8" s="93">
        <v>4</v>
      </c>
      <c r="X8" s="93">
        <v>6</v>
      </c>
      <c r="Y8" s="93">
        <v>6</v>
      </c>
      <c r="Z8" s="93">
        <v>6</v>
      </c>
      <c r="AA8" s="93">
        <v>7</v>
      </c>
      <c r="AB8" s="93">
        <v>7</v>
      </c>
      <c r="AC8" s="93">
        <v>7</v>
      </c>
      <c r="AD8" s="93">
        <v>8</v>
      </c>
      <c r="AE8" s="93">
        <v>8</v>
      </c>
      <c r="AF8" s="93">
        <v>8</v>
      </c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80"/>
    </row>
    <row r="9" spans="2:44" s="4" customFormat="1" ht="12.75">
      <c r="B9" s="68" t="s">
        <v>124</v>
      </c>
      <c r="C9" s="73"/>
      <c r="D9" s="56"/>
      <c r="E9" s="56"/>
      <c r="F9" s="56"/>
      <c r="G9" s="56"/>
      <c r="H9" s="56"/>
      <c r="I9" s="56"/>
      <c r="J9" s="56"/>
      <c r="K9" s="5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80"/>
    </row>
    <row r="10" spans="2:44" s="4" customFormat="1" ht="12.75">
      <c r="B10" s="67" t="s">
        <v>2</v>
      </c>
      <c r="C10" s="74"/>
      <c r="D10" s="92">
        <v>1</v>
      </c>
      <c r="E10" s="92">
        <v>1</v>
      </c>
      <c r="F10" s="92">
        <v>2</v>
      </c>
      <c r="G10" s="92">
        <v>2</v>
      </c>
      <c r="H10" s="92">
        <v>2</v>
      </c>
      <c r="I10" s="92">
        <v>2</v>
      </c>
      <c r="J10" s="92">
        <v>2</v>
      </c>
      <c r="K10" s="92">
        <v>3</v>
      </c>
      <c r="L10" s="93">
        <v>3</v>
      </c>
      <c r="M10" s="93">
        <v>4</v>
      </c>
      <c r="N10" s="93">
        <v>4</v>
      </c>
      <c r="O10" s="93">
        <v>4</v>
      </c>
      <c r="P10" s="93">
        <v>4</v>
      </c>
      <c r="Q10" s="93">
        <v>4</v>
      </c>
      <c r="R10" s="93">
        <v>4</v>
      </c>
      <c r="S10" s="93">
        <v>4</v>
      </c>
      <c r="T10" s="93">
        <v>4</v>
      </c>
      <c r="U10" s="93">
        <v>4</v>
      </c>
      <c r="V10" s="93">
        <v>5</v>
      </c>
      <c r="W10" s="93">
        <v>5</v>
      </c>
      <c r="X10" s="93">
        <v>6</v>
      </c>
      <c r="Y10" s="93">
        <v>6</v>
      </c>
      <c r="Z10" s="93">
        <v>6</v>
      </c>
      <c r="AA10" s="93">
        <v>7</v>
      </c>
      <c r="AB10" s="93">
        <v>7</v>
      </c>
      <c r="AC10" s="93">
        <v>7</v>
      </c>
      <c r="AD10" s="93">
        <v>8</v>
      </c>
      <c r="AE10" s="93">
        <v>8</v>
      </c>
      <c r="AF10" s="93">
        <v>8</v>
      </c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80"/>
    </row>
    <row r="11" spans="2:44" s="4" customFormat="1" ht="12.75">
      <c r="B11" s="67" t="s">
        <v>3</v>
      </c>
      <c r="C11" s="74"/>
      <c r="D11" s="92"/>
      <c r="E11" s="92"/>
      <c r="F11" s="92"/>
      <c r="G11" s="92"/>
      <c r="H11" s="92"/>
      <c r="I11" s="92"/>
      <c r="J11" s="92"/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54"/>
    </row>
    <row r="12" spans="2:44" s="4" customFormat="1" ht="25.5" customHeight="1">
      <c r="B12" s="100" t="s">
        <v>613</v>
      </c>
      <c r="C12" s="75"/>
      <c r="AR12" s="101"/>
    </row>
    <row r="13" spans="1:44" ht="12.75">
      <c r="A13" s="10"/>
      <c r="B13" s="69" t="s">
        <v>4</v>
      </c>
      <c r="C13" s="76"/>
      <c r="D13" s="111">
        <v>93913</v>
      </c>
      <c r="E13" s="111">
        <v>1980</v>
      </c>
      <c r="F13" s="94">
        <v>71865</v>
      </c>
      <c r="G13" s="94">
        <v>3629</v>
      </c>
      <c r="H13" s="94">
        <v>1664</v>
      </c>
      <c r="I13" s="94">
        <v>2886</v>
      </c>
      <c r="J13" s="94">
        <v>2143</v>
      </c>
      <c r="K13" s="111">
        <v>60759</v>
      </c>
      <c r="L13" s="111">
        <v>2177</v>
      </c>
      <c r="M13" s="94">
        <v>16042</v>
      </c>
      <c r="N13" s="94">
        <v>1169</v>
      </c>
      <c r="O13" s="94">
        <v>1336</v>
      </c>
      <c r="P13" s="94">
        <v>962</v>
      </c>
      <c r="Q13" s="94">
        <v>1890</v>
      </c>
      <c r="R13" s="94">
        <v>577</v>
      </c>
      <c r="S13" s="94">
        <v>395</v>
      </c>
      <c r="T13" s="94">
        <v>442</v>
      </c>
      <c r="U13" s="94">
        <v>212</v>
      </c>
      <c r="V13" s="111">
        <v>39213</v>
      </c>
      <c r="W13" s="111">
        <v>4947</v>
      </c>
      <c r="X13" s="111">
        <v>29421</v>
      </c>
      <c r="Y13" s="94">
        <v>3698</v>
      </c>
      <c r="Z13" s="94">
        <v>1579</v>
      </c>
      <c r="AA13" s="94">
        <v>8848</v>
      </c>
      <c r="AB13" s="111">
        <v>1591</v>
      </c>
      <c r="AC13" s="94">
        <v>855</v>
      </c>
      <c r="AD13" s="111">
        <v>16018</v>
      </c>
      <c r="AE13" s="94">
        <v>1710</v>
      </c>
      <c r="AF13" s="94">
        <v>951</v>
      </c>
      <c r="AG13" s="94">
        <v>3748</v>
      </c>
      <c r="AH13" s="111">
        <v>1391</v>
      </c>
      <c r="AI13" s="111">
        <v>490</v>
      </c>
      <c r="AJ13" s="94">
        <v>772</v>
      </c>
      <c r="AK13" s="94">
        <v>563</v>
      </c>
      <c r="AL13" s="94">
        <v>6294</v>
      </c>
      <c r="AM13" s="94">
        <v>767</v>
      </c>
      <c r="AN13" s="94"/>
      <c r="AO13" s="94"/>
      <c r="AP13" s="94"/>
      <c r="AQ13" s="94"/>
      <c r="AR13" s="81">
        <f>SUM(D13:AQ13)</f>
        <v>386897</v>
      </c>
    </row>
    <row r="14" spans="1:44" ht="12.75">
      <c r="A14" s="10"/>
      <c r="B14" s="69" t="s">
        <v>5</v>
      </c>
      <c r="C14" s="76"/>
      <c r="D14" s="111">
        <v>153575</v>
      </c>
      <c r="E14" s="111">
        <v>4146</v>
      </c>
      <c r="F14" s="94">
        <v>91934</v>
      </c>
      <c r="G14" s="94">
        <v>5482</v>
      </c>
      <c r="H14" s="94">
        <v>3137</v>
      </c>
      <c r="I14" s="94">
        <v>5921</v>
      </c>
      <c r="J14" s="94">
        <v>3950</v>
      </c>
      <c r="K14" s="111">
        <v>82114</v>
      </c>
      <c r="L14" s="111">
        <v>5506</v>
      </c>
      <c r="M14" s="94">
        <v>56050</v>
      </c>
      <c r="N14" s="94">
        <v>4087</v>
      </c>
      <c r="O14" s="94">
        <v>1640</v>
      </c>
      <c r="P14" s="94">
        <v>5414</v>
      </c>
      <c r="Q14" s="94">
        <v>607</v>
      </c>
      <c r="R14" s="94">
        <v>6055</v>
      </c>
      <c r="S14" s="94">
        <v>668</v>
      </c>
      <c r="T14" s="94">
        <v>1100</v>
      </c>
      <c r="U14" s="94">
        <v>300</v>
      </c>
      <c r="V14" s="111">
        <v>56882</v>
      </c>
      <c r="W14" s="111">
        <v>8074</v>
      </c>
      <c r="X14" s="111">
        <v>52988</v>
      </c>
      <c r="Y14" s="94">
        <v>7771</v>
      </c>
      <c r="Z14" s="94">
        <v>2998</v>
      </c>
      <c r="AA14" s="94">
        <v>17528</v>
      </c>
      <c r="AB14" s="111">
        <v>2470</v>
      </c>
      <c r="AC14" s="94">
        <v>1440</v>
      </c>
      <c r="AD14" s="111">
        <v>16990</v>
      </c>
      <c r="AE14" s="94">
        <v>2085</v>
      </c>
      <c r="AF14" s="94">
        <v>1663</v>
      </c>
      <c r="AG14" s="94">
        <v>3160</v>
      </c>
      <c r="AH14" s="111">
        <v>1962</v>
      </c>
      <c r="AI14" s="111">
        <v>787</v>
      </c>
      <c r="AJ14" s="94">
        <v>1711</v>
      </c>
      <c r="AK14" s="94">
        <v>1677</v>
      </c>
      <c r="AL14" s="94">
        <v>7562</v>
      </c>
      <c r="AM14" s="94">
        <v>2074</v>
      </c>
      <c r="AN14" s="94"/>
      <c r="AO14" s="94"/>
      <c r="AP14" s="94"/>
      <c r="AQ14" s="94"/>
      <c r="AR14" s="81">
        <f aca="true" t="shared" si="0" ref="AR14:AR25">SUM(D14:AQ14)</f>
        <v>621508</v>
      </c>
    </row>
    <row r="15" spans="1:44" ht="12.75">
      <c r="A15" s="10"/>
      <c r="B15" s="69" t="s">
        <v>6</v>
      </c>
      <c r="C15" s="76"/>
      <c r="D15" s="111">
        <v>112285</v>
      </c>
      <c r="E15" s="111">
        <v>3876</v>
      </c>
      <c r="F15" s="94">
        <v>39899</v>
      </c>
      <c r="G15" s="94">
        <v>2653</v>
      </c>
      <c r="H15" s="94">
        <v>1115</v>
      </c>
      <c r="I15" s="94">
        <v>1755</v>
      </c>
      <c r="J15" s="94">
        <v>1828</v>
      </c>
      <c r="K15" s="111">
        <v>43657</v>
      </c>
      <c r="L15" s="111">
        <v>1659</v>
      </c>
      <c r="M15" s="94">
        <v>28216</v>
      </c>
      <c r="N15" s="94">
        <v>4367</v>
      </c>
      <c r="O15" s="94">
        <v>735</v>
      </c>
      <c r="P15" s="94">
        <v>575</v>
      </c>
      <c r="Q15" s="94">
        <v>322</v>
      </c>
      <c r="R15" s="94">
        <v>514</v>
      </c>
      <c r="S15" s="94">
        <v>293</v>
      </c>
      <c r="T15" s="94">
        <v>5007</v>
      </c>
      <c r="U15" s="94">
        <v>135</v>
      </c>
      <c r="V15" s="111">
        <v>24248</v>
      </c>
      <c r="W15" s="111">
        <v>3548</v>
      </c>
      <c r="X15" s="111">
        <v>23886</v>
      </c>
      <c r="Y15" s="94">
        <v>4082</v>
      </c>
      <c r="Z15" s="94">
        <v>1182</v>
      </c>
      <c r="AA15" s="94">
        <v>7501</v>
      </c>
      <c r="AB15" s="111">
        <v>1236</v>
      </c>
      <c r="AC15" s="94">
        <v>621</v>
      </c>
      <c r="AD15" s="111">
        <v>5102</v>
      </c>
      <c r="AE15" s="94">
        <v>795</v>
      </c>
      <c r="AF15" s="94">
        <v>723</v>
      </c>
      <c r="AG15" s="94">
        <v>2210</v>
      </c>
      <c r="AH15" s="111">
        <v>900</v>
      </c>
      <c r="AI15" s="111">
        <v>479</v>
      </c>
      <c r="AJ15" s="94">
        <v>644</v>
      </c>
      <c r="AK15" s="94">
        <v>835</v>
      </c>
      <c r="AL15" s="94">
        <v>3850</v>
      </c>
      <c r="AM15" s="94">
        <v>687</v>
      </c>
      <c r="AN15" s="94"/>
      <c r="AO15" s="94"/>
      <c r="AP15" s="94"/>
      <c r="AQ15" s="94"/>
      <c r="AR15" s="81">
        <f t="shared" si="0"/>
        <v>331420</v>
      </c>
    </row>
    <row r="16" spans="1:44" ht="12.75">
      <c r="A16" s="10"/>
      <c r="B16" s="69" t="s">
        <v>7</v>
      </c>
      <c r="C16" s="76"/>
      <c r="D16" s="111">
        <v>71631</v>
      </c>
      <c r="E16" s="111">
        <v>1771</v>
      </c>
      <c r="F16" s="94">
        <v>34821</v>
      </c>
      <c r="G16" s="94">
        <v>1782</v>
      </c>
      <c r="H16" s="94">
        <v>821</v>
      </c>
      <c r="I16" s="94">
        <v>1770</v>
      </c>
      <c r="J16" s="94">
        <v>1458</v>
      </c>
      <c r="K16" s="111">
        <v>34718</v>
      </c>
      <c r="L16" s="111">
        <v>1521</v>
      </c>
      <c r="M16" s="94">
        <v>14184</v>
      </c>
      <c r="N16" s="94">
        <v>1134</v>
      </c>
      <c r="O16" s="94">
        <v>367</v>
      </c>
      <c r="P16" s="94">
        <v>327</v>
      </c>
      <c r="Q16" s="94">
        <v>320</v>
      </c>
      <c r="R16" s="94">
        <v>557</v>
      </c>
      <c r="S16" s="94">
        <v>1354</v>
      </c>
      <c r="T16" s="94">
        <v>385</v>
      </c>
      <c r="U16" s="94">
        <v>353</v>
      </c>
      <c r="V16" s="111">
        <v>24094</v>
      </c>
      <c r="W16" s="111">
        <v>3159</v>
      </c>
      <c r="X16" s="111">
        <v>16238</v>
      </c>
      <c r="Y16" s="94">
        <v>2502</v>
      </c>
      <c r="Z16" s="94">
        <v>757</v>
      </c>
      <c r="AA16" s="94">
        <v>6814</v>
      </c>
      <c r="AB16" s="111">
        <v>912</v>
      </c>
      <c r="AC16" s="94">
        <v>333</v>
      </c>
      <c r="AD16" s="111">
        <v>10039</v>
      </c>
      <c r="AE16" s="94">
        <v>1783</v>
      </c>
      <c r="AF16" s="94">
        <v>424</v>
      </c>
      <c r="AG16" s="94">
        <v>2196</v>
      </c>
      <c r="AH16" s="111">
        <v>895</v>
      </c>
      <c r="AI16" s="111">
        <v>266</v>
      </c>
      <c r="AJ16" s="94">
        <v>511</v>
      </c>
      <c r="AK16" s="94">
        <v>601</v>
      </c>
      <c r="AL16" s="94">
        <v>3870</v>
      </c>
      <c r="AM16" s="94">
        <v>786</v>
      </c>
      <c r="AN16" s="94"/>
      <c r="AO16" s="94"/>
      <c r="AP16" s="94"/>
      <c r="AQ16" s="94"/>
      <c r="AR16" s="81">
        <f t="shared" si="0"/>
        <v>245454</v>
      </c>
    </row>
    <row r="17" spans="1:44" ht="12.75">
      <c r="A17" s="10"/>
      <c r="B17" s="69" t="s">
        <v>8</v>
      </c>
      <c r="C17" s="76"/>
      <c r="D17" s="111">
        <v>69421</v>
      </c>
      <c r="E17" s="111">
        <v>1367</v>
      </c>
      <c r="F17" s="94">
        <v>18294</v>
      </c>
      <c r="G17" s="94">
        <v>756</v>
      </c>
      <c r="H17" s="94">
        <v>594</v>
      </c>
      <c r="I17" s="94">
        <v>786</v>
      </c>
      <c r="J17" s="94">
        <v>522</v>
      </c>
      <c r="K17" s="111">
        <v>20039</v>
      </c>
      <c r="L17" s="111">
        <v>826</v>
      </c>
      <c r="M17" s="94">
        <v>5181</v>
      </c>
      <c r="N17" s="94">
        <v>1068</v>
      </c>
      <c r="O17" s="94">
        <v>261</v>
      </c>
      <c r="P17" s="94">
        <v>113</v>
      </c>
      <c r="Q17" s="94">
        <v>219</v>
      </c>
      <c r="R17" s="94">
        <v>152</v>
      </c>
      <c r="S17" s="94">
        <v>462</v>
      </c>
      <c r="T17" s="94">
        <v>163</v>
      </c>
      <c r="U17" s="94">
        <v>62</v>
      </c>
      <c r="V17" s="111">
        <v>11621</v>
      </c>
      <c r="W17" s="111">
        <v>1326</v>
      </c>
      <c r="X17" s="111">
        <v>7378</v>
      </c>
      <c r="Y17" s="94">
        <v>938</v>
      </c>
      <c r="Z17" s="94">
        <v>496</v>
      </c>
      <c r="AA17" s="94">
        <v>3775</v>
      </c>
      <c r="AB17" s="111">
        <v>656</v>
      </c>
      <c r="AC17" s="94">
        <v>351</v>
      </c>
      <c r="AD17" s="111">
        <v>8985</v>
      </c>
      <c r="AE17" s="94">
        <v>735</v>
      </c>
      <c r="AF17" s="94">
        <v>579</v>
      </c>
      <c r="AG17" s="94">
        <v>5212</v>
      </c>
      <c r="AH17" s="111">
        <v>351</v>
      </c>
      <c r="AI17" s="111">
        <v>249</v>
      </c>
      <c r="AJ17" s="94">
        <v>440</v>
      </c>
      <c r="AK17" s="94">
        <v>310</v>
      </c>
      <c r="AL17" s="94">
        <v>3116</v>
      </c>
      <c r="AM17" s="94">
        <v>291</v>
      </c>
      <c r="AN17" s="94"/>
      <c r="AO17" s="94"/>
      <c r="AP17" s="94"/>
      <c r="AQ17" s="94"/>
      <c r="AR17" s="81">
        <f t="shared" si="0"/>
        <v>167095</v>
      </c>
    </row>
    <row r="18" spans="1:44" ht="12.75">
      <c r="A18" s="10"/>
      <c r="B18" s="69" t="s">
        <v>9</v>
      </c>
      <c r="C18" s="76"/>
      <c r="D18" s="111">
        <v>50455</v>
      </c>
      <c r="E18" s="111">
        <v>1454</v>
      </c>
      <c r="F18" s="94">
        <v>19397</v>
      </c>
      <c r="G18" s="94">
        <v>739</v>
      </c>
      <c r="H18" s="94">
        <v>409</v>
      </c>
      <c r="I18" s="94">
        <v>714</v>
      </c>
      <c r="J18" s="94">
        <v>518</v>
      </c>
      <c r="K18" s="111">
        <v>13290</v>
      </c>
      <c r="L18" s="111">
        <v>715</v>
      </c>
      <c r="M18" s="94">
        <v>14694</v>
      </c>
      <c r="N18" s="94">
        <v>1569</v>
      </c>
      <c r="O18" s="94">
        <v>213</v>
      </c>
      <c r="P18" s="94">
        <v>182</v>
      </c>
      <c r="Q18" s="94">
        <v>125</v>
      </c>
      <c r="R18" s="94">
        <v>330</v>
      </c>
      <c r="S18" s="94">
        <v>161</v>
      </c>
      <c r="T18" s="94">
        <v>146</v>
      </c>
      <c r="U18" s="94">
        <v>5510</v>
      </c>
      <c r="V18" s="111">
        <v>11808</v>
      </c>
      <c r="W18" s="111">
        <v>1465</v>
      </c>
      <c r="X18" s="111">
        <v>7746</v>
      </c>
      <c r="Y18" s="94">
        <v>1306</v>
      </c>
      <c r="Z18" s="94">
        <v>757</v>
      </c>
      <c r="AA18" s="94">
        <v>3857</v>
      </c>
      <c r="AB18" s="111">
        <v>480</v>
      </c>
      <c r="AC18" s="94">
        <v>283</v>
      </c>
      <c r="AD18" s="111">
        <v>2036</v>
      </c>
      <c r="AE18" s="94">
        <v>710</v>
      </c>
      <c r="AF18" s="94">
        <v>91</v>
      </c>
      <c r="AG18" s="94">
        <v>1084</v>
      </c>
      <c r="AH18" s="111">
        <v>672</v>
      </c>
      <c r="AI18" s="111">
        <v>200</v>
      </c>
      <c r="AJ18" s="94">
        <v>316</v>
      </c>
      <c r="AK18" s="94">
        <v>302</v>
      </c>
      <c r="AL18" s="94">
        <v>2933</v>
      </c>
      <c r="AM18" s="94">
        <v>204</v>
      </c>
      <c r="AN18" s="94"/>
      <c r="AO18" s="94"/>
      <c r="AP18" s="94"/>
      <c r="AQ18" s="94"/>
      <c r="AR18" s="81">
        <f t="shared" si="0"/>
        <v>146871</v>
      </c>
    </row>
    <row r="19" spans="1:44" ht="12.75">
      <c r="A19" s="10"/>
      <c r="B19" s="69" t="s">
        <v>10</v>
      </c>
      <c r="C19" s="76"/>
      <c r="D19" s="111">
        <v>93689</v>
      </c>
      <c r="E19" s="111">
        <v>2417</v>
      </c>
      <c r="F19" s="94">
        <v>39922</v>
      </c>
      <c r="G19" s="94">
        <v>1614</v>
      </c>
      <c r="H19" s="94">
        <v>1070</v>
      </c>
      <c r="I19" s="94">
        <v>1661</v>
      </c>
      <c r="J19" s="94">
        <v>1346</v>
      </c>
      <c r="K19" s="111">
        <v>41935</v>
      </c>
      <c r="L19" s="111">
        <v>1335</v>
      </c>
      <c r="M19" s="94">
        <v>14523</v>
      </c>
      <c r="N19" s="94">
        <v>1240</v>
      </c>
      <c r="O19" s="94">
        <v>673</v>
      </c>
      <c r="P19" s="94">
        <v>298</v>
      </c>
      <c r="Q19" s="94">
        <v>375</v>
      </c>
      <c r="R19" s="94">
        <v>403</v>
      </c>
      <c r="S19" s="94">
        <v>1148</v>
      </c>
      <c r="T19" s="94">
        <v>464</v>
      </c>
      <c r="U19" s="94">
        <v>149</v>
      </c>
      <c r="V19" s="111">
        <v>23503</v>
      </c>
      <c r="W19" s="111">
        <v>3258</v>
      </c>
      <c r="X19" s="111">
        <v>21990</v>
      </c>
      <c r="Y19" s="94">
        <v>3021</v>
      </c>
      <c r="Z19" s="94">
        <v>1007</v>
      </c>
      <c r="AA19" s="94">
        <v>8215</v>
      </c>
      <c r="AB19" s="111">
        <v>1408</v>
      </c>
      <c r="AC19" s="94">
        <v>469</v>
      </c>
      <c r="AD19" s="111">
        <v>8375</v>
      </c>
      <c r="AE19" s="94">
        <v>1224</v>
      </c>
      <c r="AF19" s="94">
        <v>921</v>
      </c>
      <c r="AG19" s="94">
        <v>2303</v>
      </c>
      <c r="AH19" s="111">
        <v>1074</v>
      </c>
      <c r="AI19" s="111">
        <v>350</v>
      </c>
      <c r="AJ19" s="94">
        <v>589</v>
      </c>
      <c r="AK19" s="94">
        <v>631</v>
      </c>
      <c r="AL19" s="94">
        <v>3371</v>
      </c>
      <c r="AM19" s="94">
        <v>750</v>
      </c>
      <c r="AN19" s="94"/>
      <c r="AO19" s="94"/>
      <c r="AP19" s="94"/>
      <c r="AQ19" s="94"/>
      <c r="AR19" s="81">
        <f t="shared" si="0"/>
        <v>286721</v>
      </c>
    </row>
    <row r="20" spans="1:44" ht="12.75">
      <c r="A20" s="10"/>
      <c r="B20" s="69" t="s">
        <v>11</v>
      </c>
      <c r="C20" s="76"/>
      <c r="D20" s="111">
        <v>59643</v>
      </c>
      <c r="E20" s="111">
        <v>2160</v>
      </c>
      <c r="F20" s="94">
        <v>14634</v>
      </c>
      <c r="G20" s="94">
        <v>800</v>
      </c>
      <c r="H20" s="94">
        <v>501</v>
      </c>
      <c r="I20" s="94">
        <v>876</v>
      </c>
      <c r="J20" s="94">
        <v>482</v>
      </c>
      <c r="K20" s="111">
        <v>15960</v>
      </c>
      <c r="L20" s="111">
        <v>674</v>
      </c>
      <c r="M20" s="94">
        <v>16892</v>
      </c>
      <c r="N20" s="94">
        <v>6267</v>
      </c>
      <c r="O20" s="94">
        <v>244</v>
      </c>
      <c r="P20" s="94">
        <v>383</v>
      </c>
      <c r="Q20" s="94">
        <v>197</v>
      </c>
      <c r="R20" s="94">
        <v>268</v>
      </c>
      <c r="S20" s="94">
        <v>188</v>
      </c>
      <c r="T20" s="94">
        <v>5781</v>
      </c>
      <c r="U20" s="94">
        <v>56</v>
      </c>
      <c r="V20" s="111">
        <v>11416</v>
      </c>
      <c r="W20" s="111">
        <v>1702</v>
      </c>
      <c r="X20" s="111">
        <v>10134</v>
      </c>
      <c r="Y20" s="94">
        <v>1545</v>
      </c>
      <c r="Z20" s="94">
        <v>526</v>
      </c>
      <c r="AA20" s="94">
        <v>3766</v>
      </c>
      <c r="AB20" s="111">
        <v>640</v>
      </c>
      <c r="AC20" s="94">
        <v>485</v>
      </c>
      <c r="AD20" s="111">
        <v>2261</v>
      </c>
      <c r="AE20" s="94">
        <v>445</v>
      </c>
      <c r="AF20" s="94">
        <v>116</v>
      </c>
      <c r="AG20" s="94">
        <v>1044</v>
      </c>
      <c r="AH20" s="111">
        <v>532</v>
      </c>
      <c r="AI20" s="111">
        <v>448</v>
      </c>
      <c r="AJ20" s="94">
        <v>446</v>
      </c>
      <c r="AK20" s="94">
        <v>267</v>
      </c>
      <c r="AL20" s="94">
        <v>1330</v>
      </c>
      <c r="AM20" s="94">
        <v>641</v>
      </c>
      <c r="AN20" s="94"/>
      <c r="AO20" s="94"/>
      <c r="AP20" s="94"/>
      <c r="AQ20" s="94"/>
      <c r="AR20" s="81">
        <f t="shared" si="0"/>
        <v>163750</v>
      </c>
    </row>
    <row r="21" spans="1:44" ht="12.75">
      <c r="A21" s="10"/>
      <c r="B21" s="69" t="s">
        <v>12</v>
      </c>
      <c r="C21" s="76"/>
      <c r="D21" s="111">
        <v>50604</v>
      </c>
      <c r="E21" s="111">
        <v>1465</v>
      </c>
      <c r="F21" s="94">
        <v>28602</v>
      </c>
      <c r="G21" s="94">
        <v>1325</v>
      </c>
      <c r="H21" s="94">
        <v>1461</v>
      </c>
      <c r="I21" s="94">
        <v>1427</v>
      </c>
      <c r="J21" s="94">
        <v>981</v>
      </c>
      <c r="K21" s="111">
        <v>21081</v>
      </c>
      <c r="L21" s="111">
        <v>1875</v>
      </c>
      <c r="M21" s="94">
        <v>14511</v>
      </c>
      <c r="N21" s="94">
        <v>1027</v>
      </c>
      <c r="O21" s="94">
        <v>179</v>
      </c>
      <c r="P21" s="94">
        <v>181</v>
      </c>
      <c r="Q21" s="94">
        <v>129</v>
      </c>
      <c r="R21" s="94">
        <v>268</v>
      </c>
      <c r="S21" s="94">
        <v>144</v>
      </c>
      <c r="T21" s="94">
        <v>159</v>
      </c>
      <c r="U21" s="94">
        <v>3158</v>
      </c>
      <c r="V21" s="111">
        <v>15757</v>
      </c>
      <c r="W21" s="111">
        <v>2269</v>
      </c>
      <c r="X21" s="111">
        <v>14339</v>
      </c>
      <c r="Y21" s="94">
        <v>2134</v>
      </c>
      <c r="Z21" s="94">
        <v>758</v>
      </c>
      <c r="AA21" s="94">
        <v>3895</v>
      </c>
      <c r="AB21" s="111">
        <v>514</v>
      </c>
      <c r="AC21" s="94">
        <v>253</v>
      </c>
      <c r="AD21" s="111">
        <v>2920</v>
      </c>
      <c r="AE21" s="94">
        <v>321</v>
      </c>
      <c r="AF21" s="94">
        <v>410</v>
      </c>
      <c r="AG21" s="94">
        <v>1919</v>
      </c>
      <c r="AH21" s="111">
        <v>1123</v>
      </c>
      <c r="AI21" s="111">
        <v>246</v>
      </c>
      <c r="AJ21" s="94">
        <v>468</v>
      </c>
      <c r="AK21" s="94">
        <v>277</v>
      </c>
      <c r="AL21" s="94">
        <v>3718</v>
      </c>
      <c r="AM21" s="94">
        <v>658</v>
      </c>
      <c r="AN21" s="94"/>
      <c r="AO21" s="94"/>
      <c r="AP21" s="94"/>
      <c r="AQ21" s="94"/>
      <c r="AR21" s="81">
        <f t="shared" si="0"/>
        <v>180556</v>
      </c>
    </row>
    <row r="22" spans="1:44" ht="12.75">
      <c r="A22" s="10"/>
      <c r="B22" s="69" t="s">
        <v>13</v>
      </c>
      <c r="C22" s="76"/>
      <c r="D22" s="111">
        <v>102073</v>
      </c>
      <c r="E22" s="111">
        <v>2766</v>
      </c>
      <c r="F22" s="94">
        <v>41198</v>
      </c>
      <c r="G22" s="94">
        <v>1398</v>
      </c>
      <c r="H22" s="94">
        <v>961</v>
      </c>
      <c r="I22" s="94">
        <v>2461</v>
      </c>
      <c r="J22" s="94">
        <v>1442</v>
      </c>
      <c r="K22" s="111">
        <v>32776</v>
      </c>
      <c r="L22" s="111">
        <v>1296</v>
      </c>
      <c r="M22" s="94">
        <v>9292</v>
      </c>
      <c r="N22" s="94">
        <v>835</v>
      </c>
      <c r="O22" s="94">
        <v>271</v>
      </c>
      <c r="P22" s="94">
        <v>280</v>
      </c>
      <c r="Q22" s="94">
        <v>2348</v>
      </c>
      <c r="R22" s="94">
        <v>322</v>
      </c>
      <c r="S22" s="94">
        <v>369</v>
      </c>
      <c r="T22" s="94">
        <v>244</v>
      </c>
      <c r="U22" s="94">
        <v>59</v>
      </c>
      <c r="V22" s="111">
        <v>23609</v>
      </c>
      <c r="W22" s="111">
        <v>2563</v>
      </c>
      <c r="X22" s="111">
        <v>17697</v>
      </c>
      <c r="Y22" s="94">
        <v>2546</v>
      </c>
      <c r="Z22" s="94">
        <v>930</v>
      </c>
      <c r="AA22" s="94">
        <v>6632</v>
      </c>
      <c r="AB22" s="111">
        <v>1032</v>
      </c>
      <c r="AC22" s="94">
        <v>564</v>
      </c>
      <c r="AD22" s="111">
        <v>14503</v>
      </c>
      <c r="AE22" s="94">
        <v>1810</v>
      </c>
      <c r="AF22" s="94">
        <v>882</v>
      </c>
      <c r="AG22" s="94">
        <v>5487</v>
      </c>
      <c r="AH22" s="111">
        <v>675</v>
      </c>
      <c r="AI22" s="111">
        <v>351</v>
      </c>
      <c r="AJ22" s="94">
        <v>776</v>
      </c>
      <c r="AK22" s="94">
        <v>576</v>
      </c>
      <c r="AL22" s="94">
        <v>2962</v>
      </c>
      <c r="AM22" s="94">
        <v>598</v>
      </c>
      <c r="AN22" s="94"/>
      <c r="AO22" s="94"/>
      <c r="AP22" s="94"/>
      <c r="AQ22" s="94"/>
      <c r="AR22" s="81">
        <f t="shared" si="0"/>
        <v>284584</v>
      </c>
    </row>
    <row r="23" spans="2:44" s="10" customFormat="1" ht="12.75">
      <c r="B23" s="69" t="s">
        <v>14</v>
      </c>
      <c r="C23" s="76"/>
      <c r="D23" s="111">
        <v>53869</v>
      </c>
      <c r="E23" s="111">
        <v>1190</v>
      </c>
      <c r="F23" s="94">
        <v>16164</v>
      </c>
      <c r="G23" s="94">
        <v>889</v>
      </c>
      <c r="H23" s="94">
        <v>546</v>
      </c>
      <c r="I23" s="94">
        <v>674</v>
      </c>
      <c r="J23" s="94">
        <v>522</v>
      </c>
      <c r="K23" s="111">
        <v>16187</v>
      </c>
      <c r="L23" s="111">
        <v>951</v>
      </c>
      <c r="M23" s="94">
        <v>14711</v>
      </c>
      <c r="N23" s="94">
        <v>1056</v>
      </c>
      <c r="O23" s="94">
        <v>177</v>
      </c>
      <c r="P23" s="94">
        <v>518</v>
      </c>
      <c r="Q23" s="94">
        <v>140</v>
      </c>
      <c r="R23" s="94">
        <v>4125</v>
      </c>
      <c r="S23" s="94">
        <v>157</v>
      </c>
      <c r="T23" s="94">
        <v>99</v>
      </c>
      <c r="U23" s="94">
        <v>228</v>
      </c>
      <c r="V23" s="111">
        <v>9878</v>
      </c>
      <c r="W23" s="111">
        <v>1319</v>
      </c>
      <c r="X23" s="111">
        <v>6358</v>
      </c>
      <c r="Y23" s="94">
        <v>1062</v>
      </c>
      <c r="Z23" s="94">
        <v>493</v>
      </c>
      <c r="AA23" s="94">
        <v>2928</v>
      </c>
      <c r="AB23" s="111">
        <v>335</v>
      </c>
      <c r="AC23" s="94">
        <v>484</v>
      </c>
      <c r="AD23" s="111">
        <v>1847</v>
      </c>
      <c r="AE23" s="94">
        <v>328</v>
      </c>
      <c r="AF23" s="94">
        <v>157</v>
      </c>
      <c r="AG23" s="94">
        <v>975</v>
      </c>
      <c r="AH23" s="111">
        <v>454</v>
      </c>
      <c r="AI23" s="111">
        <v>205</v>
      </c>
      <c r="AJ23" s="94">
        <v>211</v>
      </c>
      <c r="AK23" s="94">
        <v>416</v>
      </c>
      <c r="AL23" s="94">
        <v>1741</v>
      </c>
      <c r="AM23" s="94">
        <v>167</v>
      </c>
      <c r="AN23" s="94"/>
      <c r="AO23" s="94"/>
      <c r="AP23" s="94"/>
      <c r="AQ23" s="94"/>
      <c r="AR23" s="81">
        <f t="shared" si="0"/>
        <v>141561</v>
      </c>
    </row>
    <row r="24" spans="1:44" ht="12.75">
      <c r="A24" s="10"/>
      <c r="B24" s="91" t="s">
        <v>609</v>
      </c>
      <c r="C24" s="76"/>
      <c r="D24" s="111">
        <v>5489</v>
      </c>
      <c r="E24" s="111">
        <v>177</v>
      </c>
      <c r="F24" s="94">
        <v>3762</v>
      </c>
      <c r="G24" s="94">
        <v>665</v>
      </c>
      <c r="H24" s="94">
        <v>236</v>
      </c>
      <c r="I24" s="94">
        <v>501</v>
      </c>
      <c r="J24" s="94">
        <v>311</v>
      </c>
      <c r="K24" s="111">
        <v>3420</v>
      </c>
      <c r="L24" s="111">
        <v>261</v>
      </c>
      <c r="M24" s="94">
        <v>1599</v>
      </c>
      <c r="N24" s="94">
        <v>106</v>
      </c>
      <c r="O24" s="94">
        <v>82</v>
      </c>
      <c r="P24" s="94">
        <v>33</v>
      </c>
      <c r="Q24" s="94">
        <v>10</v>
      </c>
      <c r="R24" s="94">
        <v>134</v>
      </c>
      <c r="S24" s="94">
        <v>77</v>
      </c>
      <c r="T24" s="94">
        <v>89</v>
      </c>
      <c r="U24" s="94">
        <v>78</v>
      </c>
      <c r="V24" s="111">
        <v>5309</v>
      </c>
      <c r="W24" s="111">
        <v>1102</v>
      </c>
      <c r="X24" s="111">
        <v>3127</v>
      </c>
      <c r="Y24" s="94">
        <v>445</v>
      </c>
      <c r="Z24" s="94">
        <v>135</v>
      </c>
      <c r="AA24" s="94">
        <v>364</v>
      </c>
      <c r="AB24" s="111">
        <v>26</v>
      </c>
      <c r="AC24" s="94">
        <v>50</v>
      </c>
      <c r="AD24" s="111">
        <v>660</v>
      </c>
      <c r="AE24" s="94">
        <v>87</v>
      </c>
      <c r="AF24" s="94">
        <v>108</v>
      </c>
      <c r="AG24" s="94">
        <v>430</v>
      </c>
      <c r="AH24" s="111">
        <v>61</v>
      </c>
      <c r="AI24" s="111">
        <v>23</v>
      </c>
      <c r="AJ24" s="94">
        <v>70</v>
      </c>
      <c r="AK24" s="94">
        <v>86</v>
      </c>
      <c r="AL24" s="94">
        <v>380</v>
      </c>
      <c r="AM24" s="94">
        <v>28</v>
      </c>
      <c r="AN24" s="94"/>
      <c r="AO24" s="94"/>
      <c r="AP24" s="94"/>
      <c r="AQ24" s="94"/>
      <c r="AR24" s="81">
        <f t="shared" si="0"/>
        <v>29521</v>
      </c>
    </row>
    <row r="25" spans="2:44" ht="12.75">
      <c r="B25" s="69" t="s">
        <v>40</v>
      </c>
      <c r="C25" s="76"/>
      <c r="D25" s="81">
        <f>SUM(D13:D24)</f>
        <v>916647</v>
      </c>
      <c r="E25" s="81">
        <f aca="true" t="shared" si="1" ref="E25:AQ25">SUM(E13:E24)</f>
        <v>24769</v>
      </c>
      <c r="F25" s="81">
        <f t="shared" si="1"/>
        <v>420492</v>
      </c>
      <c r="G25" s="81">
        <f t="shared" si="1"/>
        <v>21732</v>
      </c>
      <c r="H25" s="81">
        <f t="shared" si="1"/>
        <v>12515</v>
      </c>
      <c r="I25" s="81">
        <f t="shared" si="1"/>
        <v>21432</v>
      </c>
      <c r="J25" s="81">
        <f t="shared" si="1"/>
        <v>15503</v>
      </c>
      <c r="K25" s="81">
        <f t="shared" si="1"/>
        <v>385936</v>
      </c>
      <c r="L25" s="81">
        <f t="shared" si="1"/>
        <v>18796</v>
      </c>
      <c r="M25" s="81">
        <f t="shared" si="1"/>
        <v>205895</v>
      </c>
      <c r="N25" s="81">
        <f t="shared" si="1"/>
        <v>23925</v>
      </c>
      <c r="O25" s="81">
        <f t="shared" si="1"/>
        <v>6178</v>
      </c>
      <c r="P25" s="81">
        <f t="shared" si="1"/>
        <v>9266</v>
      </c>
      <c r="Q25" s="81">
        <f t="shared" si="1"/>
        <v>6682</v>
      </c>
      <c r="R25" s="81">
        <f t="shared" si="1"/>
        <v>13705</v>
      </c>
      <c r="S25" s="81">
        <f t="shared" si="1"/>
        <v>5416</v>
      </c>
      <c r="T25" s="81">
        <f t="shared" si="1"/>
        <v>14079</v>
      </c>
      <c r="U25" s="81">
        <f t="shared" si="1"/>
        <v>10300</v>
      </c>
      <c r="V25" s="81">
        <f t="shared" si="1"/>
        <v>257338</v>
      </c>
      <c r="W25" s="81">
        <f t="shared" si="1"/>
        <v>34732</v>
      </c>
      <c r="X25" s="81">
        <f t="shared" si="1"/>
        <v>211302</v>
      </c>
      <c r="Y25" s="81">
        <f t="shared" si="1"/>
        <v>31050</v>
      </c>
      <c r="Z25" s="81">
        <f aca="true" t="shared" si="2" ref="Z25:AP25">SUM(Z13:Z24)</f>
        <v>11618</v>
      </c>
      <c r="AA25" s="81">
        <f t="shared" si="2"/>
        <v>74123</v>
      </c>
      <c r="AB25" s="81">
        <f t="shared" si="2"/>
        <v>11300</v>
      </c>
      <c r="AC25" s="81">
        <f t="shared" si="2"/>
        <v>6188</v>
      </c>
      <c r="AD25" s="81">
        <f t="shared" si="2"/>
        <v>89736</v>
      </c>
      <c r="AE25" s="81">
        <f t="shared" si="2"/>
        <v>12033</v>
      </c>
      <c r="AF25" s="81">
        <f t="shared" si="2"/>
        <v>7025</v>
      </c>
      <c r="AG25" s="81">
        <f t="shared" si="2"/>
        <v>29768</v>
      </c>
      <c r="AH25" s="81">
        <f t="shared" si="2"/>
        <v>10090</v>
      </c>
      <c r="AI25" s="81">
        <f t="shared" si="2"/>
        <v>4094</v>
      </c>
      <c r="AJ25" s="81">
        <f t="shared" si="2"/>
        <v>6954</v>
      </c>
      <c r="AK25" s="81">
        <f t="shared" si="2"/>
        <v>6541</v>
      </c>
      <c r="AL25" s="81">
        <f t="shared" si="2"/>
        <v>41127</v>
      </c>
      <c r="AM25" s="81">
        <f t="shared" si="2"/>
        <v>7651</v>
      </c>
      <c r="AN25" s="81">
        <f t="shared" si="2"/>
        <v>0</v>
      </c>
      <c r="AO25" s="81">
        <f t="shared" si="2"/>
        <v>0</v>
      </c>
      <c r="AP25" s="81">
        <f t="shared" si="2"/>
        <v>0</v>
      </c>
      <c r="AQ25" s="81">
        <f t="shared" si="1"/>
        <v>0</v>
      </c>
      <c r="AR25" s="81">
        <f t="shared" si="0"/>
        <v>2985938</v>
      </c>
    </row>
    <row r="26" spans="2:44" ht="12.75">
      <c r="B26" s="75"/>
      <c r="C26" s="75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4"/>
      <c r="T26" s="84"/>
      <c r="U26" s="84"/>
      <c r="V26" s="84"/>
      <c r="W26" s="84"/>
      <c r="X26" s="84"/>
      <c r="Y26" s="84"/>
      <c r="Z26" s="83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3"/>
      <c r="AQ26" s="83"/>
      <c r="AR26" s="83"/>
    </row>
    <row r="27" spans="2:44" ht="12.75">
      <c r="B27" s="96" t="s">
        <v>611</v>
      </c>
      <c r="C27" s="75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4"/>
      <c r="T27" s="84"/>
      <c r="U27" s="84"/>
      <c r="V27" s="84"/>
      <c r="W27" s="84"/>
      <c r="X27" s="84"/>
      <c r="Y27" s="84"/>
      <c r="Z27" s="8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3"/>
      <c r="AQ27" s="83"/>
      <c r="AR27" s="83"/>
    </row>
    <row r="28" spans="2:44" ht="12.75">
      <c r="B28" s="69" t="s">
        <v>4</v>
      </c>
      <c r="C28" s="76"/>
      <c r="D28" s="94">
        <v>100</v>
      </c>
      <c r="E28" s="94">
        <v>100</v>
      </c>
      <c r="F28" s="94">
        <v>100</v>
      </c>
      <c r="G28" s="94">
        <v>100</v>
      </c>
      <c r="H28" s="94">
        <v>100</v>
      </c>
      <c r="I28" s="94">
        <v>100</v>
      </c>
      <c r="J28" s="94">
        <v>100</v>
      </c>
      <c r="K28" s="94">
        <v>100</v>
      </c>
      <c r="L28" s="94">
        <v>100</v>
      </c>
      <c r="M28" s="94">
        <v>100</v>
      </c>
      <c r="N28" s="94">
        <v>100</v>
      </c>
      <c r="O28" s="94">
        <v>100</v>
      </c>
      <c r="P28" s="94">
        <v>100</v>
      </c>
      <c r="Q28" s="94">
        <v>100</v>
      </c>
      <c r="R28" s="94">
        <v>100</v>
      </c>
      <c r="S28" s="94">
        <v>100</v>
      </c>
      <c r="T28" s="94">
        <v>100</v>
      </c>
      <c r="U28" s="94">
        <v>100</v>
      </c>
      <c r="V28" s="94">
        <v>100</v>
      </c>
      <c r="W28" s="94">
        <v>100</v>
      </c>
      <c r="X28" s="94">
        <v>100</v>
      </c>
      <c r="Y28" s="94">
        <v>100</v>
      </c>
      <c r="Z28" s="94">
        <v>100</v>
      </c>
      <c r="AA28" s="94">
        <v>100</v>
      </c>
      <c r="AB28" s="94">
        <v>100</v>
      </c>
      <c r="AC28" s="94">
        <v>100</v>
      </c>
      <c r="AD28" s="94">
        <v>100</v>
      </c>
      <c r="AE28" s="94">
        <v>100</v>
      </c>
      <c r="AF28" s="94">
        <v>100</v>
      </c>
      <c r="AG28" s="94">
        <v>100</v>
      </c>
      <c r="AH28" s="94">
        <v>100</v>
      </c>
      <c r="AI28" s="94">
        <v>100</v>
      </c>
      <c r="AJ28" s="94">
        <v>100</v>
      </c>
      <c r="AK28" s="94">
        <v>100</v>
      </c>
      <c r="AL28" s="94">
        <v>100</v>
      </c>
      <c r="AM28" s="94">
        <v>100</v>
      </c>
      <c r="AN28" s="94">
        <v>100</v>
      </c>
      <c r="AO28" s="94">
        <v>100</v>
      </c>
      <c r="AP28" s="94">
        <v>100</v>
      </c>
      <c r="AQ28" s="94">
        <v>100</v>
      </c>
      <c r="AR28" s="83"/>
    </row>
    <row r="29" spans="2:44" ht="12.75">
      <c r="B29" s="69" t="s">
        <v>5</v>
      </c>
      <c r="C29" s="76"/>
      <c r="D29" s="94">
        <v>100</v>
      </c>
      <c r="E29" s="94">
        <v>100</v>
      </c>
      <c r="F29" s="94">
        <v>100</v>
      </c>
      <c r="G29" s="94">
        <v>100</v>
      </c>
      <c r="H29" s="94">
        <v>100</v>
      </c>
      <c r="I29" s="94">
        <v>100</v>
      </c>
      <c r="J29" s="94">
        <v>100</v>
      </c>
      <c r="K29" s="94">
        <v>100</v>
      </c>
      <c r="L29" s="94">
        <v>100</v>
      </c>
      <c r="M29" s="94">
        <v>100</v>
      </c>
      <c r="N29" s="94">
        <v>100</v>
      </c>
      <c r="O29" s="94">
        <v>100</v>
      </c>
      <c r="P29" s="94">
        <v>100</v>
      </c>
      <c r="Q29" s="94">
        <v>100</v>
      </c>
      <c r="R29" s="94">
        <v>100</v>
      </c>
      <c r="S29" s="94">
        <v>100</v>
      </c>
      <c r="T29" s="94">
        <v>100</v>
      </c>
      <c r="U29" s="94">
        <v>100</v>
      </c>
      <c r="V29" s="94">
        <v>100</v>
      </c>
      <c r="W29" s="94">
        <v>100</v>
      </c>
      <c r="X29" s="94">
        <v>100</v>
      </c>
      <c r="Y29" s="94">
        <v>100</v>
      </c>
      <c r="Z29" s="94">
        <v>100</v>
      </c>
      <c r="AA29" s="94">
        <v>100</v>
      </c>
      <c r="AB29" s="94">
        <v>100</v>
      </c>
      <c r="AC29" s="94">
        <v>100</v>
      </c>
      <c r="AD29" s="94">
        <v>100</v>
      </c>
      <c r="AE29" s="94">
        <v>100</v>
      </c>
      <c r="AF29" s="94">
        <v>100</v>
      </c>
      <c r="AG29" s="94">
        <v>100</v>
      </c>
      <c r="AH29" s="94">
        <v>100</v>
      </c>
      <c r="AI29" s="94">
        <v>100</v>
      </c>
      <c r="AJ29" s="94">
        <v>100</v>
      </c>
      <c r="AK29" s="94">
        <v>100</v>
      </c>
      <c r="AL29" s="94">
        <v>100</v>
      </c>
      <c r="AM29" s="94">
        <v>100</v>
      </c>
      <c r="AN29" s="94">
        <v>100</v>
      </c>
      <c r="AO29" s="94">
        <v>100</v>
      </c>
      <c r="AP29" s="94">
        <v>100</v>
      </c>
      <c r="AQ29" s="94">
        <v>100</v>
      </c>
      <c r="AR29" s="83"/>
    </row>
    <row r="30" spans="2:44" ht="12.75">
      <c r="B30" s="69" t="s">
        <v>6</v>
      </c>
      <c r="C30" s="76"/>
      <c r="D30" s="94">
        <v>100</v>
      </c>
      <c r="E30" s="94">
        <v>100</v>
      </c>
      <c r="F30" s="94">
        <v>100</v>
      </c>
      <c r="G30" s="94">
        <v>100</v>
      </c>
      <c r="H30" s="94">
        <v>100</v>
      </c>
      <c r="I30" s="94">
        <v>100</v>
      </c>
      <c r="J30" s="94">
        <v>100</v>
      </c>
      <c r="K30" s="94">
        <v>100</v>
      </c>
      <c r="L30" s="94">
        <v>100</v>
      </c>
      <c r="M30" s="94">
        <v>100</v>
      </c>
      <c r="N30" s="94">
        <v>100</v>
      </c>
      <c r="O30" s="94">
        <v>100</v>
      </c>
      <c r="P30" s="94">
        <v>100</v>
      </c>
      <c r="Q30" s="94">
        <v>100</v>
      </c>
      <c r="R30" s="94">
        <v>100</v>
      </c>
      <c r="S30" s="94">
        <v>100</v>
      </c>
      <c r="T30" s="94">
        <v>100</v>
      </c>
      <c r="U30" s="94">
        <v>100</v>
      </c>
      <c r="V30" s="94">
        <v>100</v>
      </c>
      <c r="W30" s="94">
        <v>100</v>
      </c>
      <c r="X30" s="94">
        <v>100</v>
      </c>
      <c r="Y30" s="94">
        <v>100</v>
      </c>
      <c r="Z30" s="94">
        <v>100</v>
      </c>
      <c r="AA30" s="94">
        <v>100</v>
      </c>
      <c r="AB30" s="94">
        <v>100</v>
      </c>
      <c r="AC30" s="94">
        <v>100</v>
      </c>
      <c r="AD30" s="94">
        <v>100</v>
      </c>
      <c r="AE30" s="94">
        <v>100</v>
      </c>
      <c r="AF30" s="94">
        <v>100</v>
      </c>
      <c r="AG30" s="94">
        <v>100</v>
      </c>
      <c r="AH30" s="94">
        <v>100</v>
      </c>
      <c r="AI30" s="94">
        <v>100</v>
      </c>
      <c r="AJ30" s="94">
        <v>100</v>
      </c>
      <c r="AK30" s="94">
        <v>100</v>
      </c>
      <c r="AL30" s="94">
        <v>100</v>
      </c>
      <c r="AM30" s="94">
        <v>100</v>
      </c>
      <c r="AN30" s="94">
        <v>100</v>
      </c>
      <c r="AO30" s="94">
        <v>100</v>
      </c>
      <c r="AP30" s="94">
        <v>100</v>
      </c>
      <c r="AQ30" s="94">
        <v>100</v>
      </c>
      <c r="AR30" s="83"/>
    </row>
    <row r="31" spans="2:44" ht="12.75">
      <c r="B31" s="69" t="s">
        <v>7</v>
      </c>
      <c r="C31" s="76"/>
      <c r="D31" s="94">
        <v>100</v>
      </c>
      <c r="E31" s="94">
        <v>100</v>
      </c>
      <c r="F31" s="94">
        <v>100</v>
      </c>
      <c r="G31" s="94">
        <v>100</v>
      </c>
      <c r="H31" s="94">
        <v>100</v>
      </c>
      <c r="I31" s="94">
        <v>100</v>
      </c>
      <c r="J31" s="94">
        <v>100</v>
      </c>
      <c r="K31" s="94">
        <v>100</v>
      </c>
      <c r="L31" s="94">
        <v>100</v>
      </c>
      <c r="M31" s="94">
        <v>100</v>
      </c>
      <c r="N31" s="94">
        <v>100</v>
      </c>
      <c r="O31" s="94">
        <v>100</v>
      </c>
      <c r="P31" s="94">
        <v>100</v>
      </c>
      <c r="Q31" s="94">
        <v>100</v>
      </c>
      <c r="R31" s="94">
        <v>100</v>
      </c>
      <c r="S31" s="94">
        <v>100</v>
      </c>
      <c r="T31" s="94">
        <v>100</v>
      </c>
      <c r="U31" s="94">
        <v>100</v>
      </c>
      <c r="V31" s="94">
        <v>100</v>
      </c>
      <c r="W31" s="94">
        <v>100</v>
      </c>
      <c r="X31" s="94">
        <v>100</v>
      </c>
      <c r="Y31" s="94">
        <v>100</v>
      </c>
      <c r="Z31" s="94">
        <v>100</v>
      </c>
      <c r="AA31" s="94">
        <v>100</v>
      </c>
      <c r="AB31" s="94">
        <v>100</v>
      </c>
      <c r="AC31" s="94">
        <v>100</v>
      </c>
      <c r="AD31" s="94">
        <v>100</v>
      </c>
      <c r="AE31" s="94">
        <v>100</v>
      </c>
      <c r="AF31" s="94">
        <v>100</v>
      </c>
      <c r="AG31" s="94">
        <v>100</v>
      </c>
      <c r="AH31" s="94">
        <v>100</v>
      </c>
      <c r="AI31" s="94">
        <v>100</v>
      </c>
      <c r="AJ31" s="94">
        <v>100</v>
      </c>
      <c r="AK31" s="94">
        <v>100</v>
      </c>
      <c r="AL31" s="94">
        <v>100</v>
      </c>
      <c r="AM31" s="94">
        <v>100</v>
      </c>
      <c r="AN31" s="94">
        <v>100</v>
      </c>
      <c r="AO31" s="94">
        <v>100</v>
      </c>
      <c r="AP31" s="94">
        <v>100</v>
      </c>
      <c r="AQ31" s="94">
        <v>100</v>
      </c>
      <c r="AR31" s="83"/>
    </row>
    <row r="32" spans="2:44" ht="12.75">
      <c r="B32" s="69" t="s">
        <v>8</v>
      </c>
      <c r="C32" s="76"/>
      <c r="D32" s="94">
        <v>100</v>
      </c>
      <c r="E32" s="94">
        <v>100</v>
      </c>
      <c r="F32" s="94">
        <v>100</v>
      </c>
      <c r="G32" s="94">
        <v>100</v>
      </c>
      <c r="H32" s="94">
        <v>100</v>
      </c>
      <c r="I32" s="94">
        <v>100</v>
      </c>
      <c r="J32" s="94">
        <v>100</v>
      </c>
      <c r="K32" s="94">
        <v>100</v>
      </c>
      <c r="L32" s="94">
        <v>100</v>
      </c>
      <c r="M32" s="94">
        <v>100</v>
      </c>
      <c r="N32" s="94">
        <v>100</v>
      </c>
      <c r="O32" s="94">
        <v>100</v>
      </c>
      <c r="P32" s="94">
        <v>100</v>
      </c>
      <c r="Q32" s="94">
        <v>100</v>
      </c>
      <c r="R32" s="94">
        <v>100</v>
      </c>
      <c r="S32" s="94">
        <v>100</v>
      </c>
      <c r="T32" s="94">
        <v>100</v>
      </c>
      <c r="U32" s="94">
        <v>100</v>
      </c>
      <c r="V32" s="94">
        <v>100</v>
      </c>
      <c r="W32" s="94">
        <v>100</v>
      </c>
      <c r="X32" s="94">
        <v>100</v>
      </c>
      <c r="Y32" s="94">
        <v>100</v>
      </c>
      <c r="Z32" s="94">
        <v>100</v>
      </c>
      <c r="AA32" s="94">
        <v>100</v>
      </c>
      <c r="AB32" s="94">
        <v>100</v>
      </c>
      <c r="AC32" s="94">
        <v>100</v>
      </c>
      <c r="AD32" s="94">
        <v>100</v>
      </c>
      <c r="AE32" s="94">
        <v>100</v>
      </c>
      <c r="AF32" s="94">
        <v>100</v>
      </c>
      <c r="AG32" s="94">
        <v>100</v>
      </c>
      <c r="AH32" s="94">
        <v>100</v>
      </c>
      <c r="AI32" s="94">
        <v>100</v>
      </c>
      <c r="AJ32" s="94">
        <v>100</v>
      </c>
      <c r="AK32" s="94">
        <v>100</v>
      </c>
      <c r="AL32" s="94">
        <v>100</v>
      </c>
      <c r="AM32" s="94">
        <v>100</v>
      </c>
      <c r="AN32" s="94">
        <v>100</v>
      </c>
      <c r="AO32" s="94">
        <v>100</v>
      </c>
      <c r="AP32" s="94">
        <v>100</v>
      </c>
      <c r="AQ32" s="94">
        <v>100</v>
      </c>
      <c r="AR32" s="83"/>
    </row>
    <row r="33" spans="2:44" ht="12.75">
      <c r="B33" s="69" t="s">
        <v>9</v>
      </c>
      <c r="C33" s="76"/>
      <c r="D33" s="94">
        <v>100</v>
      </c>
      <c r="E33" s="94">
        <v>100</v>
      </c>
      <c r="F33" s="94">
        <v>100</v>
      </c>
      <c r="G33" s="94">
        <v>100</v>
      </c>
      <c r="H33" s="94">
        <v>100</v>
      </c>
      <c r="I33" s="94">
        <v>100</v>
      </c>
      <c r="J33" s="94">
        <v>100</v>
      </c>
      <c r="K33" s="94">
        <v>100</v>
      </c>
      <c r="L33" s="94">
        <v>100</v>
      </c>
      <c r="M33" s="94">
        <v>100</v>
      </c>
      <c r="N33" s="94">
        <v>100</v>
      </c>
      <c r="O33" s="94">
        <v>100</v>
      </c>
      <c r="P33" s="94">
        <v>100</v>
      </c>
      <c r="Q33" s="94">
        <v>100</v>
      </c>
      <c r="R33" s="94">
        <v>100</v>
      </c>
      <c r="S33" s="94">
        <v>100</v>
      </c>
      <c r="T33" s="94">
        <v>100</v>
      </c>
      <c r="U33" s="94">
        <v>100</v>
      </c>
      <c r="V33" s="94">
        <v>100</v>
      </c>
      <c r="W33" s="94">
        <v>100</v>
      </c>
      <c r="X33" s="94">
        <v>100</v>
      </c>
      <c r="Y33" s="94">
        <v>100</v>
      </c>
      <c r="Z33" s="94">
        <v>100</v>
      </c>
      <c r="AA33" s="94">
        <v>100</v>
      </c>
      <c r="AB33" s="94">
        <v>100</v>
      </c>
      <c r="AC33" s="94">
        <v>100</v>
      </c>
      <c r="AD33" s="94">
        <v>100</v>
      </c>
      <c r="AE33" s="94">
        <v>100</v>
      </c>
      <c r="AF33" s="94">
        <v>100</v>
      </c>
      <c r="AG33" s="94">
        <v>100</v>
      </c>
      <c r="AH33" s="94">
        <v>100</v>
      </c>
      <c r="AI33" s="94">
        <v>100</v>
      </c>
      <c r="AJ33" s="94">
        <v>100</v>
      </c>
      <c r="AK33" s="94">
        <v>100</v>
      </c>
      <c r="AL33" s="94">
        <v>100</v>
      </c>
      <c r="AM33" s="94">
        <v>100</v>
      </c>
      <c r="AN33" s="94">
        <v>100</v>
      </c>
      <c r="AO33" s="94">
        <v>100</v>
      </c>
      <c r="AP33" s="94">
        <v>100</v>
      </c>
      <c r="AQ33" s="94">
        <v>100</v>
      </c>
      <c r="AR33" s="83"/>
    </row>
    <row r="34" spans="2:44" ht="12.75">
      <c r="B34" s="69" t="s">
        <v>10</v>
      </c>
      <c r="C34" s="76"/>
      <c r="D34" s="94">
        <v>100</v>
      </c>
      <c r="E34" s="94">
        <v>100</v>
      </c>
      <c r="F34" s="94">
        <v>100</v>
      </c>
      <c r="G34" s="94">
        <v>100</v>
      </c>
      <c r="H34" s="94">
        <v>100</v>
      </c>
      <c r="I34" s="94">
        <v>100</v>
      </c>
      <c r="J34" s="94">
        <v>100</v>
      </c>
      <c r="K34" s="94">
        <v>100</v>
      </c>
      <c r="L34" s="94">
        <v>100</v>
      </c>
      <c r="M34" s="94">
        <v>100</v>
      </c>
      <c r="N34" s="94">
        <v>100</v>
      </c>
      <c r="O34" s="94">
        <v>100</v>
      </c>
      <c r="P34" s="94">
        <v>100</v>
      </c>
      <c r="Q34" s="94">
        <v>100</v>
      </c>
      <c r="R34" s="94">
        <v>100</v>
      </c>
      <c r="S34" s="94">
        <v>100</v>
      </c>
      <c r="T34" s="94">
        <v>100</v>
      </c>
      <c r="U34" s="94">
        <v>100</v>
      </c>
      <c r="V34" s="94">
        <v>100</v>
      </c>
      <c r="W34" s="94">
        <v>100</v>
      </c>
      <c r="X34" s="94">
        <v>100</v>
      </c>
      <c r="Y34" s="94">
        <v>100</v>
      </c>
      <c r="Z34" s="94">
        <v>100</v>
      </c>
      <c r="AA34" s="94">
        <v>100</v>
      </c>
      <c r="AB34" s="94">
        <v>100</v>
      </c>
      <c r="AC34" s="94">
        <v>100</v>
      </c>
      <c r="AD34" s="94">
        <v>100</v>
      </c>
      <c r="AE34" s="94">
        <v>100</v>
      </c>
      <c r="AF34" s="94">
        <v>100</v>
      </c>
      <c r="AG34" s="94">
        <v>100</v>
      </c>
      <c r="AH34" s="94">
        <v>100</v>
      </c>
      <c r="AI34" s="94">
        <v>100</v>
      </c>
      <c r="AJ34" s="94">
        <v>100</v>
      </c>
      <c r="AK34" s="94">
        <v>100</v>
      </c>
      <c r="AL34" s="94">
        <v>100</v>
      </c>
      <c r="AM34" s="94">
        <v>100</v>
      </c>
      <c r="AN34" s="94">
        <v>100</v>
      </c>
      <c r="AO34" s="94">
        <v>100</v>
      </c>
      <c r="AP34" s="94">
        <v>100</v>
      </c>
      <c r="AQ34" s="94">
        <v>100</v>
      </c>
      <c r="AR34" s="83"/>
    </row>
    <row r="35" spans="2:44" ht="12.75">
      <c r="B35" s="69" t="s">
        <v>11</v>
      </c>
      <c r="C35" s="76"/>
      <c r="D35" s="94">
        <v>100</v>
      </c>
      <c r="E35" s="94">
        <v>100</v>
      </c>
      <c r="F35" s="94">
        <v>100</v>
      </c>
      <c r="G35" s="94">
        <v>100</v>
      </c>
      <c r="H35" s="94">
        <v>100</v>
      </c>
      <c r="I35" s="94">
        <v>100</v>
      </c>
      <c r="J35" s="94">
        <v>100</v>
      </c>
      <c r="K35" s="94">
        <v>100</v>
      </c>
      <c r="L35" s="94">
        <v>100</v>
      </c>
      <c r="M35" s="94">
        <v>100</v>
      </c>
      <c r="N35" s="94">
        <v>100</v>
      </c>
      <c r="O35" s="94">
        <v>100</v>
      </c>
      <c r="P35" s="94">
        <v>100</v>
      </c>
      <c r="Q35" s="94">
        <v>100</v>
      </c>
      <c r="R35" s="94">
        <v>100</v>
      </c>
      <c r="S35" s="94">
        <v>100</v>
      </c>
      <c r="T35" s="94">
        <v>100</v>
      </c>
      <c r="U35" s="94">
        <v>100</v>
      </c>
      <c r="V35" s="94">
        <v>100</v>
      </c>
      <c r="W35" s="94">
        <v>100</v>
      </c>
      <c r="X35" s="94">
        <v>100</v>
      </c>
      <c r="Y35" s="94">
        <v>100</v>
      </c>
      <c r="Z35" s="94">
        <v>100</v>
      </c>
      <c r="AA35" s="94">
        <v>100</v>
      </c>
      <c r="AB35" s="94">
        <v>100</v>
      </c>
      <c r="AC35" s="94">
        <v>100</v>
      </c>
      <c r="AD35" s="94">
        <v>100</v>
      </c>
      <c r="AE35" s="94">
        <v>100</v>
      </c>
      <c r="AF35" s="94">
        <v>100</v>
      </c>
      <c r="AG35" s="94">
        <v>100</v>
      </c>
      <c r="AH35" s="94">
        <v>100</v>
      </c>
      <c r="AI35" s="94">
        <v>100</v>
      </c>
      <c r="AJ35" s="94">
        <v>100</v>
      </c>
      <c r="AK35" s="94">
        <v>100</v>
      </c>
      <c r="AL35" s="94">
        <v>100</v>
      </c>
      <c r="AM35" s="94">
        <v>100</v>
      </c>
      <c r="AN35" s="94">
        <v>100</v>
      </c>
      <c r="AO35" s="94">
        <v>100</v>
      </c>
      <c r="AP35" s="94">
        <v>100</v>
      </c>
      <c r="AQ35" s="94">
        <v>100</v>
      </c>
      <c r="AR35" s="83"/>
    </row>
    <row r="36" spans="2:44" ht="12.75">
      <c r="B36" s="69" t="s">
        <v>12</v>
      </c>
      <c r="C36" s="76"/>
      <c r="D36" s="94">
        <v>100</v>
      </c>
      <c r="E36" s="94">
        <v>100</v>
      </c>
      <c r="F36" s="94">
        <v>100</v>
      </c>
      <c r="G36" s="94">
        <v>100</v>
      </c>
      <c r="H36" s="94">
        <v>100</v>
      </c>
      <c r="I36" s="94">
        <v>100</v>
      </c>
      <c r="J36" s="94">
        <v>100</v>
      </c>
      <c r="K36" s="94">
        <v>100</v>
      </c>
      <c r="L36" s="94">
        <v>100</v>
      </c>
      <c r="M36" s="94">
        <v>100</v>
      </c>
      <c r="N36" s="94">
        <v>100</v>
      </c>
      <c r="O36" s="94">
        <v>100</v>
      </c>
      <c r="P36" s="94">
        <v>100</v>
      </c>
      <c r="Q36" s="94">
        <v>100</v>
      </c>
      <c r="R36" s="94">
        <v>100</v>
      </c>
      <c r="S36" s="94">
        <v>100</v>
      </c>
      <c r="T36" s="94">
        <v>100</v>
      </c>
      <c r="U36" s="94">
        <v>100</v>
      </c>
      <c r="V36" s="94">
        <v>100</v>
      </c>
      <c r="W36" s="94">
        <v>100</v>
      </c>
      <c r="X36" s="94">
        <v>100</v>
      </c>
      <c r="Y36" s="94">
        <v>100</v>
      </c>
      <c r="Z36" s="94">
        <v>100</v>
      </c>
      <c r="AA36" s="94">
        <v>100</v>
      </c>
      <c r="AB36" s="94">
        <v>100</v>
      </c>
      <c r="AC36" s="94">
        <v>100</v>
      </c>
      <c r="AD36" s="94">
        <v>100</v>
      </c>
      <c r="AE36" s="94">
        <v>100</v>
      </c>
      <c r="AF36" s="94">
        <v>100</v>
      </c>
      <c r="AG36" s="94">
        <v>100</v>
      </c>
      <c r="AH36" s="94">
        <v>100</v>
      </c>
      <c r="AI36" s="94">
        <v>100</v>
      </c>
      <c r="AJ36" s="94">
        <v>100</v>
      </c>
      <c r="AK36" s="94">
        <v>100</v>
      </c>
      <c r="AL36" s="94">
        <v>100</v>
      </c>
      <c r="AM36" s="94">
        <v>100</v>
      </c>
      <c r="AN36" s="94">
        <v>100</v>
      </c>
      <c r="AO36" s="94">
        <v>100</v>
      </c>
      <c r="AP36" s="94">
        <v>100</v>
      </c>
      <c r="AQ36" s="94">
        <v>100</v>
      </c>
      <c r="AR36" s="83"/>
    </row>
    <row r="37" spans="2:44" ht="12.75">
      <c r="B37" s="69" t="s">
        <v>13</v>
      </c>
      <c r="C37" s="76"/>
      <c r="D37" s="94">
        <v>100</v>
      </c>
      <c r="E37" s="94">
        <v>100</v>
      </c>
      <c r="F37" s="94">
        <v>100</v>
      </c>
      <c r="G37" s="94">
        <v>100</v>
      </c>
      <c r="H37" s="94">
        <v>100</v>
      </c>
      <c r="I37" s="94">
        <v>100</v>
      </c>
      <c r="J37" s="94">
        <v>100</v>
      </c>
      <c r="K37" s="94">
        <v>100</v>
      </c>
      <c r="L37" s="94">
        <v>100</v>
      </c>
      <c r="M37" s="94">
        <v>100</v>
      </c>
      <c r="N37" s="94">
        <v>100</v>
      </c>
      <c r="O37" s="94">
        <v>100</v>
      </c>
      <c r="P37" s="94">
        <v>100</v>
      </c>
      <c r="Q37" s="94">
        <v>100</v>
      </c>
      <c r="R37" s="94">
        <v>100</v>
      </c>
      <c r="S37" s="94">
        <v>100</v>
      </c>
      <c r="T37" s="94">
        <v>100</v>
      </c>
      <c r="U37" s="94">
        <v>100</v>
      </c>
      <c r="V37" s="94">
        <v>100</v>
      </c>
      <c r="W37" s="94">
        <v>100</v>
      </c>
      <c r="X37" s="94">
        <v>100</v>
      </c>
      <c r="Y37" s="94">
        <v>100</v>
      </c>
      <c r="Z37" s="94">
        <v>100</v>
      </c>
      <c r="AA37" s="94">
        <v>100</v>
      </c>
      <c r="AB37" s="94">
        <v>100</v>
      </c>
      <c r="AC37" s="94">
        <v>100</v>
      </c>
      <c r="AD37" s="94">
        <v>100</v>
      </c>
      <c r="AE37" s="94">
        <v>100</v>
      </c>
      <c r="AF37" s="94">
        <v>100</v>
      </c>
      <c r="AG37" s="94">
        <v>100</v>
      </c>
      <c r="AH37" s="94">
        <v>100</v>
      </c>
      <c r="AI37" s="94">
        <v>100</v>
      </c>
      <c r="AJ37" s="94">
        <v>100</v>
      </c>
      <c r="AK37" s="94">
        <v>100</v>
      </c>
      <c r="AL37" s="94">
        <v>100</v>
      </c>
      <c r="AM37" s="94">
        <v>100</v>
      </c>
      <c r="AN37" s="94">
        <v>100</v>
      </c>
      <c r="AO37" s="94">
        <v>100</v>
      </c>
      <c r="AP37" s="94">
        <v>100</v>
      </c>
      <c r="AQ37" s="94">
        <v>100</v>
      </c>
      <c r="AR37" s="83"/>
    </row>
    <row r="38" spans="2:44" ht="12.75">
      <c r="B38" s="69" t="s">
        <v>14</v>
      </c>
      <c r="C38" s="76"/>
      <c r="D38" s="94">
        <v>100</v>
      </c>
      <c r="E38" s="94">
        <v>100</v>
      </c>
      <c r="F38" s="94">
        <v>100</v>
      </c>
      <c r="G38" s="94">
        <v>100</v>
      </c>
      <c r="H38" s="94">
        <v>100</v>
      </c>
      <c r="I38" s="94">
        <v>100</v>
      </c>
      <c r="J38" s="94">
        <v>100</v>
      </c>
      <c r="K38" s="94">
        <v>100</v>
      </c>
      <c r="L38" s="94">
        <v>100</v>
      </c>
      <c r="M38" s="94">
        <v>100</v>
      </c>
      <c r="N38" s="94">
        <v>100</v>
      </c>
      <c r="O38" s="94">
        <v>100</v>
      </c>
      <c r="P38" s="94">
        <v>100</v>
      </c>
      <c r="Q38" s="94">
        <v>100</v>
      </c>
      <c r="R38" s="94">
        <v>100</v>
      </c>
      <c r="S38" s="94">
        <v>100</v>
      </c>
      <c r="T38" s="94">
        <v>100</v>
      </c>
      <c r="U38" s="94">
        <v>100</v>
      </c>
      <c r="V38" s="94">
        <v>100</v>
      </c>
      <c r="W38" s="94">
        <v>100</v>
      </c>
      <c r="X38" s="94">
        <v>100</v>
      </c>
      <c r="Y38" s="94">
        <v>100</v>
      </c>
      <c r="Z38" s="94">
        <v>100</v>
      </c>
      <c r="AA38" s="94">
        <v>100</v>
      </c>
      <c r="AB38" s="94">
        <v>100</v>
      </c>
      <c r="AC38" s="94">
        <v>100</v>
      </c>
      <c r="AD38" s="94">
        <v>100</v>
      </c>
      <c r="AE38" s="94">
        <v>100</v>
      </c>
      <c r="AF38" s="94">
        <v>100</v>
      </c>
      <c r="AG38" s="94">
        <v>100</v>
      </c>
      <c r="AH38" s="94">
        <v>100</v>
      </c>
      <c r="AI38" s="94">
        <v>100</v>
      </c>
      <c r="AJ38" s="94">
        <v>100</v>
      </c>
      <c r="AK38" s="94">
        <v>100</v>
      </c>
      <c r="AL38" s="94">
        <v>100</v>
      </c>
      <c r="AM38" s="94">
        <v>100</v>
      </c>
      <c r="AN38" s="94">
        <v>100</v>
      </c>
      <c r="AO38" s="94">
        <v>100</v>
      </c>
      <c r="AP38" s="94">
        <v>100</v>
      </c>
      <c r="AQ38" s="94">
        <v>100</v>
      </c>
      <c r="AR38" s="83"/>
    </row>
    <row r="39" spans="2:44" ht="12.75">
      <c r="B39" s="91" t="s">
        <v>609</v>
      </c>
      <c r="C39" s="76"/>
      <c r="D39" s="94">
        <v>100</v>
      </c>
      <c r="E39" s="94">
        <v>100</v>
      </c>
      <c r="F39" s="94">
        <v>100</v>
      </c>
      <c r="G39" s="94">
        <v>100</v>
      </c>
      <c r="H39" s="94">
        <v>100</v>
      </c>
      <c r="I39" s="94">
        <v>100</v>
      </c>
      <c r="J39" s="94">
        <v>100</v>
      </c>
      <c r="K39" s="94">
        <v>100</v>
      </c>
      <c r="L39" s="94">
        <v>100</v>
      </c>
      <c r="M39" s="94">
        <v>100</v>
      </c>
      <c r="N39" s="94">
        <v>100</v>
      </c>
      <c r="O39" s="94">
        <v>100</v>
      </c>
      <c r="P39" s="94">
        <v>100</v>
      </c>
      <c r="Q39" s="94">
        <v>100</v>
      </c>
      <c r="R39" s="94">
        <v>100</v>
      </c>
      <c r="S39" s="94">
        <v>100</v>
      </c>
      <c r="T39" s="94">
        <v>100</v>
      </c>
      <c r="U39" s="94">
        <v>100</v>
      </c>
      <c r="V39" s="94">
        <v>100</v>
      </c>
      <c r="W39" s="94">
        <v>100</v>
      </c>
      <c r="X39" s="94">
        <v>100</v>
      </c>
      <c r="Y39" s="94">
        <v>100</v>
      </c>
      <c r="Z39" s="94">
        <v>100</v>
      </c>
      <c r="AA39" s="94">
        <v>100</v>
      </c>
      <c r="AB39" s="94">
        <v>100</v>
      </c>
      <c r="AC39" s="94">
        <v>100</v>
      </c>
      <c r="AD39" s="94">
        <v>100</v>
      </c>
      <c r="AE39" s="94">
        <v>100</v>
      </c>
      <c r="AF39" s="94">
        <v>100</v>
      </c>
      <c r="AG39" s="94">
        <v>100</v>
      </c>
      <c r="AH39" s="94">
        <v>100</v>
      </c>
      <c r="AI39" s="94">
        <v>100</v>
      </c>
      <c r="AJ39" s="94">
        <v>100</v>
      </c>
      <c r="AK39" s="94">
        <v>100</v>
      </c>
      <c r="AL39" s="94">
        <v>100</v>
      </c>
      <c r="AM39" s="94">
        <v>100</v>
      </c>
      <c r="AN39" s="94">
        <v>100</v>
      </c>
      <c r="AO39" s="94">
        <v>100</v>
      </c>
      <c r="AP39" s="94">
        <v>100</v>
      </c>
      <c r="AQ39" s="94">
        <v>100</v>
      </c>
      <c r="AR39" s="83"/>
    </row>
    <row r="40" spans="2:44" ht="26.25" customHeight="1">
      <c r="B40" s="99" t="s">
        <v>612</v>
      </c>
      <c r="C40" s="75"/>
      <c r="D40" s="75"/>
      <c r="E40" s="7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3"/>
      <c r="AQ40" s="83"/>
      <c r="AR40" s="101"/>
    </row>
    <row r="41" spans="2:44" ht="12.75">
      <c r="B41" s="69" t="s">
        <v>4</v>
      </c>
      <c r="C41" s="76"/>
      <c r="D41" s="82">
        <v>93913</v>
      </c>
      <c r="E41" s="82">
        <v>1980</v>
      </c>
      <c r="F41" s="82">
        <v>71865</v>
      </c>
      <c r="G41" s="82">
        <v>3629</v>
      </c>
      <c r="H41" s="82">
        <v>1664</v>
      </c>
      <c r="I41" s="82">
        <v>2886</v>
      </c>
      <c r="J41" s="82">
        <v>2143</v>
      </c>
      <c r="K41" s="82">
        <v>60759</v>
      </c>
      <c r="L41" s="82">
        <v>2177</v>
      </c>
      <c r="M41" s="82">
        <v>16042</v>
      </c>
      <c r="N41" s="82">
        <v>1169</v>
      </c>
      <c r="O41" s="82">
        <v>1336</v>
      </c>
      <c r="P41" s="82">
        <v>962</v>
      </c>
      <c r="Q41" s="82">
        <v>1890</v>
      </c>
      <c r="R41" s="82">
        <v>577</v>
      </c>
      <c r="S41" s="82">
        <v>395</v>
      </c>
      <c r="T41" s="82">
        <v>442</v>
      </c>
      <c r="U41" s="82">
        <v>212</v>
      </c>
      <c r="V41" s="82">
        <v>39213</v>
      </c>
      <c r="W41" s="82">
        <v>4947</v>
      </c>
      <c r="X41" s="82">
        <v>29421</v>
      </c>
      <c r="Y41" s="82">
        <v>3698</v>
      </c>
      <c r="Z41" s="82">
        <v>1579</v>
      </c>
      <c r="AA41" s="82">
        <v>8848</v>
      </c>
      <c r="AB41" s="82">
        <v>1591</v>
      </c>
      <c r="AC41" s="82">
        <v>855</v>
      </c>
      <c r="AD41" s="82">
        <v>16018</v>
      </c>
      <c r="AE41" s="82">
        <v>1710</v>
      </c>
      <c r="AF41" s="82">
        <v>951</v>
      </c>
      <c r="AG41" s="82">
        <v>3748</v>
      </c>
      <c r="AH41" s="82">
        <v>1391</v>
      </c>
      <c r="AI41" s="82">
        <v>490</v>
      </c>
      <c r="AJ41" s="82">
        <v>772</v>
      </c>
      <c r="AK41" s="82">
        <v>563</v>
      </c>
      <c r="AL41" s="82">
        <v>6294</v>
      </c>
      <c r="AM41" s="82">
        <v>767</v>
      </c>
      <c r="AN41" s="82"/>
      <c r="AO41" s="82"/>
      <c r="AP41" s="82"/>
      <c r="AQ41" s="82"/>
      <c r="AR41" s="81">
        <f>SUM(D41:AQ41)</f>
        <v>386897</v>
      </c>
    </row>
    <row r="42" spans="2:44" ht="12.75">
      <c r="B42" s="69" t="s">
        <v>5</v>
      </c>
      <c r="C42" s="76"/>
      <c r="D42" s="82">
        <v>153575</v>
      </c>
      <c r="E42" s="82">
        <v>4146</v>
      </c>
      <c r="F42" s="82">
        <v>91934</v>
      </c>
      <c r="G42" s="82">
        <v>5482</v>
      </c>
      <c r="H42" s="82">
        <v>3137</v>
      </c>
      <c r="I42" s="82">
        <v>5921</v>
      </c>
      <c r="J42" s="82">
        <v>3950</v>
      </c>
      <c r="K42" s="82">
        <v>82114</v>
      </c>
      <c r="L42" s="82">
        <v>5506</v>
      </c>
      <c r="M42" s="82">
        <v>56050</v>
      </c>
      <c r="N42" s="82">
        <v>4087</v>
      </c>
      <c r="O42" s="82">
        <v>1640</v>
      </c>
      <c r="P42" s="82">
        <v>5414</v>
      </c>
      <c r="Q42" s="82">
        <v>607</v>
      </c>
      <c r="R42" s="82">
        <v>6055</v>
      </c>
      <c r="S42" s="82">
        <v>668</v>
      </c>
      <c r="T42" s="82">
        <v>1100</v>
      </c>
      <c r="U42" s="82">
        <v>300</v>
      </c>
      <c r="V42" s="82">
        <v>56882</v>
      </c>
      <c r="W42" s="82">
        <v>8074</v>
      </c>
      <c r="X42" s="82">
        <v>52988</v>
      </c>
      <c r="Y42" s="82">
        <v>7771</v>
      </c>
      <c r="Z42" s="82">
        <v>2998</v>
      </c>
      <c r="AA42" s="82">
        <v>17528</v>
      </c>
      <c r="AB42" s="82">
        <v>2470</v>
      </c>
      <c r="AC42" s="82">
        <v>1440</v>
      </c>
      <c r="AD42" s="82">
        <v>16990</v>
      </c>
      <c r="AE42" s="82">
        <v>2085</v>
      </c>
      <c r="AF42" s="82">
        <v>1663</v>
      </c>
      <c r="AG42" s="82">
        <v>3160</v>
      </c>
      <c r="AH42" s="82">
        <v>1962</v>
      </c>
      <c r="AI42" s="82">
        <v>787</v>
      </c>
      <c r="AJ42" s="82">
        <v>1711</v>
      </c>
      <c r="AK42" s="82">
        <v>1677</v>
      </c>
      <c r="AL42" s="82">
        <v>7562</v>
      </c>
      <c r="AM42" s="82">
        <v>2074</v>
      </c>
      <c r="AN42" s="82"/>
      <c r="AO42" s="82"/>
      <c r="AP42" s="82"/>
      <c r="AQ42" s="82"/>
      <c r="AR42" s="81">
        <f aca="true" t="shared" si="3" ref="AR42:AR53">SUM(D42:AQ42)</f>
        <v>621508</v>
      </c>
    </row>
    <row r="43" spans="2:44" ht="12.75">
      <c r="B43" s="69" t="s">
        <v>6</v>
      </c>
      <c r="C43" s="76"/>
      <c r="D43" s="82">
        <v>112285</v>
      </c>
      <c r="E43" s="82">
        <v>3876</v>
      </c>
      <c r="F43" s="82">
        <v>39899</v>
      </c>
      <c r="G43" s="82">
        <v>2653</v>
      </c>
      <c r="H43" s="82">
        <v>1115</v>
      </c>
      <c r="I43" s="82">
        <v>1755</v>
      </c>
      <c r="J43" s="82">
        <v>1828</v>
      </c>
      <c r="K43" s="82">
        <v>43657</v>
      </c>
      <c r="L43" s="82">
        <v>1659</v>
      </c>
      <c r="M43" s="82">
        <v>28216</v>
      </c>
      <c r="N43" s="82">
        <v>4367</v>
      </c>
      <c r="O43" s="82">
        <v>735</v>
      </c>
      <c r="P43" s="82">
        <v>575</v>
      </c>
      <c r="Q43" s="82">
        <v>322</v>
      </c>
      <c r="R43" s="82">
        <v>514</v>
      </c>
      <c r="S43" s="82">
        <v>293</v>
      </c>
      <c r="T43" s="82">
        <v>5007</v>
      </c>
      <c r="U43" s="82">
        <v>135</v>
      </c>
      <c r="V43" s="82">
        <v>24248</v>
      </c>
      <c r="W43" s="82">
        <v>3548</v>
      </c>
      <c r="X43" s="82">
        <v>23886</v>
      </c>
      <c r="Y43" s="82">
        <v>4082</v>
      </c>
      <c r="Z43" s="82">
        <v>1182</v>
      </c>
      <c r="AA43" s="82">
        <v>7501</v>
      </c>
      <c r="AB43" s="82">
        <v>1236</v>
      </c>
      <c r="AC43" s="82">
        <v>621</v>
      </c>
      <c r="AD43" s="82">
        <v>5102</v>
      </c>
      <c r="AE43" s="82">
        <v>795</v>
      </c>
      <c r="AF43" s="82">
        <v>723</v>
      </c>
      <c r="AG43" s="82">
        <v>2210</v>
      </c>
      <c r="AH43" s="82">
        <v>900</v>
      </c>
      <c r="AI43" s="82">
        <v>479</v>
      </c>
      <c r="AJ43" s="82">
        <v>644</v>
      </c>
      <c r="AK43" s="82">
        <v>835</v>
      </c>
      <c r="AL43" s="82">
        <v>3850</v>
      </c>
      <c r="AM43" s="82">
        <v>687</v>
      </c>
      <c r="AN43" s="82"/>
      <c r="AO43" s="82"/>
      <c r="AP43" s="82"/>
      <c r="AQ43" s="82"/>
      <c r="AR43" s="81">
        <f t="shared" si="3"/>
        <v>331420</v>
      </c>
    </row>
    <row r="44" spans="2:44" ht="12.75">
      <c r="B44" s="69" t="s">
        <v>7</v>
      </c>
      <c r="C44" s="76"/>
      <c r="D44" s="82">
        <v>71631</v>
      </c>
      <c r="E44" s="82">
        <v>1771</v>
      </c>
      <c r="F44" s="82">
        <v>34821</v>
      </c>
      <c r="G44" s="82">
        <v>1782</v>
      </c>
      <c r="H44" s="82">
        <v>821</v>
      </c>
      <c r="I44" s="82">
        <v>1770</v>
      </c>
      <c r="J44" s="82">
        <v>1458</v>
      </c>
      <c r="K44" s="82">
        <v>34718</v>
      </c>
      <c r="L44" s="82">
        <v>1521</v>
      </c>
      <c r="M44" s="82">
        <v>14184</v>
      </c>
      <c r="N44" s="82">
        <v>1134</v>
      </c>
      <c r="O44" s="82">
        <v>367</v>
      </c>
      <c r="P44" s="82">
        <v>327</v>
      </c>
      <c r="Q44" s="82">
        <v>320</v>
      </c>
      <c r="R44" s="82">
        <v>557</v>
      </c>
      <c r="S44" s="82">
        <v>1354</v>
      </c>
      <c r="T44" s="82">
        <v>385</v>
      </c>
      <c r="U44" s="82">
        <v>353</v>
      </c>
      <c r="V44" s="82">
        <v>24094</v>
      </c>
      <c r="W44" s="82">
        <v>3159</v>
      </c>
      <c r="X44" s="82">
        <v>16238</v>
      </c>
      <c r="Y44" s="82">
        <v>2502</v>
      </c>
      <c r="Z44" s="82">
        <v>757</v>
      </c>
      <c r="AA44" s="82">
        <v>6814</v>
      </c>
      <c r="AB44" s="82">
        <v>912</v>
      </c>
      <c r="AC44" s="82">
        <v>333</v>
      </c>
      <c r="AD44" s="82">
        <v>10039</v>
      </c>
      <c r="AE44" s="82">
        <v>1783</v>
      </c>
      <c r="AF44" s="82">
        <v>424</v>
      </c>
      <c r="AG44" s="82">
        <v>2196</v>
      </c>
      <c r="AH44" s="82">
        <v>895</v>
      </c>
      <c r="AI44" s="82">
        <v>266</v>
      </c>
      <c r="AJ44" s="82">
        <v>511</v>
      </c>
      <c r="AK44" s="82">
        <v>601</v>
      </c>
      <c r="AL44" s="82">
        <v>3870</v>
      </c>
      <c r="AM44" s="82">
        <v>786</v>
      </c>
      <c r="AN44" s="82"/>
      <c r="AO44" s="82"/>
      <c r="AP44" s="82"/>
      <c r="AQ44" s="82"/>
      <c r="AR44" s="81">
        <f t="shared" si="3"/>
        <v>245454</v>
      </c>
    </row>
    <row r="45" spans="2:44" ht="12.75">
      <c r="B45" s="69" t="s">
        <v>8</v>
      </c>
      <c r="C45" s="76"/>
      <c r="D45" s="82">
        <v>69421</v>
      </c>
      <c r="E45" s="82">
        <v>1367</v>
      </c>
      <c r="F45" s="82">
        <v>18294</v>
      </c>
      <c r="G45" s="82">
        <v>756</v>
      </c>
      <c r="H45" s="82">
        <v>594</v>
      </c>
      <c r="I45" s="82">
        <v>786</v>
      </c>
      <c r="J45" s="82">
        <v>522</v>
      </c>
      <c r="K45" s="82">
        <v>20039</v>
      </c>
      <c r="L45" s="82">
        <v>826</v>
      </c>
      <c r="M45" s="82">
        <v>5181</v>
      </c>
      <c r="N45" s="82">
        <v>1068</v>
      </c>
      <c r="O45" s="82">
        <v>261</v>
      </c>
      <c r="P45" s="82">
        <v>113</v>
      </c>
      <c r="Q45" s="82">
        <v>219</v>
      </c>
      <c r="R45" s="82">
        <v>152</v>
      </c>
      <c r="S45" s="82">
        <v>462</v>
      </c>
      <c r="T45" s="82">
        <v>163</v>
      </c>
      <c r="U45" s="82">
        <v>62</v>
      </c>
      <c r="V45" s="82">
        <v>11621</v>
      </c>
      <c r="W45" s="82">
        <v>1326</v>
      </c>
      <c r="X45" s="82">
        <v>7378</v>
      </c>
      <c r="Y45" s="82">
        <v>938</v>
      </c>
      <c r="Z45" s="82">
        <v>496</v>
      </c>
      <c r="AA45" s="82">
        <v>3775</v>
      </c>
      <c r="AB45" s="82">
        <v>656</v>
      </c>
      <c r="AC45" s="82">
        <v>351</v>
      </c>
      <c r="AD45" s="82">
        <v>8985</v>
      </c>
      <c r="AE45" s="82">
        <v>735</v>
      </c>
      <c r="AF45" s="82">
        <v>579</v>
      </c>
      <c r="AG45" s="82">
        <v>5212</v>
      </c>
      <c r="AH45" s="82">
        <v>351</v>
      </c>
      <c r="AI45" s="82">
        <v>249</v>
      </c>
      <c r="AJ45" s="82">
        <v>440</v>
      </c>
      <c r="AK45" s="82">
        <v>310</v>
      </c>
      <c r="AL45" s="82">
        <v>3116</v>
      </c>
      <c r="AM45" s="82">
        <v>291</v>
      </c>
      <c r="AN45" s="82"/>
      <c r="AO45" s="82"/>
      <c r="AP45" s="82"/>
      <c r="AQ45" s="82"/>
      <c r="AR45" s="81">
        <f t="shared" si="3"/>
        <v>167095</v>
      </c>
    </row>
    <row r="46" spans="2:44" ht="12.75">
      <c r="B46" s="69" t="s">
        <v>9</v>
      </c>
      <c r="C46" s="76"/>
      <c r="D46" s="82">
        <v>50455</v>
      </c>
      <c r="E46" s="82">
        <v>1454</v>
      </c>
      <c r="F46" s="82">
        <v>19397</v>
      </c>
      <c r="G46" s="82">
        <v>739</v>
      </c>
      <c r="H46" s="82">
        <v>409</v>
      </c>
      <c r="I46" s="82">
        <v>714</v>
      </c>
      <c r="J46" s="82">
        <v>518</v>
      </c>
      <c r="K46" s="82">
        <v>13290</v>
      </c>
      <c r="L46" s="82">
        <v>715</v>
      </c>
      <c r="M46" s="82">
        <v>14694</v>
      </c>
      <c r="N46" s="82">
        <v>1569</v>
      </c>
      <c r="O46" s="82">
        <v>213</v>
      </c>
      <c r="P46" s="82">
        <v>182</v>
      </c>
      <c r="Q46" s="82">
        <v>125</v>
      </c>
      <c r="R46" s="82">
        <v>330</v>
      </c>
      <c r="S46" s="82">
        <v>161</v>
      </c>
      <c r="T46" s="82">
        <v>146</v>
      </c>
      <c r="U46" s="82">
        <v>5510</v>
      </c>
      <c r="V46" s="82">
        <v>11808</v>
      </c>
      <c r="W46" s="82">
        <v>1465</v>
      </c>
      <c r="X46" s="82">
        <v>7746</v>
      </c>
      <c r="Y46" s="82">
        <v>1306</v>
      </c>
      <c r="Z46" s="82">
        <v>757</v>
      </c>
      <c r="AA46" s="82">
        <v>3857</v>
      </c>
      <c r="AB46" s="82">
        <v>480</v>
      </c>
      <c r="AC46" s="82">
        <v>283</v>
      </c>
      <c r="AD46" s="82">
        <v>2036</v>
      </c>
      <c r="AE46" s="82">
        <v>710</v>
      </c>
      <c r="AF46" s="82">
        <v>91</v>
      </c>
      <c r="AG46" s="82">
        <v>1084</v>
      </c>
      <c r="AH46" s="82">
        <v>672</v>
      </c>
      <c r="AI46" s="82">
        <v>200</v>
      </c>
      <c r="AJ46" s="82">
        <v>316</v>
      </c>
      <c r="AK46" s="82">
        <v>302</v>
      </c>
      <c r="AL46" s="82">
        <v>2933</v>
      </c>
      <c r="AM46" s="82">
        <v>204</v>
      </c>
      <c r="AN46" s="82"/>
      <c r="AO46" s="82"/>
      <c r="AP46" s="82"/>
      <c r="AQ46" s="82"/>
      <c r="AR46" s="81">
        <f t="shared" si="3"/>
        <v>146871</v>
      </c>
    </row>
    <row r="47" spans="2:44" ht="12.75">
      <c r="B47" s="69" t="s">
        <v>10</v>
      </c>
      <c r="C47" s="76"/>
      <c r="D47" s="82">
        <v>93689</v>
      </c>
      <c r="E47" s="82">
        <v>2417</v>
      </c>
      <c r="F47" s="82">
        <v>39922</v>
      </c>
      <c r="G47" s="82">
        <v>1614</v>
      </c>
      <c r="H47" s="82">
        <v>1070</v>
      </c>
      <c r="I47" s="82">
        <v>1661</v>
      </c>
      <c r="J47" s="82">
        <v>1346</v>
      </c>
      <c r="K47" s="82">
        <v>41935</v>
      </c>
      <c r="L47" s="82">
        <v>1335</v>
      </c>
      <c r="M47" s="82">
        <v>14523</v>
      </c>
      <c r="N47" s="82">
        <v>1240</v>
      </c>
      <c r="O47" s="82">
        <v>673</v>
      </c>
      <c r="P47" s="82">
        <v>298</v>
      </c>
      <c r="Q47" s="82">
        <v>375</v>
      </c>
      <c r="R47" s="82">
        <v>403</v>
      </c>
      <c r="S47" s="82">
        <v>1148</v>
      </c>
      <c r="T47" s="82">
        <v>464</v>
      </c>
      <c r="U47" s="82">
        <v>149</v>
      </c>
      <c r="V47" s="82">
        <v>23503</v>
      </c>
      <c r="W47" s="82">
        <v>3258</v>
      </c>
      <c r="X47" s="82">
        <v>21990</v>
      </c>
      <c r="Y47" s="82">
        <v>3021</v>
      </c>
      <c r="Z47" s="82">
        <v>1007</v>
      </c>
      <c r="AA47" s="82">
        <v>8215</v>
      </c>
      <c r="AB47" s="82">
        <v>1408</v>
      </c>
      <c r="AC47" s="82">
        <v>469</v>
      </c>
      <c r="AD47" s="82">
        <v>8375</v>
      </c>
      <c r="AE47" s="82">
        <v>1224</v>
      </c>
      <c r="AF47" s="82">
        <v>921</v>
      </c>
      <c r="AG47" s="82">
        <v>2303</v>
      </c>
      <c r="AH47" s="82">
        <v>1074</v>
      </c>
      <c r="AI47" s="82">
        <v>350</v>
      </c>
      <c r="AJ47" s="82">
        <v>589</v>
      </c>
      <c r="AK47" s="82">
        <v>631</v>
      </c>
      <c r="AL47" s="82">
        <v>3371</v>
      </c>
      <c r="AM47" s="82">
        <v>750</v>
      </c>
      <c r="AN47" s="82"/>
      <c r="AO47" s="82"/>
      <c r="AP47" s="82"/>
      <c r="AQ47" s="82"/>
      <c r="AR47" s="81">
        <f t="shared" si="3"/>
        <v>286721</v>
      </c>
    </row>
    <row r="48" spans="2:44" ht="12.75">
      <c r="B48" s="69" t="s">
        <v>11</v>
      </c>
      <c r="C48" s="76"/>
      <c r="D48" s="82">
        <v>59643</v>
      </c>
      <c r="E48" s="82">
        <v>2160</v>
      </c>
      <c r="F48" s="82">
        <v>14634</v>
      </c>
      <c r="G48" s="82">
        <v>800</v>
      </c>
      <c r="H48" s="82">
        <v>501</v>
      </c>
      <c r="I48" s="82">
        <v>876</v>
      </c>
      <c r="J48" s="82">
        <v>482</v>
      </c>
      <c r="K48" s="82">
        <v>15960</v>
      </c>
      <c r="L48" s="82">
        <v>674</v>
      </c>
      <c r="M48" s="82">
        <v>16892</v>
      </c>
      <c r="N48" s="82">
        <v>6267</v>
      </c>
      <c r="O48" s="82">
        <v>244</v>
      </c>
      <c r="P48" s="82">
        <v>383</v>
      </c>
      <c r="Q48" s="82">
        <v>197</v>
      </c>
      <c r="R48" s="82">
        <v>268</v>
      </c>
      <c r="S48" s="82">
        <v>188</v>
      </c>
      <c r="T48" s="82">
        <v>5781</v>
      </c>
      <c r="U48" s="82">
        <v>56</v>
      </c>
      <c r="V48" s="82">
        <v>11416</v>
      </c>
      <c r="W48" s="82">
        <v>1702</v>
      </c>
      <c r="X48" s="82">
        <v>10134</v>
      </c>
      <c r="Y48" s="82">
        <v>1545</v>
      </c>
      <c r="Z48" s="82">
        <v>526</v>
      </c>
      <c r="AA48" s="82">
        <v>3766</v>
      </c>
      <c r="AB48" s="82">
        <v>640</v>
      </c>
      <c r="AC48" s="82">
        <v>485</v>
      </c>
      <c r="AD48" s="82">
        <v>2261</v>
      </c>
      <c r="AE48" s="82">
        <v>445</v>
      </c>
      <c r="AF48" s="82">
        <v>116</v>
      </c>
      <c r="AG48" s="82">
        <v>1044</v>
      </c>
      <c r="AH48" s="82">
        <v>532</v>
      </c>
      <c r="AI48" s="82">
        <v>448</v>
      </c>
      <c r="AJ48" s="82">
        <v>446</v>
      </c>
      <c r="AK48" s="82">
        <v>267</v>
      </c>
      <c r="AL48" s="82">
        <v>1330</v>
      </c>
      <c r="AM48" s="82">
        <v>641</v>
      </c>
      <c r="AN48" s="82"/>
      <c r="AO48" s="82"/>
      <c r="AP48" s="82"/>
      <c r="AQ48" s="82"/>
      <c r="AR48" s="81">
        <f t="shared" si="3"/>
        <v>163750</v>
      </c>
    </row>
    <row r="49" spans="2:44" ht="12.75">
      <c r="B49" s="69" t="s">
        <v>12</v>
      </c>
      <c r="C49" s="76"/>
      <c r="D49" s="82">
        <v>50604</v>
      </c>
      <c r="E49" s="82">
        <v>1465</v>
      </c>
      <c r="F49" s="82">
        <v>28602</v>
      </c>
      <c r="G49" s="82">
        <v>1325</v>
      </c>
      <c r="H49" s="82">
        <v>1461</v>
      </c>
      <c r="I49" s="82">
        <v>1427</v>
      </c>
      <c r="J49" s="82">
        <v>981</v>
      </c>
      <c r="K49" s="82">
        <v>21081</v>
      </c>
      <c r="L49" s="82">
        <v>1875</v>
      </c>
      <c r="M49" s="82">
        <v>14511</v>
      </c>
      <c r="N49" s="82">
        <v>1027</v>
      </c>
      <c r="O49" s="82">
        <v>179</v>
      </c>
      <c r="P49" s="82">
        <v>181</v>
      </c>
      <c r="Q49" s="82">
        <v>129</v>
      </c>
      <c r="R49" s="82">
        <v>268</v>
      </c>
      <c r="S49" s="82">
        <v>144</v>
      </c>
      <c r="T49" s="82">
        <v>159</v>
      </c>
      <c r="U49" s="82">
        <v>3158</v>
      </c>
      <c r="V49" s="82">
        <v>15757</v>
      </c>
      <c r="W49" s="82">
        <v>2269</v>
      </c>
      <c r="X49" s="82">
        <v>14339</v>
      </c>
      <c r="Y49" s="82">
        <v>2134</v>
      </c>
      <c r="Z49" s="82">
        <v>758</v>
      </c>
      <c r="AA49" s="82">
        <v>3895</v>
      </c>
      <c r="AB49" s="82">
        <v>514</v>
      </c>
      <c r="AC49" s="82">
        <v>253</v>
      </c>
      <c r="AD49" s="82">
        <v>2920</v>
      </c>
      <c r="AE49" s="82">
        <v>321</v>
      </c>
      <c r="AF49" s="82">
        <v>410</v>
      </c>
      <c r="AG49" s="82">
        <v>1919</v>
      </c>
      <c r="AH49" s="82">
        <v>1123</v>
      </c>
      <c r="AI49" s="82">
        <v>246</v>
      </c>
      <c r="AJ49" s="82">
        <v>468</v>
      </c>
      <c r="AK49" s="82">
        <v>277</v>
      </c>
      <c r="AL49" s="82">
        <v>3718</v>
      </c>
      <c r="AM49" s="82">
        <v>658</v>
      </c>
      <c r="AN49" s="82"/>
      <c r="AO49" s="82"/>
      <c r="AP49" s="82"/>
      <c r="AQ49" s="82"/>
      <c r="AR49" s="81">
        <f t="shared" si="3"/>
        <v>180556</v>
      </c>
    </row>
    <row r="50" spans="2:44" ht="12.75">
      <c r="B50" s="69" t="s">
        <v>13</v>
      </c>
      <c r="C50" s="76"/>
      <c r="D50" s="82">
        <v>102073</v>
      </c>
      <c r="E50" s="82">
        <v>2766</v>
      </c>
      <c r="F50" s="82">
        <v>41198</v>
      </c>
      <c r="G50" s="82">
        <v>1398</v>
      </c>
      <c r="H50" s="82">
        <v>961</v>
      </c>
      <c r="I50" s="82">
        <v>2461</v>
      </c>
      <c r="J50" s="82">
        <v>1442</v>
      </c>
      <c r="K50" s="82">
        <v>32776</v>
      </c>
      <c r="L50" s="82">
        <v>1296</v>
      </c>
      <c r="M50" s="82">
        <v>9292</v>
      </c>
      <c r="N50" s="82">
        <v>835</v>
      </c>
      <c r="O50" s="82">
        <v>271</v>
      </c>
      <c r="P50" s="82">
        <v>280</v>
      </c>
      <c r="Q50" s="82">
        <v>2348</v>
      </c>
      <c r="R50" s="82">
        <v>322</v>
      </c>
      <c r="S50" s="82">
        <v>369</v>
      </c>
      <c r="T50" s="82">
        <v>244</v>
      </c>
      <c r="U50" s="82">
        <v>59</v>
      </c>
      <c r="V50" s="82">
        <v>23609</v>
      </c>
      <c r="W50" s="82">
        <v>2563</v>
      </c>
      <c r="X50" s="82">
        <v>17697</v>
      </c>
      <c r="Y50" s="82">
        <v>2546</v>
      </c>
      <c r="Z50" s="82">
        <v>930</v>
      </c>
      <c r="AA50" s="82">
        <v>6632</v>
      </c>
      <c r="AB50" s="82">
        <v>1032</v>
      </c>
      <c r="AC50" s="82">
        <v>564</v>
      </c>
      <c r="AD50" s="82">
        <v>14503</v>
      </c>
      <c r="AE50" s="82">
        <v>1810</v>
      </c>
      <c r="AF50" s="82">
        <v>882</v>
      </c>
      <c r="AG50" s="82">
        <v>5487</v>
      </c>
      <c r="AH50" s="82">
        <v>675</v>
      </c>
      <c r="AI50" s="82">
        <v>351</v>
      </c>
      <c r="AJ50" s="82">
        <v>776</v>
      </c>
      <c r="AK50" s="82">
        <v>576</v>
      </c>
      <c r="AL50" s="82">
        <v>2962</v>
      </c>
      <c r="AM50" s="82">
        <v>598</v>
      </c>
      <c r="AN50" s="82"/>
      <c r="AO50" s="82"/>
      <c r="AP50" s="82"/>
      <c r="AQ50" s="82"/>
      <c r="AR50" s="81">
        <f t="shared" si="3"/>
        <v>284584</v>
      </c>
    </row>
    <row r="51" spans="2:44" ht="12.75">
      <c r="B51" s="69" t="s">
        <v>14</v>
      </c>
      <c r="C51" s="76"/>
      <c r="D51" s="82">
        <v>53869</v>
      </c>
      <c r="E51" s="82">
        <v>1190</v>
      </c>
      <c r="F51" s="82">
        <v>16164</v>
      </c>
      <c r="G51" s="82">
        <v>889</v>
      </c>
      <c r="H51" s="82">
        <v>546</v>
      </c>
      <c r="I51" s="82">
        <v>674</v>
      </c>
      <c r="J51" s="82">
        <v>522</v>
      </c>
      <c r="K51" s="82">
        <v>16187</v>
      </c>
      <c r="L51" s="82">
        <v>951</v>
      </c>
      <c r="M51" s="82">
        <v>14711</v>
      </c>
      <c r="N51" s="82">
        <v>1056</v>
      </c>
      <c r="O51" s="82">
        <v>177</v>
      </c>
      <c r="P51" s="82">
        <v>518</v>
      </c>
      <c r="Q51" s="82">
        <v>140</v>
      </c>
      <c r="R51" s="82">
        <v>4125</v>
      </c>
      <c r="S51" s="82">
        <v>157</v>
      </c>
      <c r="T51" s="82">
        <v>99</v>
      </c>
      <c r="U51" s="82">
        <v>228</v>
      </c>
      <c r="V51" s="82">
        <v>9878</v>
      </c>
      <c r="W51" s="82">
        <v>1319</v>
      </c>
      <c r="X51" s="82">
        <v>6358</v>
      </c>
      <c r="Y51" s="82">
        <v>1062</v>
      </c>
      <c r="Z51" s="82">
        <v>493</v>
      </c>
      <c r="AA51" s="82">
        <v>2928</v>
      </c>
      <c r="AB51" s="82">
        <v>335</v>
      </c>
      <c r="AC51" s="82">
        <v>484</v>
      </c>
      <c r="AD51" s="82">
        <v>1847</v>
      </c>
      <c r="AE51" s="82">
        <v>328</v>
      </c>
      <c r="AF51" s="82">
        <v>157</v>
      </c>
      <c r="AG51" s="82">
        <v>975</v>
      </c>
      <c r="AH51" s="82">
        <v>454</v>
      </c>
      <c r="AI51" s="82">
        <v>205</v>
      </c>
      <c r="AJ51" s="82">
        <v>211</v>
      </c>
      <c r="AK51" s="82">
        <v>416</v>
      </c>
      <c r="AL51" s="82">
        <v>1741</v>
      </c>
      <c r="AM51" s="82">
        <v>167</v>
      </c>
      <c r="AN51" s="82"/>
      <c r="AO51" s="82"/>
      <c r="AP51" s="82"/>
      <c r="AQ51" s="82"/>
      <c r="AR51" s="81">
        <f t="shared" si="3"/>
        <v>141561</v>
      </c>
    </row>
    <row r="52" spans="2:44" ht="12.75">
      <c r="B52" s="91" t="s">
        <v>609</v>
      </c>
      <c r="C52" s="76"/>
      <c r="D52" s="82">
        <v>5489</v>
      </c>
      <c r="E52" s="82">
        <v>177</v>
      </c>
      <c r="F52" s="82">
        <v>3762</v>
      </c>
      <c r="G52" s="82">
        <v>665</v>
      </c>
      <c r="H52" s="82">
        <v>236</v>
      </c>
      <c r="I52" s="82">
        <v>501</v>
      </c>
      <c r="J52" s="82">
        <v>311</v>
      </c>
      <c r="K52" s="82">
        <v>3420</v>
      </c>
      <c r="L52" s="82">
        <v>261</v>
      </c>
      <c r="M52" s="82">
        <v>1599</v>
      </c>
      <c r="N52" s="82">
        <v>106</v>
      </c>
      <c r="O52" s="82">
        <v>82</v>
      </c>
      <c r="P52" s="82">
        <v>33</v>
      </c>
      <c r="Q52" s="82">
        <v>10</v>
      </c>
      <c r="R52" s="82">
        <v>134</v>
      </c>
      <c r="S52" s="82">
        <v>77</v>
      </c>
      <c r="T52" s="82">
        <v>89</v>
      </c>
      <c r="U52" s="82">
        <v>78</v>
      </c>
      <c r="V52" s="82">
        <v>5309</v>
      </c>
      <c r="W52" s="82">
        <v>1102</v>
      </c>
      <c r="X52" s="82">
        <v>3127</v>
      </c>
      <c r="Y52" s="82">
        <v>445</v>
      </c>
      <c r="Z52" s="82">
        <v>135</v>
      </c>
      <c r="AA52" s="82">
        <v>364</v>
      </c>
      <c r="AB52" s="82">
        <v>26</v>
      </c>
      <c r="AC52" s="82">
        <v>50</v>
      </c>
      <c r="AD52" s="82">
        <v>660</v>
      </c>
      <c r="AE52" s="82">
        <v>87</v>
      </c>
      <c r="AF52" s="82">
        <v>108</v>
      </c>
      <c r="AG52" s="82">
        <v>430</v>
      </c>
      <c r="AH52" s="82">
        <v>61</v>
      </c>
      <c r="AI52" s="82">
        <v>23</v>
      </c>
      <c r="AJ52" s="82">
        <v>70</v>
      </c>
      <c r="AK52" s="82">
        <v>86</v>
      </c>
      <c r="AL52" s="82">
        <v>380</v>
      </c>
      <c r="AM52" s="82">
        <v>28</v>
      </c>
      <c r="AN52" s="82"/>
      <c r="AO52" s="82"/>
      <c r="AP52" s="82"/>
      <c r="AQ52" s="82"/>
      <c r="AR52" s="81">
        <f t="shared" si="3"/>
        <v>29521</v>
      </c>
    </row>
    <row r="53" spans="2:44" ht="12.75">
      <c r="B53" s="69" t="s">
        <v>40</v>
      </c>
      <c r="C53" s="76"/>
      <c r="D53" s="81">
        <f>SUM(D41:D52)</f>
        <v>916647</v>
      </c>
      <c r="E53" s="81">
        <f aca="true" t="shared" si="4" ref="E53:AQ53">SUM(E41:E52)</f>
        <v>24769</v>
      </c>
      <c r="F53" s="81">
        <f t="shared" si="4"/>
        <v>420492</v>
      </c>
      <c r="G53" s="81">
        <f t="shared" si="4"/>
        <v>21732</v>
      </c>
      <c r="H53" s="81">
        <f t="shared" si="4"/>
        <v>12515</v>
      </c>
      <c r="I53" s="81">
        <f t="shared" si="4"/>
        <v>21432</v>
      </c>
      <c r="J53" s="81">
        <f t="shared" si="4"/>
        <v>15503</v>
      </c>
      <c r="K53" s="81">
        <f t="shared" si="4"/>
        <v>385936</v>
      </c>
      <c r="L53" s="81">
        <f t="shared" si="4"/>
        <v>18796</v>
      </c>
      <c r="M53" s="81">
        <f t="shared" si="4"/>
        <v>205895</v>
      </c>
      <c r="N53" s="81">
        <f t="shared" si="4"/>
        <v>23925</v>
      </c>
      <c r="O53" s="81">
        <f t="shared" si="4"/>
        <v>6178</v>
      </c>
      <c r="P53" s="81">
        <f t="shared" si="4"/>
        <v>9266</v>
      </c>
      <c r="Q53" s="81">
        <f t="shared" si="4"/>
        <v>6682</v>
      </c>
      <c r="R53" s="81">
        <f t="shared" si="4"/>
        <v>13705</v>
      </c>
      <c r="S53" s="81">
        <f t="shared" si="4"/>
        <v>5416</v>
      </c>
      <c r="T53" s="81">
        <f t="shared" si="4"/>
        <v>14079</v>
      </c>
      <c r="U53" s="81">
        <f t="shared" si="4"/>
        <v>10300</v>
      </c>
      <c r="V53" s="81">
        <f t="shared" si="4"/>
        <v>257338</v>
      </c>
      <c r="W53" s="81">
        <f t="shared" si="4"/>
        <v>34732</v>
      </c>
      <c r="X53" s="81">
        <f t="shared" si="4"/>
        <v>211302</v>
      </c>
      <c r="Y53" s="81">
        <f t="shared" si="4"/>
        <v>31050</v>
      </c>
      <c r="Z53" s="81">
        <f t="shared" si="4"/>
        <v>11618</v>
      </c>
      <c r="AA53" s="81">
        <f t="shared" si="4"/>
        <v>74123</v>
      </c>
      <c r="AB53" s="81">
        <f t="shared" si="4"/>
        <v>11300</v>
      </c>
      <c r="AC53" s="81">
        <f t="shared" si="4"/>
        <v>6188</v>
      </c>
      <c r="AD53" s="81">
        <f t="shared" si="4"/>
        <v>89736</v>
      </c>
      <c r="AE53" s="81">
        <f t="shared" si="4"/>
        <v>12033</v>
      </c>
      <c r="AF53" s="81">
        <f t="shared" si="4"/>
        <v>7025</v>
      </c>
      <c r="AG53" s="81">
        <f t="shared" si="4"/>
        <v>29768</v>
      </c>
      <c r="AH53" s="81">
        <f t="shared" si="4"/>
        <v>10090</v>
      </c>
      <c r="AI53" s="81">
        <f t="shared" si="4"/>
        <v>4094</v>
      </c>
      <c r="AJ53" s="81">
        <f t="shared" si="4"/>
        <v>6954</v>
      </c>
      <c r="AK53" s="81">
        <f t="shared" si="4"/>
        <v>6541</v>
      </c>
      <c r="AL53" s="81">
        <f t="shared" si="4"/>
        <v>41127</v>
      </c>
      <c r="AM53" s="81">
        <f t="shared" si="4"/>
        <v>7651</v>
      </c>
      <c r="AN53" s="81">
        <f t="shared" si="4"/>
        <v>0</v>
      </c>
      <c r="AO53" s="81">
        <f t="shared" si="4"/>
        <v>0</v>
      </c>
      <c r="AP53" s="81">
        <f t="shared" si="4"/>
        <v>0</v>
      </c>
      <c r="AQ53" s="81">
        <f t="shared" si="4"/>
        <v>0</v>
      </c>
      <c r="AR53" s="81">
        <f t="shared" si="3"/>
        <v>2985938</v>
      </c>
    </row>
    <row r="54" spans="2:44" ht="12.75">
      <c r="B54" s="75"/>
      <c r="C54" s="75"/>
      <c r="D54" s="75"/>
      <c r="E54" s="75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3"/>
      <c r="AQ54" s="83"/>
      <c r="AR54" s="83"/>
    </row>
    <row r="55" spans="2:44" ht="18">
      <c r="B55" s="108" t="s">
        <v>635</v>
      </c>
      <c r="C55" s="75"/>
      <c r="D55" s="75"/>
      <c r="E55" s="75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3"/>
      <c r="AQ55" s="83"/>
      <c r="AR55" s="83"/>
    </row>
    <row r="56" ht="6.6" customHeight="1"/>
    <row r="57" spans="2:44" ht="12.75">
      <c r="B57" s="62" t="s">
        <v>125</v>
      </c>
      <c r="C57" s="62" t="s">
        <v>84</v>
      </c>
      <c r="D57" s="103" t="str">
        <f>D4</f>
        <v>01a</v>
      </c>
      <c r="E57" s="103" t="str">
        <f aca="true" t="shared" si="5" ref="E57:AP57">E4</f>
        <v>01b</v>
      </c>
      <c r="F57" s="103" t="str">
        <f t="shared" si="5"/>
        <v>02a</v>
      </c>
      <c r="G57" s="103" t="str">
        <f t="shared" si="5"/>
        <v>02b</v>
      </c>
      <c r="H57" s="103" t="str">
        <f t="shared" si="5"/>
        <v>02c</v>
      </c>
      <c r="I57" s="103" t="str">
        <f t="shared" si="5"/>
        <v>02d</v>
      </c>
      <c r="J57" s="103" t="str">
        <f t="shared" si="5"/>
        <v>02e</v>
      </c>
      <c r="K57" s="103" t="str">
        <f t="shared" si="5"/>
        <v>03a</v>
      </c>
      <c r="L57" s="103" t="str">
        <f t="shared" si="5"/>
        <v>03b</v>
      </c>
      <c r="M57" s="103" t="str">
        <f t="shared" si="5"/>
        <v>04a</v>
      </c>
      <c r="N57" s="103" t="str">
        <f t="shared" si="5"/>
        <v>04b</v>
      </c>
      <c r="O57" s="103" t="str">
        <f t="shared" si="5"/>
        <v>04c</v>
      </c>
      <c r="P57" s="103" t="str">
        <f t="shared" si="5"/>
        <v>04d</v>
      </c>
      <c r="Q57" s="103" t="str">
        <f t="shared" si="5"/>
        <v>04e</v>
      </c>
      <c r="R57" s="103" t="str">
        <f t="shared" si="5"/>
        <v>04f</v>
      </c>
      <c r="S57" s="103" t="str">
        <f t="shared" si="5"/>
        <v>04g</v>
      </c>
      <c r="T57" s="103" t="str">
        <f t="shared" si="5"/>
        <v>04h</v>
      </c>
      <c r="U57" s="103" t="str">
        <f t="shared" si="5"/>
        <v>04i</v>
      </c>
      <c r="V57" s="103" t="str">
        <f t="shared" si="5"/>
        <v>05a</v>
      </c>
      <c r="W57" s="103" t="str">
        <f t="shared" si="5"/>
        <v>05b</v>
      </c>
      <c r="X57" s="103" t="str">
        <f t="shared" si="5"/>
        <v>06a</v>
      </c>
      <c r="Y57" s="103" t="str">
        <f t="shared" si="5"/>
        <v>06b</v>
      </c>
      <c r="Z57" s="103" t="str">
        <f t="shared" si="5"/>
        <v>06c</v>
      </c>
      <c r="AA57" s="103" t="str">
        <f t="shared" si="5"/>
        <v>07a</v>
      </c>
      <c r="AB57" s="103" t="str">
        <f t="shared" si="5"/>
        <v>07b</v>
      </c>
      <c r="AC57" s="103" t="str">
        <f t="shared" si="5"/>
        <v>07c</v>
      </c>
      <c r="AD57" s="103" t="str">
        <f t="shared" si="5"/>
        <v>08a</v>
      </c>
      <c r="AE57" s="103" t="str">
        <f t="shared" si="5"/>
        <v>08b</v>
      </c>
      <c r="AF57" s="103" t="str">
        <f t="shared" si="5"/>
        <v>08c</v>
      </c>
      <c r="AG57" s="103" t="str">
        <f t="shared" si="5"/>
        <v>09</v>
      </c>
      <c r="AH57" s="103" t="str">
        <f t="shared" si="5"/>
        <v>10</v>
      </c>
      <c r="AI57" s="103" t="str">
        <f t="shared" si="5"/>
        <v>11</v>
      </c>
      <c r="AJ57" s="103" t="str">
        <f t="shared" si="5"/>
        <v>12</v>
      </c>
      <c r="AK57" s="103" t="str">
        <f t="shared" si="5"/>
        <v>13</v>
      </c>
      <c r="AL57" s="103" t="str">
        <f t="shared" si="5"/>
        <v>14</v>
      </c>
      <c r="AM57" s="103" t="str">
        <f t="shared" si="5"/>
        <v>15</v>
      </c>
      <c r="AN57" s="103">
        <f t="shared" si="5"/>
        <v>0</v>
      </c>
      <c r="AO57" s="103">
        <f t="shared" si="5"/>
        <v>0</v>
      </c>
      <c r="AP57" s="103">
        <f t="shared" si="5"/>
        <v>0</v>
      </c>
      <c r="AQ57" s="103">
        <f aca="true" t="shared" si="6" ref="AQ57">AQ4</f>
        <v>0</v>
      </c>
      <c r="AR57" s="103" t="s">
        <v>83</v>
      </c>
    </row>
    <row r="58" spans="2:67" s="10" customFormat="1" ht="12.75">
      <c r="B58" s="64" t="s">
        <v>123</v>
      </c>
      <c r="C58" s="95">
        <v>16</v>
      </c>
      <c r="D58" s="87">
        <v>6</v>
      </c>
      <c r="E58" s="87">
        <v>0</v>
      </c>
      <c r="F58" s="87">
        <v>3</v>
      </c>
      <c r="G58" s="87">
        <v>0</v>
      </c>
      <c r="H58" s="87">
        <v>0</v>
      </c>
      <c r="I58" s="87">
        <v>0</v>
      </c>
      <c r="J58" s="87">
        <v>0</v>
      </c>
      <c r="K58" s="87">
        <v>2</v>
      </c>
      <c r="L58" s="87">
        <v>0</v>
      </c>
      <c r="M58" s="87">
        <v>2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1</v>
      </c>
      <c r="W58" s="87">
        <v>0</v>
      </c>
      <c r="X58" s="87">
        <v>1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1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16</v>
      </c>
      <c r="AS58" s="85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</row>
    <row r="59" spans="2:67" s="10" customFormat="1" ht="12.75">
      <c r="B59" s="64" t="s">
        <v>124</v>
      </c>
      <c r="C59" s="95">
        <v>16</v>
      </c>
      <c r="D59" s="87">
        <v>6</v>
      </c>
      <c r="E59" s="87">
        <v>0</v>
      </c>
      <c r="F59" s="87">
        <v>3</v>
      </c>
      <c r="G59" s="87">
        <v>0</v>
      </c>
      <c r="H59" s="87">
        <v>0</v>
      </c>
      <c r="I59" s="87">
        <v>0</v>
      </c>
      <c r="J59" s="87">
        <v>0</v>
      </c>
      <c r="K59" s="87">
        <v>2</v>
      </c>
      <c r="L59" s="87">
        <v>0</v>
      </c>
      <c r="M59" s="87">
        <v>2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2</v>
      </c>
      <c r="W59" s="87">
        <v>0</v>
      </c>
      <c r="X59" s="87">
        <v>1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16</v>
      </c>
      <c r="AS59" s="85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</row>
    <row r="61" spans="2:5" ht="12.75">
      <c r="B61" s="88"/>
      <c r="C61" s="63"/>
      <c r="D61" s="59"/>
      <c r="E61" s="59"/>
    </row>
    <row r="62" ht="12.75">
      <c r="B62" s="89"/>
    </row>
    <row r="63" ht="12.75">
      <c r="B63" s="88"/>
    </row>
    <row r="64" ht="12.75">
      <c r="B64" s="88"/>
    </row>
    <row r="65" ht="12.75">
      <c r="B65" s="90"/>
    </row>
    <row r="66" ht="12.75">
      <c r="B66" s="90"/>
    </row>
  </sheetData>
  <sheetProtection algorithmName="SHA-512" hashValue="0AhY2eyWN1TQCkn5wCQ4dgIWPaJFTy/O1gNdVvP4Tw0CBuVsw1bkNK5ltEzkT8zwzEbodgVYrEAJfTJN0NHl1g==" saltValue="qQx4RiX+AHj4XMGUMZ2s9A==" spinCount="100000" sheet="1" objects="1" scenarios="1"/>
  <mergeCells count="1">
    <mergeCell ref="D1:AR2"/>
  </mergeCells>
  <conditionalFormatting sqref="D58:AR59">
    <cfRule type="cellIs" priority="1" dxfId="0" operator="greaterThan" stopIfTrue="1">
      <formula>0</formula>
    </cfRule>
  </conditionalFormatting>
  <printOptions/>
  <pageMargins left="0.3937007874015748" right="0.18" top="0.5905511811023623" bottom="0.38" header="0.5118110236220472" footer="0.18"/>
  <pageSetup fitToHeight="1" fitToWidth="1" horizontalDpi="600" verticalDpi="600" orientation="landscape" paperSize="8" scale="73" r:id="rId3"/>
  <headerFooter alignWithMargins="0">
    <oddFooter>&amp;R&amp;8&amp;D / &amp;T Uhr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441" r:id="rId4" name="Button 1">
              <controlPr defaultSize="0" print="0" autoFill="0" autoPict="0" macro="[0]!Start">
                <anchor moveWithCells="1" sizeWithCells="1">
                  <from>
                    <xdr:col>1</xdr:col>
                    <xdr:colOff>104775</xdr:colOff>
                    <xdr:row>0</xdr:row>
                    <xdr:rowOff>104775</xdr:rowOff>
                  </from>
                  <to>
                    <xdr:col>2</xdr:col>
                    <xdr:colOff>409575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42" r:id="rId5" name="Button 2">
              <controlPr defaultSize="0" print="0" autoFill="0" autoPict="0" macro="[0]!Simulation">
                <anchor moveWithCells="1" sizeWithCells="1">
                  <from>
                    <xdr:col>1</xdr:col>
                    <xdr:colOff>104775</xdr:colOff>
                    <xdr:row>3</xdr:row>
                    <xdr:rowOff>0</xdr:rowOff>
                  </from>
                  <to>
                    <xdr:col>2</xdr:col>
                    <xdr:colOff>409575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G320"/>
  <sheetViews>
    <sheetView view="pageBreakPreview" zoomScale="85" zoomScaleSheetLayoutView="85" workbookViewId="0" topLeftCell="D274">
      <selection activeCell="K122" sqref="K122"/>
    </sheetView>
  </sheetViews>
  <sheetFormatPr defaultColWidth="11.421875" defaultRowHeight="12.75"/>
  <cols>
    <col min="5" max="7" width="9.421875" style="0" customWidth="1"/>
    <col min="8" max="8" width="9.28125" style="0" customWidth="1"/>
    <col min="9" max="18" width="9.421875" style="0" customWidth="1"/>
  </cols>
  <sheetData>
    <row r="1" ht="15.75">
      <c r="A1" s="9" t="s">
        <v>15</v>
      </c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ht="12.75">
      <c r="A4" s="11" t="s">
        <v>41</v>
      </c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7" spans="1:12" ht="12.75">
      <c r="A7" s="128" t="s">
        <v>35</v>
      </c>
      <c r="B7" s="128"/>
      <c r="C7" s="128"/>
      <c r="D7" s="128"/>
      <c r="E7" s="129" t="s">
        <v>39</v>
      </c>
      <c r="F7" s="129"/>
      <c r="G7" s="129"/>
      <c r="H7" s="129"/>
      <c r="I7" s="129"/>
      <c r="J7" s="129"/>
      <c r="K7" s="129"/>
      <c r="L7" s="129"/>
    </row>
    <row r="8" spans="5:12" ht="12.75">
      <c r="E8" s="129" t="s">
        <v>85</v>
      </c>
      <c r="F8" s="129"/>
      <c r="G8" s="129"/>
      <c r="H8" s="129"/>
      <c r="I8" s="129"/>
      <c r="J8" s="129"/>
      <c r="K8" s="129"/>
      <c r="L8" s="129"/>
    </row>
    <row r="9" spans="2:33" ht="12.75">
      <c r="B9" s="1"/>
      <c r="C9" s="1"/>
      <c r="D9" s="1"/>
      <c r="E9" s="127" t="s">
        <v>729</v>
      </c>
      <c r="F9" s="127" t="s">
        <v>727</v>
      </c>
      <c r="G9" s="130" t="s">
        <v>725</v>
      </c>
      <c r="H9" s="127" t="s">
        <v>726</v>
      </c>
      <c r="I9" s="127" t="s">
        <v>728</v>
      </c>
      <c r="J9" s="127" t="s">
        <v>656</v>
      </c>
      <c r="K9" s="127" t="s">
        <v>31</v>
      </c>
      <c r="L9" s="127" t="s">
        <v>705</v>
      </c>
      <c r="M9" s="127" t="s">
        <v>32</v>
      </c>
      <c r="N9" s="130" t="s">
        <v>706</v>
      </c>
      <c r="O9" s="127" t="s">
        <v>708</v>
      </c>
      <c r="P9" s="127" t="s">
        <v>707</v>
      </c>
      <c r="Q9" s="127" t="s">
        <v>709</v>
      </c>
      <c r="R9" s="127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ht="12.75">
      <c r="A10" t="s">
        <v>37</v>
      </c>
      <c r="B10" s="1"/>
      <c r="C10" s="1"/>
      <c r="D10" s="1" t="s">
        <v>83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5:33" ht="26.45" customHeight="1"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1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26" s="114" customFormat="1" ht="12">
      <c r="A14" s="114" t="s">
        <v>16</v>
      </c>
      <c r="B14" s="115"/>
      <c r="C14" s="115"/>
      <c r="D14" s="115">
        <v>916647</v>
      </c>
      <c r="E14" s="115">
        <v>916647</v>
      </c>
      <c r="F14" s="115"/>
      <c r="G14" s="115"/>
      <c r="H14" s="115"/>
      <c r="I14" s="115"/>
      <c r="J14" s="115">
        <v>916647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4" customFormat="1" ht="12">
      <c r="A15" s="114" t="s">
        <v>17</v>
      </c>
      <c r="B15" s="115"/>
      <c r="C15" s="115"/>
      <c r="D15" s="115">
        <v>24769</v>
      </c>
      <c r="E15" s="115">
        <v>24769</v>
      </c>
      <c r="F15" s="115"/>
      <c r="G15" s="115"/>
      <c r="H15" s="115"/>
      <c r="I15" s="115"/>
      <c r="J15" s="115">
        <v>24769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4" customFormat="1" ht="12">
      <c r="A16" s="114" t="s">
        <v>18</v>
      </c>
      <c r="B16" s="115"/>
      <c r="C16" s="115"/>
      <c r="D16" s="115">
        <v>420492</v>
      </c>
      <c r="E16" s="115"/>
      <c r="F16" s="115">
        <v>420492</v>
      </c>
      <c r="G16" s="115"/>
      <c r="H16" s="115"/>
      <c r="I16" s="115"/>
      <c r="J16" s="115"/>
      <c r="K16" s="115"/>
      <c r="L16" s="115">
        <v>420492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14" customFormat="1" ht="12">
      <c r="A17" s="114" t="s">
        <v>19</v>
      </c>
      <c r="B17" s="115"/>
      <c r="C17" s="115"/>
      <c r="D17" s="115">
        <v>21732</v>
      </c>
      <c r="E17" s="115"/>
      <c r="F17" s="115">
        <v>21732</v>
      </c>
      <c r="G17" s="115"/>
      <c r="H17" s="115"/>
      <c r="I17" s="115"/>
      <c r="J17" s="115"/>
      <c r="K17" s="115"/>
      <c r="L17" s="115">
        <v>21732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114" customFormat="1" ht="12">
      <c r="A18" s="114" t="s">
        <v>692</v>
      </c>
      <c r="B18" s="115"/>
      <c r="C18" s="115"/>
      <c r="D18" s="115">
        <v>12515</v>
      </c>
      <c r="E18" s="115"/>
      <c r="F18" s="115">
        <v>12515</v>
      </c>
      <c r="G18" s="115"/>
      <c r="H18" s="115"/>
      <c r="I18" s="115"/>
      <c r="J18" s="115"/>
      <c r="K18" s="115"/>
      <c r="L18" s="115">
        <v>12515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4" customFormat="1" ht="12">
      <c r="A19" s="114" t="s">
        <v>693</v>
      </c>
      <c r="B19" s="115"/>
      <c r="C19" s="115"/>
      <c r="D19" s="115">
        <v>21432</v>
      </c>
      <c r="E19" s="115"/>
      <c r="F19" s="115">
        <v>21432</v>
      </c>
      <c r="G19" s="115"/>
      <c r="H19" s="115"/>
      <c r="I19" s="115"/>
      <c r="J19" s="115"/>
      <c r="K19" s="115"/>
      <c r="L19" s="115">
        <v>21432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4" customFormat="1" ht="12">
      <c r="A20" s="114" t="s">
        <v>694</v>
      </c>
      <c r="B20" s="115"/>
      <c r="C20" s="115"/>
      <c r="D20" s="115">
        <v>15503</v>
      </c>
      <c r="E20" s="115"/>
      <c r="F20" s="115">
        <v>15503</v>
      </c>
      <c r="G20" s="115"/>
      <c r="H20" s="115"/>
      <c r="I20" s="115"/>
      <c r="J20" s="115"/>
      <c r="K20" s="115"/>
      <c r="L20" s="115">
        <v>15503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4" customFormat="1" ht="12">
      <c r="A21" s="114" t="s">
        <v>20</v>
      </c>
      <c r="B21" s="115"/>
      <c r="C21" s="115"/>
      <c r="D21" s="115">
        <v>385936</v>
      </c>
      <c r="E21" s="115">
        <v>385936</v>
      </c>
      <c r="F21" s="115"/>
      <c r="G21" s="115"/>
      <c r="H21" s="115"/>
      <c r="I21" s="115"/>
      <c r="J21" s="115"/>
      <c r="K21" s="115">
        <v>385936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4" customFormat="1" ht="12">
      <c r="A22" s="114" t="s">
        <v>21</v>
      </c>
      <c r="B22" s="115"/>
      <c r="C22" s="115"/>
      <c r="D22" s="115">
        <v>18796</v>
      </c>
      <c r="E22" s="115">
        <v>18796</v>
      </c>
      <c r="F22" s="115"/>
      <c r="G22" s="115"/>
      <c r="H22" s="115"/>
      <c r="I22" s="115"/>
      <c r="J22" s="115"/>
      <c r="K22" s="115">
        <v>18796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4" customFormat="1" ht="12">
      <c r="A23" s="114" t="s">
        <v>22</v>
      </c>
      <c r="B23" s="115"/>
      <c r="C23" s="115"/>
      <c r="D23" s="115">
        <v>205895</v>
      </c>
      <c r="E23" s="115"/>
      <c r="F23" s="115"/>
      <c r="G23" s="115">
        <v>205895</v>
      </c>
      <c r="H23" s="115"/>
      <c r="I23" s="115"/>
      <c r="J23" s="115"/>
      <c r="K23" s="115"/>
      <c r="L23" s="115"/>
      <c r="M23" s="115"/>
      <c r="N23" s="115">
        <v>205895</v>
      </c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4" customFormat="1" ht="12">
      <c r="A24" s="114" t="s">
        <v>23</v>
      </c>
      <c r="B24" s="115"/>
      <c r="C24" s="115"/>
      <c r="D24" s="115">
        <v>23925</v>
      </c>
      <c r="E24" s="115"/>
      <c r="F24" s="115"/>
      <c r="G24" s="115">
        <v>23925</v>
      </c>
      <c r="H24" s="115"/>
      <c r="I24" s="115"/>
      <c r="J24" s="115"/>
      <c r="K24" s="115"/>
      <c r="L24" s="115"/>
      <c r="M24" s="115"/>
      <c r="N24" s="115">
        <v>23925</v>
      </c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4" customFormat="1" ht="12">
      <c r="A25" s="114" t="s">
        <v>695</v>
      </c>
      <c r="B25" s="115"/>
      <c r="C25" s="115"/>
      <c r="D25" s="115">
        <v>6178</v>
      </c>
      <c r="E25" s="115"/>
      <c r="F25" s="115"/>
      <c r="G25" s="115">
        <v>6178</v>
      </c>
      <c r="H25" s="115"/>
      <c r="I25" s="115"/>
      <c r="J25" s="115"/>
      <c r="K25" s="115"/>
      <c r="L25" s="115"/>
      <c r="M25" s="115"/>
      <c r="N25" s="115">
        <v>6178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4" customFormat="1" ht="12">
      <c r="A26" s="114" t="s">
        <v>696</v>
      </c>
      <c r="B26" s="115"/>
      <c r="C26" s="115"/>
      <c r="D26" s="115">
        <v>9266</v>
      </c>
      <c r="E26" s="115"/>
      <c r="F26" s="115"/>
      <c r="G26" s="115">
        <v>9266</v>
      </c>
      <c r="H26" s="115"/>
      <c r="I26" s="115"/>
      <c r="J26" s="115"/>
      <c r="K26" s="115"/>
      <c r="L26" s="115"/>
      <c r="M26" s="115"/>
      <c r="N26" s="115">
        <v>9266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4" customFormat="1" ht="12">
      <c r="A27" s="114" t="s">
        <v>697</v>
      </c>
      <c r="B27" s="115"/>
      <c r="C27" s="115"/>
      <c r="D27" s="115">
        <v>6682</v>
      </c>
      <c r="E27" s="115"/>
      <c r="F27" s="115"/>
      <c r="G27" s="115">
        <v>6682</v>
      </c>
      <c r="H27" s="115"/>
      <c r="I27" s="115"/>
      <c r="J27" s="115"/>
      <c r="K27" s="115"/>
      <c r="L27" s="115"/>
      <c r="M27" s="115"/>
      <c r="N27" s="115">
        <v>6682</v>
      </c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4" customFormat="1" ht="12">
      <c r="A28" s="114" t="s">
        <v>698</v>
      </c>
      <c r="B28" s="115"/>
      <c r="C28" s="115"/>
      <c r="D28" s="115">
        <v>13705</v>
      </c>
      <c r="E28" s="115"/>
      <c r="F28" s="115"/>
      <c r="G28" s="115">
        <v>13705</v>
      </c>
      <c r="H28" s="115"/>
      <c r="I28" s="115"/>
      <c r="J28" s="115"/>
      <c r="K28" s="115"/>
      <c r="L28" s="115"/>
      <c r="M28" s="115"/>
      <c r="N28" s="115">
        <v>13705</v>
      </c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4" customFormat="1" ht="12">
      <c r="A29" s="114" t="s">
        <v>699</v>
      </c>
      <c r="B29" s="115"/>
      <c r="C29" s="115"/>
      <c r="D29" s="115">
        <v>5416</v>
      </c>
      <c r="E29" s="115"/>
      <c r="F29" s="115"/>
      <c r="G29" s="115">
        <v>5416</v>
      </c>
      <c r="H29" s="115"/>
      <c r="I29" s="115"/>
      <c r="J29" s="115"/>
      <c r="K29" s="115"/>
      <c r="L29" s="115"/>
      <c r="M29" s="115"/>
      <c r="N29" s="115">
        <v>5416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4" customFormat="1" ht="12">
      <c r="A30" s="114" t="s">
        <v>700</v>
      </c>
      <c r="B30" s="115"/>
      <c r="C30" s="115"/>
      <c r="D30" s="115">
        <v>14079</v>
      </c>
      <c r="E30" s="115"/>
      <c r="F30" s="115"/>
      <c r="G30" s="115">
        <v>14079</v>
      </c>
      <c r="H30" s="115"/>
      <c r="I30" s="115"/>
      <c r="J30" s="115"/>
      <c r="K30" s="115"/>
      <c r="L30" s="115"/>
      <c r="M30" s="115"/>
      <c r="N30" s="115">
        <v>14079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4" customFormat="1" ht="12">
      <c r="A31" s="114" t="s">
        <v>701</v>
      </c>
      <c r="B31" s="115"/>
      <c r="C31" s="115"/>
      <c r="D31" s="115">
        <v>10300</v>
      </c>
      <c r="E31" s="115"/>
      <c r="F31" s="115"/>
      <c r="G31" s="115">
        <v>10300</v>
      </c>
      <c r="H31" s="115"/>
      <c r="I31" s="115"/>
      <c r="J31" s="115"/>
      <c r="K31" s="115"/>
      <c r="L31" s="115"/>
      <c r="M31" s="115"/>
      <c r="N31" s="115">
        <v>10300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4" customFormat="1" ht="12">
      <c r="A32" s="114" t="s">
        <v>24</v>
      </c>
      <c r="B32" s="115"/>
      <c r="C32" s="115"/>
      <c r="D32" s="115">
        <v>257338</v>
      </c>
      <c r="E32" s="115"/>
      <c r="F32" s="115">
        <v>257338</v>
      </c>
      <c r="G32" s="115"/>
      <c r="H32" s="115"/>
      <c r="I32" s="115"/>
      <c r="J32" s="115"/>
      <c r="K32" s="115"/>
      <c r="L32" s="115"/>
      <c r="M32" s="115">
        <v>257338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4" customFormat="1" ht="12">
      <c r="A33" s="114" t="s">
        <v>25</v>
      </c>
      <c r="B33" s="115"/>
      <c r="C33" s="115"/>
      <c r="D33" s="115">
        <v>34732</v>
      </c>
      <c r="E33" s="115"/>
      <c r="F33" s="115">
        <v>34732</v>
      </c>
      <c r="G33" s="115"/>
      <c r="H33" s="115"/>
      <c r="I33" s="115"/>
      <c r="J33" s="115"/>
      <c r="K33" s="115"/>
      <c r="L33" s="115"/>
      <c r="M33" s="115">
        <v>34732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4" customFormat="1" ht="12">
      <c r="A34" s="114" t="s">
        <v>26</v>
      </c>
      <c r="B34" s="115"/>
      <c r="C34" s="115"/>
      <c r="D34" s="115">
        <v>211302</v>
      </c>
      <c r="E34" s="115"/>
      <c r="F34" s="115"/>
      <c r="G34" s="115">
        <v>211302</v>
      </c>
      <c r="H34" s="115"/>
      <c r="I34" s="115"/>
      <c r="J34" s="115"/>
      <c r="K34" s="115"/>
      <c r="L34" s="115"/>
      <c r="M34" s="115"/>
      <c r="N34" s="115"/>
      <c r="O34" s="115">
        <v>211302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4" customFormat="1" ht="12">
      <c r="A35" s="114" t="s">
        <v>27</v>
      </c>
      <c r="B35" s="115"/>
      <c r="C35" s="115"/>
      <c r="D35" s="115">
        <v>31050</v>
      </c>
      <c r="E35" s="115"/>
      <c r="F35" s="115"/>
      <c r="G35" s="115">
        <v>31050</v>
      </c>
      <c r="H35" s="115"/>
      <c r="I35" s="115"/>
      <c r="J35" s="115"/>
      <c r="K35" s="115"/>
      <c r="L35" s="115"/>
      <c r="M35" s="115"/>
      <c r="N35" s="115"/>
      <c r="O35" s="115">
        <v>31050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4" customFormat="1" ht="12">
      <c r="A36" s="114" t="s">
        <v>702</v>
      </c>
      <c r="B36" s="115"/>
      <c r="C36" s="115"/>
      <c r="D36" s="115">
        <v>11618</v>
      </c>
      <c r="E36" s="115"/>
      <c r="F36" s="115"/>
      <c r="G36" s="115">
        <v>11618</v>
      </c>
      <c r="H36" s="115"/>
      <c r="I36" s="115"/>
      <c r="J36" s="115"/>
      <c r="K36" s="115"/>
      <c r="L36" s="115"/>
      <c r="M36" s="115"/>
      <c r="N36" s="115"/>
      <c r="O36" s="115">
        <v>11618</v>
      </c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4" customFormat="1" ht="12">
      <c r="A37" s="114" t="s">
        <v>648</v>
      </c>
      <c r="B37" s="115"/>
      <c r="C37" s="115"/>
      <c r="D37" s="115">
        <v>74123</v>
      </c>
      <c r="E37" s="115"/>
      <c r="F37" s="115"/>
      <c r="G37" s="115"/>
      <c r="H37" s="115">
        <v>74123</v>
      </c>
      <c r="I37" s="115"/>
      <c r="J37" s="115"/>
      <c r="K37" s="115"/>
      <c r="L37" s="115"/>
      <c r="M37" s="115"/>
      <c r="N37" s="115"/>
      <c r="O37" s="115"/>
      <c r="P37" s="115">
        <v>74123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4" customFormat="1" ht="12">
      <c r="A38" s="114" t="s">
        <v>649</v>
      </c>
      <c r="B38" s="115"/>
      <c r="C38" s="115"/>
      <c r="D38" s="115">
        <v>11300</v>
      </c>
      <c r="E38" s="115"/>
      <c r="F38" s="115"/>
      <c r="G38" s="115"/>
      <c r="H38" s="115">
        <v>11300</v>
      </c>
      <c r="I38" s="115"/>
      <c r="J38" s="115"/>
      <c r="K38" s="115"/>
      <c r="L38" s="115"/>
      <c r="M38" s="115"/>
      <c r="N38" s="115"/>
      <c r="O38" s="115"/>
      <c r="P38" s="115">
        <v>11300</v>
      </c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4" customFormat="1" ht="12">
      <c r="A39" s="114" t="s">
        <v>703</v>
      </c>
      <c r="B39" s="115"/>
      <c r="C39" s="115"/>
      <c r="D39" s="115">
        <v>6188</v>
      </c>
      <c r="E39" s="115"/>
      <c r="F39" s="115"/>
      <c r="G39" s="115"/>
      <c r="H39" s="115">
        <v>6188</v>
      </c>
      <c r="I39" s="115"/>
      <c r="J39" s="115"/>
      <c r="K39" s="115"/>
      <c r="L39" s="115"/>
      <c r="M39" s="115"/>
      <c r="N39" s="115"/>
      <c r="O39" s="115"/>
      <c r="P39" s="115">
        <v>6188</v>
      </c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4" customFormat="1" ht="12">
      <c r="A40" s="114" t="s">
        <v>650</v>
      </c>
      <c r="B40" s="115"/>
      <c r="C40" s="115"/>
      <c r="D40" s="115">
        <v>89736</v>
      </c>
      <c r="E40" s="115"/>
      <c r="F40" s="115"/>
      <c r="G40" s="115"/>
      <c r="H40" s="115">
        <v>89736</v>
      </c>
      <c r="I40" s="115"/>
      <c r="J40" s="115"/>
      <c r="K40" s="115"/>
      <c r="L40" s="115"/>
      <c r="M40" s="115"/>
      <c r="N40" s="115"/>
      <c r="O40" s="115"/>
      <c r="P40" s="115"/>
      <c r="Q40" s="115">
        <v>89736</v>
      </c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4" customFormat="1" ht="12">
      <c r="A41" s="114" t="s">
        <v>651</v>
      </c>
      <c r="B41" s="115"/>
      <c r="C41" s="115"/>
      <c r="D41" s="115">
        <v>12033</v>
      </c>
      <c r="E41" s="115"/>
      <c r="F41" s="115"/>
      <c r="G41" s="115"/>
      <c r="H41" s="115">
        <v>12033</v>
      </c>
      <c r="I41" s="115"/>
      <c r="J41" s="115"/>
      <c r="K41" s="115"/>
      <c r="L41" s="115"/>
      <c r="M41" s="115"/>
      <c r="N41" s="115"/>
      <c r="O41" s="115"/>
      <c r="P41" s="115"/>
      <c r="Q41" s="115">
        <v>12033</v>
      </c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4" customFormat="1" ht="12">
      <c r="A42" s="114" t="s">
        <v>704</v>
      </c>
      <c r="B42" s="115"/>
      <c r="C42" s="115"/>
      <c r="D42" s="115">
        <v>7025</v>
      </c>
      <c r="E42" s="115"/>
      <c r="F42" s="115"/>
      <c r="G42" s="115"/>
      <c r="H42" s="115">
        <v>7025</v>
      </c>
      <c r="I42" s="115"/>
      <c r="J42" s="115"/>
      <c r="K42" s="115"/>
      <c r="L42" s="115"/>
      <c r="M42" s="115"/>
      <c r="N42" s="115"/>
      <c r="O42" s="115"/>
      <c r="P42" s="115"/>
      <c r="Q42" s="115">
        <v>7025</v>
      </c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4" customFormat="1" ht="12">
      <c r="A43" s="114" t="s">
        <v>28</v>
      </c>
      <c r="B43" s="115"/>
      <c r="C43" s="115"/>
      <c r="D43" s="115">
        <v>29768</v>
      </c>
      <c r="E43" s="115">
        <v>29768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14" customFormat="1" ht="12">
      <c r="A44" s="114" t="s">
        <v>29</v>
      </c>
      <c r="B44" s="115"/>
      <c r="C44" s="115"/>
      <c r="D44" s="115">
        <v>10090</v>
      </c>
      <c r="E44" s="115"/>
      <c r="F44" s="115">
        <v>10090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4" customFormat="1" ht="12">
      <c r="A45" s="114" t="s">
        <v>30</v>
      </c>
      <c r="B45" s="115"/>
      <c r="C45" s="115"/>
      <c r="D45" s="115">
        <v>4094</v>
      </c>
      <c r="E45" s="115"/>
      <c r="F45" s="115"/>
      <c r="G45" s="115"/>
      <c r="H45" s="115"/>
      <c r="I45" s="115">
        <v>4094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4" customFormat="1" ht="12">
      <c r="A46" s="114" t="s">
        <v>652</v>
      </c>
      <c r="B46" s="115"/>
      <c r="C46" s="115"/>
      <c r="D46" s="115">
        <v>6954</v>
      </c>
      <c r="E46" s="115"/>
      <c r="F46" s="115"/>
      <c r="G46" s="115"/>
      <c r="H46" s="115"/>
      <c r="I46" s="115">
        <v>6954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4" customFormat="1" ht="12">
      <c r="A47" s="114" t="s">
        <v>653</v>
      </c>
      <c r="B47" s="115"/>
      <c r="C47" s="115"/>
      <c r="D47" s="115">
        <v>6541</v>
      </c>
      <c r="E47" s="115"/>
      <c r="F47" s="115"/>
      <c r="G47" s="115"/>
      <c r="H47" s="115"/>
      <c r="I47" s="115">
        <v>6541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4" customFormat="1" ht="12">
      <c r="A48" s="114" t="s">
        <v>654</v>
      </c>
      <c r="B48" s="115"/>
      <c r="C48" s="115"/>
      <c r="D48" s="115">
        <v>41127</v>
      </c>
      <c r="E48" s="115">
        <v>41127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114" customFormat="1" ht="12">
      <c r="A49" s="114" t="s">
        <v>655</v>
      </c>
      <c r="B49" s="115"/>
      <c r="C49" s="115"/>
      <c r="D49" s="115">
        <v>7651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2:26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2:26" ht="13.5" thickBot="1">
      <c r="B51" s="53"/>
      <c r="C51" s="53"/>
      <c r="D51" s="104">
        <v>2985938</v>
      </c>
      <c r="E51" s="104">
        <v>1417043</v>
      </c>
      <c r="F51" s="104">
        <v>793834</v>
      </c>
      <c r="G51" s="104">
        <v>549416</v>
      </c>
      <c r="H51" s="104">
        <v>200405</v>
      </c>
      <c r="I51" s="104">
        <v>17589</v>
      </c>
      <c r="J51" s="104">
        <v>941416</v>
      </c>
      <c r="K51" s="104">
        <v>404732</v>
      </c>
      <c r="L51" s="104">
        <v>491674</v>
      </c>
      <c r="M51" s="104">
        <v>292070</v>
      </c>
      <c r="N51" s="104">
        <v>295446</v>
      </c>
      <c r="O51" s="104">
        <v>253970</v>
      </c>
      <c r="P51" s="104">
        <v>91611</v>
      </c>
      <c r="Q51" s="104">
        <v>108794</v>
      </c>
      <c r="R51" s="53"/>
      <c r="S51" s="53"/>
      <c r="T51" s="53"/>
      <c r="U51" s="53"/>
      <c r="V51" s="53"/>
      <c r="W51" s="53"/>
      <c r="X51" s="53"/>
      <c r="Y51" s="53"/>
      <c r="Z51" s="53"/>
    </row>
    <row r="54" spans="1:6" ht="12.75">
      <c r="A54" t="s">
        <v>614</v>
      </c>
      <c r="F54" t="s">
        <v>615</v>
      </c>
    </row>
    <row r="55" spans="6:9" ht="12.75">
      <c r="F55" t="s">
        <v>658</v>
      </c>
      <c r="I55" s="53">
        <v>2985938</v>
      </c>
    </row>
    <row r="56" spans="6:9" ht="12.75">
      <c r="F56" t="s">
        <v>616</v>
      </c>
      <c r="I56">
        <v>17</v>
      </c>
    </row>
    <row r="57" spans="6:9" ht="12.75">
      <c r="F57" t="s">
        <v>617</v>
      </c>
      <c r="I57" s="53">
        <v>175644</v>
      </c>
    </row>
    <row r="59" ht="12.75">
      <c r="A59" t="s">
        <v>618</v>
      </c>
    </row>
    <row r="60" ht="12.75">
      <c r="A60" t="s">
        <v>619</v>
      </c>
    </row>
    <row r="64" spans="1:10" ht="12.75">
      <c r="A64" s="125" t="s">
        <v>620</v>
      </c>
      <c r="B64" s="126"/>
      <c r="C64" s="126"/>
      <c r="D64" s="126"/>
      <c r="E64" s="126"/>
      <c r="F64" s="126"/>
      <c r="G64" s="126"/>
      <c r="H64" s="126"/>
      <c r="I64" s="126"/>
      <c r="J64" s="126"/>
    </row>
    <row r="66" spans="1:10" ht="12.75">
      <c r="A66" s="126" t="s">
        <v>42</v>
      </c>
      <c r="B66" s="126"/>
      <c r="C66" s="126"/>
      <c r="D66" s="126"/>
      <c r="E66" s="126"/>
      <c r="F66" s="126"/>
      <c r="G66" s="126"/>
      <c r="H66" s="126"/>
      <c r="I66" s="126"/>
      <c r="J66" s="126"/>
    </row>
    <row r="68" spans="1:10" ht="12.75">
      <c r="A68" s="105" t="s">
        <v>621</v>
      </c>
      <c r="B68" s="106"/>
      <c r="C68" s="106"/>
      <c r="D68" s="106"/>
      <c r="E68" s="106"/>
      <c r="F68" s="106" t="s">
        <v>622</v>
      </c>
      <c r="G68" s="106"/>
      <c r="H68" s="106" t="s">
        <v>617</v>
      </c>
      <c r="I68" s="106"/>
      <c r="J68" s="106" t="s">
        <v>623</v>
      </c>
    </row>
    <row r="69" spans="1:10" ht="12.75">
      <c r="A69" t="s">
        <v>730</v>
      </c>
      <c r="F69" s="53">
        <v>1417043</v>
      </c>
      <c r="G69" s="116" t="s">
        <v>624</v>
      </c>
      <c r="H69" s="53">
        <v>175644</v>
      </c>
      <c r="I69" s="116" t="s">
        <v>625</v>
      </c>
      <c r="J69" s="116">
        <v>8</v>
      </c>
    </row>
    <row r="70" spans="1:10" ht="12.75">
      <c r="A70" t="s">
        <v>731</v>
      </c>
      <c r="F70" s="53">
        <v>793834</v>
      </c>
      <c r="G70" s="116" t="s">
        <v>624</v>
      </c>
      <c r="H70" s="53">
        <v>175644</v>
      </c>
      <c r="I70" s="116" t="s">
        <v>625</v>
      </c>
      <c r="J70" s="116">
        <v>4</v>
      </c>
    </row>
    <row r="71" spans="1:10" ht="12.75">
      <c r="A71" s="114" t="s">
        <v>732</v>
      </c>
      <c r="F71" s="53">
        <v>549416</v>
      </c>
      <c r="G71" s="116" t="s">
        <v>624</v>
      </c>
      <c r="H71" s="53">
        <v>175644</v>
      </c>
      <c r="I71" s="116" t="s">
        <v>625</v>
      </c>
      <c r="J71" s="116">
        <v>3</v>
      </c>
    </row>
    <row r="72" spans="1:10" ht="12.75">
      <c r="A72" t="s">
        <v>733</v>
      </c>
      <c r="F72" s="53">
        <v>200405</v>
      </c>
      <c r="G72" s="116" t="s">
        <v>624</v>
      </c>
      <c r="H72" s="53">
        <v>175644</v>
      </c>
      <c r="I72" s="116" t="s">
        <v>625</v>
      </c>
      <c r="J72" s="116">
        <v>1</v>
      </c>
    </row>
    <row r="73" spans="1:10" ht="12.75">
      <c r="A73" t="s">
        <v>734</v>
      </c>
      <c r="F73" s="53">
        <v>17589</v>
      </c>
      <c r="G73" s="116" t="s">
        <v>624</v>
      </c>
      <c r="H73" s="53">
        <v>175644</v>
      </c>
      <c r="I73" s="116" t="s">
        <v>625</v>
      </c>
      <c r="J73" s="116">
        <v>0</v>
      </c>
    </row>
    <row r="74" spans="1:10" ht="12.75">
      <c r="A74" t="s">
        <v>655</v>
      </c>
      <c r="F74" s="53">
        <v>7651</v>
      </c>
      <c r="G74" s="116" t="s">
        <v>624</v>
      </c>
      <c r="H74" s="53">
        <v>175644</v>
      </c>
      <c r="I74" s="116" t="s">
        <v>625</v>
      </c>
      <c r="J74" s="116">
        <v>0</v>
      </c>
    </row>
    <row r="75" ht="13.5" thickBot="1">
      <c r="J75" s="107">
        <v>16</v>
      </c>
    </row>
    <row r="79" spans="1:10" ht="12.75">
      <c r="A79" s="125" t="s">
        <v>735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1" spans="1:6" ht="12.75">
      <c r="A81" t="s">
        <v>614</v>
      </c>
      <c r="F81" t="s">
        <v>629</v>
      </c>
    </row>
    <row r="82" spans="6:9" ht="12.75">
      <c r="F82" t="s">
        <v>630</v>
      </c>
      <c r="I82" s="53">
        <v>1417043</v>
      </c>
    </row>
    <row r="83" spans="6:9" ht="12.75">
      <c r="F83" t="s">
        <v>631</v>
      </c>
      <c r="I83">
        <v>9</v>
      </c>
    </row>
    <row r="84" spans="6:9" ht="12.75">
      <c r="F84" t="s">
        <v>632</v>
      </c>
      <c r="I84" s="53">
        <v>157450</v>
      </c>
    </row>
    <row r="86" spans="1:10" ht="12.75">
      <c r="A86" s="126" t="s">
        <v>42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8" spans="1:10" ht="12.75">
      <c r="A88" s="105" t="s">
        <v>621</v>
      </c>
      <c r="B88" s="106"/>
      <c r="C88" s="106"/>
      <c r="D88" s="106"/>
      <c r="E88" s="106"/>
      <c r="F88" s="106" t="s">
        <v>622</v>
      </c>
      <c r="G88" s="106"/>
      <c r="H88" s="106" t="s">
        <v>617</v>
      </c>
      <c r="I88" s="106"/>
      <c r="J88" s="106" t="s">
        <v>623</v>
      </c>
    </row>
    <row r="89" spans="1:10" ht="12.75">
      <c r="A89" t="s">
        <v>657</v>
      </c>
      <c r="F89" s="53">
        <v>941416</v>
      </c>
      <c r="G89" s="116" t="s">
        <v>624</v>
      </c>
      <c r="H89" s="53">
        <v>157450</v>
      </c>
      <c r="I89" s="116" t="s">
        <v>625</v>
      </c>
      <c r="J89" s="116">
        <v>5</v>
      </c>
    </row>
    <row r="90" spans="1:10" ht="12.75">
      <c r="A90" t="s">
        <v>34</v>
      </c>
      <c r="F90" s="53">
        <v>404732</v>
      </c>
      <c r="G90" s="116" t="s">
        <v>624</v>
      </c>
      <c r="H90" s="53">
        <v>157450</v>
      </c>
      <c r="I90" s="116" t="s">
        <v>625</v>
      </c>
      <c r="J90" s="116">
        <v>2</v>
      </c>
    </row>
    <row r="91" spans="1:10" ht="12.75">
      <c r="A91" t="s">
        <v>28</v>
      </c>
      <c r="F91" s="53">
        <v>29768</v>
      </c>
      <c r="G91" s="116" t="s">
        <v>624</v>
      </c>
      <c r="H91" s="53">
        <v>157450</v>
      </c>
      <c r="I91" s="116" t="s">
        <v>625</v>
      </c>
      <c r="J91" s="116">
        <v>0</v>
      </c>
    </row>
    <row r="92" spans="1:10" ht="12.75">
      <c r="A92" t="s">
        <v>654</v>
      </c>
      <c r="F92" s="53">
        <v>41127</v>
      </c>
      <c r="G92" s="116" t="s">
        <v>624</v>
      </c>
      <c r="H92" s="53">
        <v>157450</v>
      </c>
      <c r="I92" s="116" t="s">
        <v>625</v>
      </c>
      <c r="J92" s="116">
        <v>0</v>
      </c>
    </row>
    <row r="93" ht="13.5" thickBot="1">
      <c r="J93" s="107">
        <v>7</v>
      </c>
    </row>
    <row r="95" spans="1:10" ht="12.75">
      <c r="A95" s="126" t="s">
        <v>51</v>
      </c>
      <c r="B95" s="126"/>
      <c r="C95" s="126"/>
      <c r="D95" s="126"/>
      <c r="E95" s="126"/>
      <c r="F95" s="126"/>
      <c r="G95" s="126"/>
      <c r="H95" s="126"/>
      <c r="I95" s="126"/>
      <c r="J95" s="126"/>
    </row>
    <row r="97" spans="1:10" ht="12.75">
      <c r="A97" s="105"/>
      <c r="B97" s="106"/>
      <c r="C97" s="106"/>
      <c r="D97" s="106"/>
      <c r="E97" s="106"/>
      <c r="F97" s="106"/>
      <c r="G97" s="106"/>
      <c r="H97" s="106" t="s">
        <v>55</v>
      </c>
      <c r="I97" s="106"/>
      <c r="J97" s="106"/>
    </row>
    <row r="98" spans="1:10" ht="12.75">
      <c r="A98" s="105" t="s">
        <v>621</v>
      </c>
      <c r="B98" s="106"/>
      <c r="C98" s="106"/>
      <c r="D98" s="106"/>
      <c r="E98" s="106"/>
      <c r="F98" s="106" t="s">
        <v>622</v>
      </c>
      <c r="G98" s="106"/>
      <c r="H98" s="106" t="s">
        <v>626</v>
      </c>
      <c r="I98" s="106"/>
      <c r="J98" s="106" t="s">
        <v>627</v>
      </c>
    </row>
    <row r="99" spans="1:11" ht="12.75">
      <c r="A99" t="s">
        <v>657</v>
      </c>
      <c r="F99" s="53">
        <v>941416</v>
      </c>
      <c r="G99" s="116" t="s">
        <v>624</v>
      </c>
      <c r="H99" s="116">
        <v>6</v>
      </c>
      <c r="I99" s="116" t="s">
        <v>625</v>
      </c>
      <c r="J99" s="110">
        <v>156902.66666666666</v>
      </c>
      <c r="K99" t="s">
        <v>628</v>
      </c>
    </row>
    <row r="100" spans="1:10" ht="12.75">
      <c r="A100" t="s">
        <v>34</v>
      </c>
      <c r="F100" s="53">
        <v>404732</v>
      </c>
      <c r="G100" s="116" t="s">
        <v>624</v>
      </c>
      <c r="H100" s="116">
        <v>3</v>
      </c>
      <c r="I100" s="116" t="s">
        <v>625</v>
      </c>
      <c r="J100" s="110">
        <v>134910.66666666666</v>
      </c>
    </row>
    <row r="101" spans="1:10" ht="12.75">
      <c r="A101" t="s">
        <v>28</v>
      </c>
      <c r="F101" s="53">
        <v>29768</v>
      </c>
      <c r="G101" s="116" t="s">
        <v>624</v>
      </c>
      <c r="H101" s="116">
        <v>1</v>
      </c>
      <c r="I101" s="116" t="s">
        <v>625</v>
      </c>
      <c r="J101" s="110">
        <v>29768</v>
      </c>
    </row>
    <row r="102" spans="1:10" ht="12.75">
      <c r="A102" t="s">
        <v>654</v>
      </c>
      <c r="F102" s="53">
        <v>41127</v>
      </c>
      <c r="G102" s="116" t="s">
        <v>624</v>
      </c>
      <c r="H102" s="116">
        <v>1</v>
      </c>
      <c r="I102" s="116" t="s">
        <v>625</v>
      </c>
      <c r="J102" s="110">
        <v>41127</v>
      </c>
    </row>
    <row r="104" ht="12.75">
      <c r="A104" t="s">
        <v>715</v>
      </c>
    </row>
    <row r="108" spans="1:10" ht="12.75">
      <c r="A108" s="125" t="s">
        <v>736</v>
      </c>
      <c r="B108" s="126"/>
      <c r="C108" s="126"/>
      <c r="D108" s="126"/>
      <c r="E108" s="126"/>
      <c r="F108" s="126"/>
      <c r="G108" s="126"/>
      <c r="H108" s="126"/>
      <c r="I108" s="126"/>
      <c r="J108" s="126"/>
    </row>
    <row r="110" spans="1:6" ht="12.75">
      <c r="A110" t="s">
        <v>614</v>
      </c>
      <c r="F110" t="s">
        <v>629</v>
      </c>
    </row>
    <row r="111" spans="6:9" ht="12.75">
      <c r="F111" t="s">
        <v>630</v>
      </c>
      <c r="I111" s="53">
        <v>793834</v>
      </c>
    </row>
    <row r="112" spans="6:9" ht="12.75">
      <c r="F112" t="s">
        <v>631</v>
      </c>
      <c r="I112">
        <v>5</v>
      </c>
    </row>
    <row r="113" spans="6:9" ht="12.75">
      <c r="F113" t="s">
        <v>632</v>
      </c>
      <c r="I113" s="53">
        <v>158767</v>
      </c>
    </row>
    <row r="115" spans="1:10" ht="12.75">
      <c r="A115" s="126" t="s">
        <v>42</v>
      </c>
      <c r="B115" s="126"/>
      <c r="C115" s="126"/>
      <c r="D115" s="126"/>
      <c r="E115" s="126"/>
      <c r="F115" s="126"/>
      <c r="G115" s="126"/>
      <c r="H115" s="126"/>
      <c r="I115" s="126"/>
      <c r="J115" s="126"/>
    </row>
    <row r="117" spans="1:10" ht="12.75">
      <c r="A117" s="105" t="s">
        <v>621</v>
      </c>
      <c r="B117" s="106"/>
      <c r="C117" s="106"/>
      <c r="D117" s="106"/>
      <c r="E117" s="106"/>
      <c r="F117" s="106" t="s">
        <v>622</v>
      </c>
      <c r="G117" s="106"/>
      <c r="H117" s="106" t="s">
        <v>617</v>
      </c>
      <c r="I117" s="106"/>
      <c r="J117" s="106" t="s">
        <v>623</v>
      </c>
    </row>
    <row r="118" spans="1:10" ht="12.75">
      <c r="A118" t="s">
        <v>710</v>
      </c>
      <c r="F118" s="53">
        <v>491674</v>
      </c>
      <c r="G118" s="116" t="s">
        <v>624</v>
      </c>
      <c r="H118" s="53">
        <v>158767</v>
      </c>
      <c r="I118" s="116" t="s">
        <v>625</v>
      </c>
      <c r="J118" s="116">
        <v>3</v>
      </c>
    </row>
    <row r="119" spans="1:10" ht="12.75">
      <c r="A119" t="s">
        <v>33</v>
      </c>
      <c r="F119" s="53">
        <v>292070</v>
      </c>
      <c r="G119" s="116" t="s">
        <v>624</v>
      </c>
      <c r="H119" s="53">
        <v>158767</v>
      </c>
      <c r="I119" s="116" t="s">
        <v>625</v>
      </c>
      <c r="J119" s="116">
        <v>1</v>
      </c>
    </row>
    <row r="120" spans="1:10" ht="12.75">
      <c r="A120" t="s">
        <v>29</v>
      </c>
      <c r="F120" s="53">
        <v>10090</v>
      </c>
      <c r="G120" s="116" t="s">
        <v>624</v>
      </c>
      <c r="H120" s="53">
        <v>158767</v>
      </c>
      <c r="I120" s="116" t="s">
        <v>625</v>
      </c>
      <c r="J120" s="116">
        <v>0</v>
      </c>
    </row>
    <row r="121" ht="13.5" thickBot="1">
      <c r="J121" s="107">
        <v>4</v>
      </c>
    </row>
    <row r="125" spans="1:10" ht="12.75">
      <c r="A125" s="125" t="s">
        <v>737</v>
      </c>
      <c r="B125" s="126"/>
      <c r="C125" s="126"/>
      <c r="D125" s="126"/>
      <c r="E125" s="126"/>
      <c r="F125" s="126"/>
      <c r="G125" s="126"/>
      <c r="H125" s="126"/>
      <c r="I125" s="126"/>
      <c r="J125" s="126"/>
    </row>
    <row r="127" spans="1:6" ht="12.75">
      <c r="A127" t="s">
        <v>614</v>
      </c>
      <c r="F127" t="s">
        <v>629</v>
      </c>
    </row>
    <row r="128" spans="6:9" ht="12.75">
      <c r="F128" t="s">
        <v>630</v>
      </c>
      <c r="I128" s="53">
        <v>549416</v>
      </c>
    </row>
    <row r="129" spans="6:9" ht="12.75">
      <c r="F129" t="s">
        <v>631</v>
      </c>
      <c r="I129">
        <v>4</v>
      </c>
    </row>
    <row r="130" spans="6:9" ht="12.75">
      <c r="F130" t="s">
        <v>632</v>
      </c>
      <c r="I130" s="53">
        <v>137355</v>
      </c>
    </row>
    <row r="132" spans="1:10" ht="12.75">
      <c r="A132" s="126" t="s">
        <v>42</v>
      </c>
      <c r="B132" s="126"/>
      <c r="C132" s="126"/>
      <c r="D132" s="126"/>
      <c r="E132" s="126"/>
      <c r="F132" s="126"/>
      <c r="G132" s="126"/>
      <c r="H132" s="126"/>
      <c r="I132" s="126"/>
      <c r="J132" s="126"/>
    </row>
    <row r="134" spans="1:10" ht="12.75">
      <c r="A134" s="105" t="s">
        <v>621</v>
      </c>
      <c r="B134" s="106"/>
      <c r="C134" s="106"/>
      <c r="D134" s="106"/>
      <c r="E134" s="106"/>
      <c r="F134" s="106" t="s">
        <v>622</v>
      </c>
      <c r="G134" s="106"/>
      <c r="H134" s="106" t="s">
        <v>617</v>
      </c>
      <c r="I134" s="106"/>
      <c r="J134" s="106" t="s">
        <v>623</v>
      </c>
    </row>
    <row r="135" spans="1:10" ht="12.75">
      <c r="A135" t="s">
        <v>711</v>
      </c>
      <c r="F135" s="53">
        <v>295446</v>
      </c>
      <c r="G135" s="116" t="s">
        <v>624</v>
      </c>
      <c r="H135" s="53">
        <v>137355</v>
      </c>
      <c r="I135" s="116" t="s">
        <v>625</v>
      </c>
      <c r="J135" s="116">
        <v>2</v>
      </c>
    </row>
    <row r="136" spans="1:10" ht="12.75">
      <c r="A136" t="s">
        <v>712</v>
      </c>
      <c r="F136" s="53">
        <v>253970</v>
      </c>
      <c r="G136" s="116" t="s">
        <v>624</v>
      </c>
      <c r="H136" s="53">
        <v>137355</v>
      </c>
      <c r="I136" s="116" t="s">
        <v>625</v>
      </c>
      <c r="J136" s="116">
        <v>1</v>
      </c>
    </row>
    <row r="137" ht="13.5" thickBot="1">
      <c r="J137" s="107">
        <v>3</v>
      </c>
    </row>
    <row r="141" spans="1:10" ht="12.75">
      <c r="A141" s="125" t="s">
        <v>738</v>
      </c>
      <c r="B141" s="126"/>
      <c r="C141" s="126"/>
      <c r="D141" s="126"/>
      <c r="E141" s="126"/>
      <c r="F141" s="126"/>
      <c r="G141" s="126"/>
      <c r="H141" s="126"/>
      <c r="I141" s="126"/>
      <c r="J141" s="126"/>
    </row>
    <row r="143" spans="1:6" ht="12.75">
      <c r="A143" t="s">
        <v>614</v>
      </c>
      <c r="F143" t="s">
        <v>629</v>
      </c>
    </row>
    <row r="144" spans="6:9" ht="12.75">
      <c r="F144" t="s">
        <v>630</v>
      </c>
      <c r="I144" s="53">
        <v>200405</v>
      </c>
    </row>
    <row r="145" spans="6:9" ht="12.75">
      <c r="F145" t="s">
        <v>631</v>
      </c>
      <c r="I145">
        <v>2</v>
      </c>
    </row>
    <row r="146" spans="6:9" ht="12.75">
      <c r="F146" t="s">
        <v>632</v>
      </c>
      <c r="I146" s="53">
        <v>100203</v>
      </c>
    </row>
    <row r="148" spans="1:10" ht="12.75">
      <c r="A148" s="126" t="s">
        <v>42</v>
      </c>
      <c r="B148" s="126"/>
      <c r="C148" s="126"/>
      <c r="D148" s="126"/>
      <c r="E148" s="126"/>
      <c r="F148" s="126"/>
      <c r="G148" s="126"/>
      <c r="H148" s="126"/>
      <c r="I148" s="126"/>
      <c r="J148" s="126"/>
    </row>
    <row r="150" spans="1:10" ht="12.75">
      <c r="A150" s="105" t="s">
        <v>621</v>
      </c>
      <c r="B150" s="106"/>
      <c r="C150" s="106"/>
      <c r="D150" s="106"/>
      <c r="E150" s="106"/>
      <c r="F150" s="106" t="s">
        <v>622</v>
      </c>
      <c r="G150" s="106"/>
      <c r="H150" s="106" t="s">
        <v>617</v>
      </c>
      <c r="I150" s="106"/>
      <c r="J150" s="106" t="s">
        <v>623</v>
      </c>
    </row>
    <row r="151" spans="1:10" ht="12.75">
      <c r="A151" t="s">
        <v>713</v>
      </c>
      <c r="F151" s="53">
        <v>91611</v>
      </c>
      <c r="G151" s="116" t="s">
        <v>624</v>
      </c>
      <c r="H151" s="53">
        <v>100203</v>
      </c>
      <c r="I151" s="116" t="s">
        <v>625</v>
      </c>
      <c r="J151" s="116">
        <v>0</v>
      </c>
    </row>
    <row r="152" spans="1:10" ht="12.75">
      <c r="A152" t="s">
        <v>714</v>
      </c>
      <c r="F152" s="53">
        <v>108794</v>
      </c>
      <c r="G152" s="116" t="s">
        <v>624</v>
      </c>
      <c r="H152" s="53">
        <v>100203</v>
      </c>
      <c r="I152" s="116" t="s">
        <v>625</v>
      </c>
      <c r="J152" s="116">
        <v>1</v>
      </c>
    </row>
    <row r="153" ht="13.5" thickBot="1">
      <c r="J153" s="107">
        <v>1</v>
      </c>
    </row>
    <row r="157" spans="1:10" ht="12.75">
      <c r="A157" s="125" t="s">
        <v>739</v>
      </c>
      <c r="B157" s="126"/>
      <c r="C157" s="126"/>
      <c r="D157" s="126"/>
      <c r="E157" s="126"/>
      <c r="F157" s="126"/>
      <c r="G157" s="126"/>
      <c r="H157" s="126"/>
      <c r="I157" s="126"/>
      <c r="J157" s="126"/>
    </row>
    <row r="159" spans="1:6" ht="12.75">
      <c r="A159" t="s">
        <v>614</v>
      </c>
      <c r="F159" t="s">
        <v>629</v>
      </c>
    </row>
    <row r="160" spans="6:9" ht="12.75">
      <c r="F160" t="s">
        <v>630</v>
      </c>
      <c r="I160" s="53">
        <v>941416</v>
      </c>
    </row>
    <row r="161" spans="6:9" ht="12.75">
      <c r="F161" t="s">
        <v>631</v>
      </c>
      <c r="I161">
        <v>7</v>
      </c>
    </row>
    <row r="162" spans="6:9" ht="12.75">
      <c r="F162" t="s">
        <v>632</v>
      </c>
      <c r="I162" s="53">
        <v>134489</v>
      </c>
    </row>
    <row r="164" spans="1:10" ht="12.75">
      <c r="A164" s="126" t="s">
        <v>42</v>
      </c>
      <c r="B164" s="126"/>
      <c r="C164" s="126"/>
      <c r="D164" s="126"/>
      <c r="E164" s="126"/>
      <c r="F164" s="126"/>
      <c r="G164" s="126"/>
      <c r="H164" s="126"/>
      <c r="I164" s="126"/>
      <c r="J164" s="126"/>
    </row>
    <row r="166" spans="1:10" ht="12.75">
      <c r="A166" s="105" t="s">
        <v>621</v>
      </c>
      <c r="B166" s="106"/>
      <c r="C166" s="106"/>
      <c r="D166" s="106"/>
      <c r="E166" s="106"/>
      <c r="F166" s="106" t="s">
        <v>622</v>
      </c>
      <c r="G166" s="106"/>
      <c r="H166" s="106" t="s">
        <v>617</v>
      </c>
      <c r="I166" s="106"/>
      <c r="J166" s="106" t="s">
        <v>623</v>
      </c>
    </row>
    <row r="167" spans="1:10" ht="12.75">
      <c r="A167" t="s">
        <v>16</v>
      </c>
      <c r="F167" s="53">
        <v>916647</v>
      </c>
      <c r="G167" s="116" t="s">
        <v>624</v>
      </c>
      <c r="H167" s="53">
        <v>134489</v>
      </c>
      <c r="I167" s="116" t="s">
        <v>625</v>
      </c>
      <c r="J167" s="116">
        <v>6</v>
      </c>
    </row>
    <row r="168" spans="1:10" ht="12.75">
      <c r="A168" t="s">
        <v>17</v>
      </c>
      <c r="F168" s="53">
        <v>24769</v>
      </c>
      <c r="G168" s="116" t="s">
        <v>624</v>
      </c>
      <c r="H168" s="53">
        <v>134489</v>
      </c>
      <c r="I168" s="116" t="s">
        <v>625</v>
      </c>
      <c r="J168" s="116">
        <v>0</v>
      </c>
    </row>
    <row r="169" ht="13.5" thickBot="1">
      <c r="J169" s="107">
        <v>6</v>
      </c>
    </row>
    <row r="173" spans="1:10" ht="12.75">
      <c r="A173" s="125" t="s">
        <v>740</v>
      </c>
      <c r="B173" s="126"/>
      <c r="C173" s="126"/>
      <c r="D173" s="126"/>
      <c r="E173" s="126"/>
      <c r="F173" s="126"/>
      <c r="G173" s="126"/>
      <c r="H173" s="126"/>
      <c r="I173" s="126"/>
      <c r="J173" s="126"/>
    </row>
    <row r="175" spans="1:6" ht="12.75">
      <c r="A175" t="s">
        <v>614</v>
      </c>
      <c r="F175" t="s">
        <v>629</v>
      </c>
    </row>
    <row r="176" spans="6:9" ht="12.75">
      <c r="F176" t="s">
        <v>630</v>
      </c>
      <c r="I176" s="53">
        <v>491674</v>
      </c>
    </row>
    <row r="177" spans="6:9" ht="12.75">
      <c r="F177" t="s">
        <v>631</v>
      </c>
      <c r="I177">
        <v>4</v>
      </c>
    </row>
    <row r="178" spans="6:9" ht="12.75">
      <c r="F178" t="s">
        <v>632</v>
      </c>
      <c r="I178" s="53">
        <v>122919</v>
      </c>
    </row>
    <row r="180" spans="1:10" ht="12.75">
      <c r="A180" s="126" t="s">
        <v>42</v>
      </c>
      <c r="B180" s="126"/>
      <c r="C180" s="126"/>
      <c r="D180" s="126"/>
      <c r="E180" s="126"/>
      <c r="F180" s="126"/>
      <c r="G180" s="126"/>
      <c r="H180" s="126"/>
      <c r="I180" s="126"/>
      <c r="J180" s="126"/>
    </row>
    <row r="182" spans="1:10" ht="12.75">
      <c r="A182" s="105" t="s">
        <v>621</v>
      </c>
      <c r="B182" s="106"/>
      <c r="C182" s="106"/>
      <c r="D182" s="106"/>
      <c r="E182" s="106"/>
      <c r="F182" s="106" t="s">
        <v>622</v>
      </c>
      <c r="G182" s="106"/>
      <c r="H182" s="106" t="s">
        <v>617</v>
      </c>
      <c r="I182" s="106"/>
      <c r="J182" s="106" t="s">
        <v>623</v>
      </c>
    </row>
    <row r="183" spans="1:10" ht="12.75">
      <c r="A183" t="s">
        <v>18</v>
      </c>
      <c r="F183" s="53">
        <v>420492</v>
      </c>
      <c r="G183" s="116" t="s">
        <v>624</v>
      </c>
      <c r="H183" s="53">
        <v>122919</v>
      </c>
      <c r="I183" s="116" t="s">
        <v>625</v>
      </c>
      <c r="J183" s="116">
        <v>3</v>
      </c>
    </row>
    <row r="184" spans="1:10" ht="12.75">
      <c r="A184" t="s">
        <v>19</v>
      </c>
      <c r="F184" s="53">
        <v>21732</v>
      </c>
      <c r="G184" s="116" t="s">
        <v>624</v>
      </c>
      <c r="H184" s="53">
        <v>122919</v>
      </c>
      <c r="I184" s="116" t="s">
        <v>625</v>
      </c>
      <c r="J184" s="116">
        <v>0</v>
      </c>
    </row>
    <row r="185" spans="1:10" ht="12.75">
      <c r="A185" t="s">
        <v>692</v>
      </c>
      <c r="F185" s="53">
        <v>12515</v>
      </c>
      <c r="G185" s="116" t="s">
        <v>624</v>
      </c>
      <c r="H185" s="53">
        <v>122919</v>
      </c>
      <c r="I185" s="116" t="s">
        <v>625</v>
      </c>
      <c r="J185" s="116">
        <v>0</v>
      </c>
    </row>
    <row r="186" spans="1:10" ht="12.75">
      <c r="A186" t="s">
        <v>693</v>
      </c>
      <c r="F186" s="53">
        <v>21432</v>
      </c>
      <c r="G186" s="116" t="s">
        <v>624</v>
      </c>
      <c r="H186" s="53">
        <v>122919</v>
      </c>
      <c r="I186" s="116" t="s">
        <v>625</v>
      </c>
      <c r="J186" s="116">
        <v>0</v>
      </c>
    </row>
    <row r="187" spans="1:10" ht="12.75">
      <c r="A187" t="s">
        <v>694</v>
      </c>
      <c r="F187" s="53">
        <v>15503</v>
      </c>
      <c r="G187" s="116" t="s">
        <v>624</v>
      </c>
      <c r="H187" s="53">
        <v>122919</v>
      </c>
      <c r="I187" s="116" t="s">
        <v>625</v>
      </c>
      <c r="J187" s="116">
        <v>0</v>
      </c>
    </row>
    <row r="188" ht="13.5" thickBot="1">
      <c r="J188" s="107">
        <v>3</v>
      </c>
    </row>
    <row r="192" spans="1:10" ht="12.75">
      <c r="A192" s="125" t="s">
        <v>741</v>
      </c>
      <c r="B192" s="126"/>
      <c r="C192" s="126"/>
      <c r="D192" s="126"/>
      <c r="E192" s="126"/>
      <c r="F192" s="126"/>
      <c r="G192" s="126"/>
      <c r="H192" s="126"/>
      <c r="I192" s="126"/>
      <c r="J192" s="126"/>
    </row>
    <row r="194" spans="1:6" ht="12.75">
      <c r="A194" t="s">
        <v>614</v>
      </c>
      <c r="F194" t="s">
        <v>629</v>
      </c>
    </row>
    <row r="195" spans="6:9" ht="12.75">
      <c r="F195" t="s">
        <v>630</v>
      </c>
      <c r="I195" s="53">
        <v>404732</v>
      </c>
    </row>
    <row r="196" spans="6:9" ht="12.75">
      <c r="F196" t="s">
        <v>631</v>
      </c>
      <c r="I196">
        <v>3</v>
      </c>
    </row>
    <row r="197" spans="6:9" ht="12.75">
      <c r="F197" t="s">
        <v>632</v>
      </c>
      <c r="I197" s="53">
        <v>134911</v>
      </c>
    </row>
    <row r="199" spans="1:10" ht="12.75">
      <c r="A199" s="126" t="s">
        <v>42</v>
      </c>
      <c r="B199" s="126"/>
      <c r="C199" s="126"/>
      <c r="D199" s="126"/>
      <c r="E199" s="126"/>
      <c r="F199" s="126"/>
      <c r="G199" s="126"/>
      <c r="H199" s="126"/>
      <c r="I199" s="126"/>
      <c r="J199" s="126"/>
    </row>
    <row r="201" spans="1:10" ht="12.75">
      <c r="A201" s="105" t="s">
        <v>621</v>
      </c>
      <c r="B201" s="106"/>
      <c r="C201" s="106"/>
      <c r="D201" s="106"/>
      <c r="E201" s="106"/>
      <c r="F201" s="106" t="s">
        <v>622</v>
      </c>
      <c r="G201" s="106"/>
      <c r="H201" s="106" t="s">
        <v>617</v>
      </c>
      <c r="I201" s="106"/>
      <c r="J201" s="106" t="s">
        <v>623</v>
      </c>
    </row>
    <row r="202" spans="1:10" ht="12.75">
      <c r="A202" t="s">
        <v>20</v>
      </c>
      <c r="F202" s="53">
        <v>385936</v>
      </c>
      <c r="G202" s="116" t="s">
        <v>624</v>
      </c>
      <c r="H202" s="53">
        <v>134911</v>
      </c>
      <c r="I202" s="116" t="s">
        <v>625</v>
      </c>
      <c r="J202" s="116">
        <v>2</v>
      </c>
    </row>
    <row r="203" spans="1:10" ht="12.75">
      <c r="A203" t="s">
        <v>21</v>
      </c>
      <c r="F203" s="53">
        <v>18796</v>
      </c>
      <c r="G203" s="116" t="s">
        <v>624</v>
      </c>
      <c r="H203" s="53">
        <v>134911</v>
      </c>
      <c r="I203" s="116" t="s">
        <v>625</v>
      </c>
      <c r="J203" s="116">
        <v>0</v>
      </c>
    </row>
    <row r="204" ht="13.5" thickBot="1">
      <c r="J204" s="107">
        <v>2</v>
      </c>
    </row>
    <row r="208" spans="1:10" ht="12.75">
      <c r="A208" s="125" t="s">
        <v>742</v>
      </c>
      <c r="B208" s="126"/>
      <c r="C208" s="126"/>
      <c r="D208" s="126"/>
      <c r="E208" s="126"/>
      <c r="F208" s="126"/>
      <c r="G208" s="126"/>
      <c r="H208" s="126"/>
      <c r="I208" s="126"/>
      <c r="J208" s="126"/>
    </row>
    <row r="210" spans="1:6" ht="12.75">
      <c r="A210" t="s">
        <v>614</v>
      </c>
      <c r="F210" t="s">
        <v>629</v>
      </c>
    </row>
    <row r="211" spans="6:9" ht="12.75">
      <c r="F211" t="s">
        <v>630</v>
      </c>
      <c r="I211" s="53">
        <v>295446</v>
      </c>
    </row>
    <row r="212" spans="6:9" ht="12.75">
      <c r="F212" t="s">
        <v>631</v>
      </c>
      <c r="I212">
        <v>3</v>
      </c>
    </row>
    <row r="213" spans="6:9" ht="12.75">
      <c r="F213" t="s">
        <v>632</v>
      </c>
      <c r="I213" s="53">
        <v>98483</v>
      </c>
    </row>
    <row r="215" spans="1:10" ht="12.75">
      <c r="A215" s="126" t="s">
        <v>42</v>
      </c>
      <c r="B215" s="126"/>
      <c r="C215" s="126"/>
      <c r="D215" s="126"/>
      <c r="E215" s="126"/>
      <c r="F215" s="126"/>
      <c r="G215" s="126"/>
      <c r="H215" s="126"/>
      <c r="I215" s="126"/>
      <c r="J215" s="126"/>
    </row>
    <row r="217" spans="1:10" ht="12.75">
      <c r="A217" s="105" t="s">
        <v>621</v>
      </c>
      <c r="B217" s="106"/>
      <c r="C217" s="106"/>
      <c r="D217" s="106"/>
      <c r="E217" s="106"/>
      <c r="F217" s="106" t="s">
        <v>622</v>
      </c>
      <c r="G217" s="106"/>
      <c r="H217" s="106" t="s">
        <v>617</v>
      </c>
      <c r="I217" s="106"/>
      <c r="J217" s="106" t="s">
        <v>623</v>
      </c>
    </row>
    <row r="218" spans="1:10" ht="12.75">
      <c r="A218" t="s">
        <v>22</v>
      </c>
      <c r="F218" s="53">
        <v>205895</v>
      </c>
      <c r="G218" s="116" t="s">
        <v>624</v>
      </c>
      <c r="H218" s="53">
        <v>98483</v>
      </c>
      <c r="I218" s="116" t="s">
        <v>625</v>
      </c>
      <c r="J218" s="116">
        <v>2</v>
      </c>
    </row>
    <row r="219" spans="1:10" ht="12.75">
      <c r="A219" t="s">
        <v>23</v>
      </c>
      <c r="F219" s="53">
        <v>23925</v>
      </c>
      <c r="G219" s="116" t="s">
        <v>624</v>
      </c>
      <c r="H219" s="53">
        <v>98483</v>
      </c>
      <c r="I219" s="116" t="s">
        <v>625</v>
      </c>
      <c r="J219" s="116">
        <v>0</v>
      </c>
    </row>
    <row r="220" spans="1:10" ht="12.75">
      <c r="A220" t="s">
        <v>695</v>
      </c>
      <c r="F220" s="53">
        <v>6178</v>
      </c>
      <c r="G220" s="116" t="s">
        <v>624</v>
      </c>
      <c r="H220" s="53">
        <v>98483</v>
      </c>
      <c r="I220" s="116" t="s">
        <v>625</v>
      </c>
      <c r="J220" s="116">
        <v>0</v>
      </c>
    </row>
    <row r="221" spans="1:10" ht="12.75">
      <c r="A221" t="s">
        <v>696</v>
      </c>
      <c r="F221" s="53">
        <v>9266</v>
      </c>
      <c r="G221" s="116" t="s">
        <v>624</v>
      </c>
      <c r="H221" s="53">
        <v>98483</v>
      </c>
      <c r="I221" s="116" t="s">
        <v>625</v>
      </c>
      <c r="J221" s="116">
        <v>0</v>
      </c>
    </row>
    <row r="222" spans="1:10" ht="12.75">
      <c r="A222" t="s">
        <v>697</v>
      </c>
      <c r="F222" s="53">
        <v>6682</v>
      </c>
      <c r="G222" s="116" t="s">
        <v>624</v>
      </c>
      <c r="H222" s="53">
        <v>98483</v>
      </c>
      <c r="I222" s="116" t="s">
        <v>625</v>
      </c>
      <c r="J222" s="116">
        <v>0</v>
      </c>
    </row>
    <row r="223" spans="1:10" ht="12.75">
      <c r="A223" t="s">
        <v>698</v>
      </c>
      <c r="F223" s="53">
        <v>13705</v>
      </c>
      <c r="G223" s="116" t="s">
        <v>624</v>
      </c>
      <c r="H223" s="53">
        <v>98483</v>
      </c>
      <c r="I223" s="116" t="s">
        <v>625</v>
      </c>
      <c r="J223" s="116">
        <v>0</v>
      </c>
    </row>
    <row r="224" spans="1:10" ht="12.75">
      <c r="A224" t="s">
        <v>699</v>
      </c>
      <c r="F224" s="53">
        <v>5416</v>
      </c>
      <c r="G224" s="116" t="s">
        <v>624</v>
      </c>
      <c r="H224" s="53">
        <v>98483</v>
      </c>
      <c r="I224" s="116" t="s">
        <v>625</v>
      </c>
      <c r="J224" s="116">
        <v>0</v>
      </c>
    </row>
    <row r="225" spans="1:10" ht="12.75">
      <c r="A225" t="s">
        <v>700</v>
      </c>
      <c r="F225" s="53">
        <v>14079</v>
      </c>
      <c r="G225" s="116" t="s">
        <v>624</v>
      </c>
      <c r="H225" s="53">
        <v>98483</v>
      </c>
      <c r="I225" s="116" t="s">
        <v>625</v>
      </c>
      <c r="J225" s="116">
        <v>0</v>
      </c>
    </row>
    <row r="226" spans="1:10" ht="12.75">
      <c r="A226" t="s">
        <v>701</v>
      </c>
      <c r="F226" s="53">
        <v>10300</v>
      </c>
      <c r="G226" s="116" t="s">
        <v>624</v>
      </c>
      <c r="H226" s="53">
        <v>98483</v>
      </c>
      <c r="I226" s="116" t="s">
        <v>625</v>
      </c>
      <c r="J226" s="116">
        <v>0</v>
      </c>
    </row>
    <row r="227" ht="13.5" thickBot="1">
      <c r="J227" s="107">
        <v>2</v>
      </c>
    </row>
    <row r="231" spans="1:10" ht="12.75">
      <c r="A231" s="125" t="s">
        <v>743</v>
      </c>
      <c r="B231" s="126"/>
      <c r="C231" s="126"/>
      <c r="D231" s="126"/>
      <c r="E231" s="126"/>
      <c r="F231" s="126"/>
      <c r="G231" s="126"/>
      <c r="H231" s="126"/>
      <c r="I231" s="126"/>
      <c r="J231" s="126"/>
    </row>
    <row r="233" spans="1:6" ht="12.75">
      <c r="A233" t="s">
        <v>614</v>
      </c>
      <c r="F233" t="s">
        <v>629</v>
      </c>
    </row>
    <row r="234" spans="6:9" ht="12.75">
      <c r="F234" t="s">
        <v>630</v>
      </c>
      <c r="I234" s="53">
        <v>292070</v>
      </c>
    </row>
    <row r="235" spans="6:9" ht="12.75">
      <c r="F235" t="s">
        <v>631</v>
      </c>
      <c r="I235">
        <v>2</v>
      </c>
    </row>
    <row r="236" spans="6:9" ht="12.75">
      <c r="F236" t="s">
        <v>632</v>
      </c>
      <c r="I236" s="53">
        <v>146036</v>
      </c>
    </row>
    <row r="238" spans="1:10" ht="12.75">
      <c r="A238" s="126" t="s">
        <v>42</v>
      </c>
      <c r="B238" s="126"/>
      <c r="C238" s="126"/>
      <c r="D238" s="126"/>
      <c r="E238" s="126"/>
      <c r="F238" s="126"/>
      <c r="G238" s="126"/>
      <c r="H238" s="126"/>
      <c r="I238" s="126"/>
      <c r="J238" s="126"/>
    </row>
    <row r="240" spans="1:10" ht="12.75">
      <c r="A240" s="105" t="s">
        <v>621</v>
      </c>
      <c r="B240" s="106"/>
      <c r="C240" s="106"/>
      <c r="D240" s="106"/>
      <c r="E240" s="106"/>
      <c r="F240" s="106" t="s">
        <v>622</v>
      </c>
      <c r="G240" s="106"/>
      <c r="H240" s="106" t="s">
        <v>617</v>
      </c>
      <c r="I240" s="106"/>
      <c r="J240" s="106" t="s">
        <v>623</v>
      </c>
    </row>
    <row r="241" spans="1:10" ht="12.75">
      <c r="A241" t="s">
        <v>24</v>
      </c>
      <c r="F241" s="53">
        <v>257338</v>
      </c>
      <c r="G241" s="116" t="s">
        <v>624</v>
      </c>
      <c r="H241" s="53">
        <v>146036</v>
      </c>
      <c r="I241" s="116" t="s">
        <v>625</v>
      </c>
      <c r="J241" s="116">
        <v>1</v>
      </c>
    </row>
    <row r="242" spans="1:10" ht="12.75">
      <c r="A242" t="s">
        <v>25</v>
      </c>
      <c r="F242" s="53">
        <v>34732</v>
      </c>
      <c r="G242" s="116" t="s">
        <v>624</v>
      </c>
      <c r="H242" s="53">
        <v>146036</v>
      </c>
      <c r="I242" s="116" t="s">
        <v>625</v>
      </c>
      <c r="J242" s="116">
        <v>0</v>
      </c>
    </row>
    <row r="243" ht="13.5" thickBot="1">
      <c r="J243" s="107">
        <v>1</v>
      </c>
    </row>
    <row r="247" spans="1:10" ht="12.75">
      <c r="A247" s="125" t="s">
        <v>744</v>
      </c>
      <c r="B247" s="126"/>
      <c r="C247" s="126"/>
      <c r="D247" s="126"/>
      <c r="E247" s="126"/>
      <c r="F247" s="126"/>
      <c r="G247" s="126"/>
      <c r="H247" s="126"/>
      <c r="I247" s="126"/>
      <c r="J247" s="126"/>
    </row>
    <row r="249" spans="1:6" ht="12.75">
      <c r="A249" t="s">
        <v>614</v>
      </c>
      <c r="F249" t="s">
        <v>629</v>
      </c>
    </row>
    <row r="250" spans="6:9" ht="12.75">
      <c r="F250" t="s">
        <v>630</v>
      </c>
      <c r="I250" s="53">
        <v>253970</v>
      </c>
    </row>
    <row r="251" spans="6:9" ht="12.75">
      <c r="F251" t="s">
        <v>631</v>
      </c>
      <c r="I251">
        <v>2</v>
      </c>
    </row>
    <row r="252" spans="6:9" ht="12.75">
      <c r="F252" t="s">
        <v>632</v>
      </c>
      <c r="I252" s="53">
        <v>126986</v>
      </c>
    </row>
    <row r="254" spans="1:10" ht="12.75">
      <c r="A254" s="126" t="s">
        <v>42</v>
      </c>
      <c r="B254" s="126"/>
      <c r="C254" s="126"/>
      <c r="D254" s="126"/>
      <c r="E254" s="126"/>
      <c r="F254" s="126"/>
      <c r="G254" s="126"/>
      <c r="H254" s="126"/>
      <c r="I254" s="126"/>
      <c r="J254" s="126"/>
    </row>
    <row r="256" spans="1:10" ht="12.75">
      <c r="A256" s="105" t="s">
        <v>621</v>
      </c>
      <c r="B256" s="106"/>
      <c r="C256" s="106"/>
      <c r="D256" s="106"/>
      <c r="E256" s="106"/>
      <c r="F256" s="106" t="s">
        <v>622</v>
      </c>
      <c r="G256" s="106"/>
      <c r="H256" s="106" t="s">
        <v>617</v>
      </c>
      <c r="I256" s="106"/>
      <c r="J256" s="106" t="s">
        <v>623</v>
      </c>
    </row>
    <row r="257" spans="1:10" ht="12.75">
      <c r="A257" t="s">
        <v>26</v>
      </c>
      <c r="F257" s="53">
        <v>211302</v>
      </c>
      <c r="G257" s="116" t="s">
        <v>624</v>
      </c>
      <c r="H257" s="53">
        <v>126986</v>
      </c>
      <c r="I257" s="116" t="s">
        <v>625</v>
      </c>
      <c r="J257" s="116">
        <v>1</v>
      </c>
    </row>
    <row r="258" spans="1:10" ht="12.75">
      <c r="A258" t="s">
        <v>27</v>
      </c>
      <c r="F258" s="53">
        <v>31050</v>
      </c>
      <c r="G258" s="116" t="s">
        <v>624</v>
      </c>
      <c r="H258" s="53">
        <v>126986</v>
      </c>
      <c r="I258" s="116" t="s">
        <v>625</v>
      </c>
      <c r="J258" s="116">
        <v>0</v>
      </c>
    </row>
    <row r="259" spans="1:10" ht="12.75">
      <c r="A259" t="s">
        <v>702</v>
      </c>
      <c r="F259" s="53">
        <v>11618</v>
      </c>
      <c r="G259" s="116" t="s">
        <v>624</v>
      </c>
      <c r="H259" s="53">
        <v>126986</v>
      </c>
      <c r="I259" s="116" t="s">
        <v>625</v>
      </c>
      <c r="J259" s="116">
        <v>0</v>
      </c>
    </row>
    <row r="260" ht="13.5" thickBot="1">
      <c r="J260" s="107">
        <v>1</v>
      </c>
    </row>
    <row r="264" spans="1:10" ht="12.75">
      <c r="A264" s="125" t="s">
        <v>745</v>
      </c>
      <c r="B264" s="126"/>
      <c r="C264" s="126"/>
      <c r="D264" s="126"/>
      <c r="E264" s="126"/>
      <c r="F264" s="126"/>
      <c r="G264" s="126"/>
      <c r="H264" s="126"/>
      <c r="I264" s="126"/>
      <c r="J264" s="126"/>
    </row>
    <row r="266" spans="1:6" ht="12.75">
      <c r="A266" t="s">
        <v>614</v>
      </c>
      <c r="F266" t="s">
        <v>629</v>
      </c>
    </row>
    <row r="267" spans="6:9" ht="12.75">
      <c r="F267" t="s">
        <v>630</v>
      </c>
      <c r="I267" s="53">
        <v>108794</v>
      </c>
    </row>
    <row r="268" spans="6:9" ht="12.75">
      <c r="F268" t="s">
        <v>631</v>
      </c>
      <c r="I268">
        <v>2</v>
      </c>
    </row>
    <row r="269" spans="6:9" ht="12.75">
      <c r="F269" t="s">
        <v>632</v>
      </c>
      <c r="I269" s="53">
        <v>54398</v>
      </c>
    </row>
    <row r="271" spans="1:10" ht="12.75">
      <c r="A271" s="126" t="s">
        <v>42</v>
      </c>
      <c r="B271" s="126"/>
      <c r="C271" s="126"/>
      <c r="D271" s="126"/>
      <c r="E271" s="126"/>
      <c r="F271" s="126"/>
      <c r="G271" s="126"/>
      <c r="H271" s="126"/>
      <c r="I271" s="126"/>
      <c r="J271" s="126"/>
    </row>
    <row r="273" spans="1:10" ht="12.75">
      <c r="A273" s="105" t="s">
        <v>621</v>
      </c>
      <c r="B273" s="106"/>
      <c r="C273" s="106"/>
      <c r="D273" s="106"/>
      <c r="E273" s="106"/>
      <c r="F273" s="106" t="s">
        <v>622</v>
      </c>
      <c r="G273" s="106"/>
      <c r="H273" s="106" t="s">
        <v>617</v>
      </c>
      <c r="I273" s="106"/>
      <c r="J273" s="106" t="s">
        <v>623</v>
      </c>
    </row>
    <row r="274" spans="1:10" ht="12.75">
      <c r="A274" t="s">
        <v>650</v>
      </c>
      <c r="F274" s="53">
        <v>89736</v>
      </c>
      <c r="G274" s="116" t="s">
        <v>624</v>
      </c>
      <c r="H274" s="53">
        <v>54398</v>
      </c>
      <c r="I274" s="116" t="s">
        <v>625</v>
      </c>
      <c r="J274" s="116">
        <v>1</v>
      </c>
    </row>
    <row r="275" spans="1:10" ht="12.75">
      <c r="A275" t="s">
        <v>651</v>
      </c>
      <c r="F275" s="53">
        <v>12033</v>
      </c>
      <c r="G275" s="116" t="s">
        <v>624</v>
      </c>
      <c r="H275" s="53">
        <v>54398</v>
      </c>
      <c r="I275" s="116" t="s">
        <v>625</v>
      </c>
      <c r="J275" s="116">
        <v>0</v>
      </c>
    </row>
    <row r="276" spans="1:10" ht="12.75">
      <c r="A276" t="s">
        <v>704</v>
      </c>
      <c r="F276" s="53">
        <v>7025</v>
      </c>
      <c r="G276" s="116" t="s">
        <v>624</v>
      </c>
      <c r="H276" s="53">
        <v>54398</v>
      </c>
      <c r="I276" s="116" t="s">
        <v>625</v>
      </c>
      <c r="J276" s="116">
        <v>0</v>
      </c>
    </row>
    <row r="277" ht="13.5" thickBot="1">
      <c r="J277" s="107">
        <v>1</v>
      </c>
    </row>
    <row r="281" spans="1:8" ht="12.75">
      <c r="A281" s="125" t="s">
        <v>633</v>
      </c>
      <c r="B281" s="126"/>
      <c r="C281" s="126"/>
      <c r="D281" s="126"/>
      <c r="E281" s="126"/>
      <c r="F281" s="126"/>
      <c r="G281" s="126"/>
      <c r="H281" s="126"/>
    </row>
    <row r="283" spans="1:8" ht="12.75">
      <c r="A283" s="106" t="s">
        <v>37</v>
      </c>
      <c r="B283" s="105" t="s">
        <v>634</v>
      </c>
      <c r="C283" s="105"/>
      <c r="D283" s="106" t="s">
        <v>84</v>
      </c>
      <c r="E283" s="105"/>
      <c r="F283" s="105"/>
      <c r="G283" s="105"/>
      <c r="H283" s="105"/>
    </row>
    <row r="284" spans="1:4" ht="12.75">
      <c r="A284" s="116" t="s">
        <v>86</v>
      </c>
      <c r="B284" t="s">
        <v>87</v>
      </c>
      <c r="D284">
        <v>6</v>
      </c>
    </row>
    <row r="285" spans="1:4" ht="12.75">
      <c r="A285" s="116" t="s">
        <v>88</v>
      </c>
      <c r="B285" t="s">
        <v>89</v>
      </c>
      <c r="D285">
        <v>0</v>
      </c>
    </row>
    <row r="286" spans="1:4" ht="12.75">
      <c r="A286" s="116" t="s">
        <v>92</v>
      </c>
      <c r="B286" t="s">
        <v>93</v>
      </c>
      <c r="D286">
        <v>3</v>
      </c>
    </row>
    <row r="287" spans="1:4" ht="12.75">
      <c r="A287" s="116" t="s">
        <v>94</v>
      </c>
      <c r="B287" t="s">
        <v>95</v>
      </c>
      <c r="D287">
        <v>0</v>
      </c>
    </row>
    <row r="288" spans="1:4" ht="12.75">
      <c r="A288" s="116" t="s">
        <v>96</v>
      </c>
      <c r="B288" t="s">
        <v>670</v>
      </c>
      <c r="D288">
        <v>0</v>
      </c>
    </row>
    <row r="289" spans="1:4" ht="12.75">
      <c r="A289" s="116" t="s">
        <v>659</v>
      </c>
      <c r="B289" t="s">
        <v>671</v>
      </c>
      <c r="D289">
        <v>0</v>
      </c>
    </row>
    <row r="290" spans="1:4" ht="12.75">
      <c r="A290" s="116" t="s">
        <v>660</v>
      </c>
      <c r="B290" t="s">
        <v>672</v>
      </c>
      <c r="D290">
        <v>0</v>
      </c>
    </row>
    <row r="291" spans="1:4" ht="12.75">
      <c r="A291" s="116" t="s">
        <v>97</v>
      </c>
      <c r="B291" t="s">
        <v>98</v>
      </c>
      <c r="D291">
        <v>2</v>
      </c>
    </row>
    <row r="292" spans="1:4" ht="12.75">
      <c r="A292" s="116" t="s">
        <v>99</v>
      </c>
      <c r="B292" t="s">
        <v>673</v>
      </c>
      <c r="D292">
        <v>0</v>
      </c>
    </row>
    <row r="293" spans="1:4" ht="12.75">
      <c r="A293" s="116" t="s">
        <v>101</v>
      </c>
      <c r="B293" t="s">
        <v>102</v>
      </c>
      <c r="D293">
        <v>2</v>
      </c>
    </row>
    <row r="294" spans="1:4" ht="12.75">
      <c r="A294" s="116" t="s">
        <v>103</v>
      </c>
      <c r="B294" t="s">
        <v>674</v>
      </c>
      <c r="D294">
        <v>0</v>
      </c>
    </row>
    <row r="295" spans="1:4" ht="12.75">
      <c r="A295" s="116" t="s">
        <v>105</v>
      </c>
      <c r="B295" t="s">
        <v>675</v>
      </c>
      <c r="D295">
        <v>0</v>
      </c>
    </row>
    <row r="296" spans="1:4" ht="12.75">
      <c r="A296" s="116" t="s">
        <v>661</v>
      </c>
      <c r="B296" t="s">
        <v>676</v>
      </c>
      <c r="D296">
        <v>0</v>
      </c>
    </row>
    <row r="297" spans="1:4" ht="12.75">
      <c r="A297" s="116" t="s">
        <v>662</v>
      </c>
      <c r="B297" t="s">
        <v>677</v>
      </c>
      <c r="D297">
        <v>0</v>
      </c>
    </row>
    <row r="298" spans="1:4" ht="12.75">
      <c r="A298" s="116" t="s">
        <v>663</v>
      </c>
      <c r="B298" t="s">
        <v>678</v>
      </c>
      <c r="D298">
        <v>0</v>
      </c>
    </row>
    <row r="299" spans="1:4" ht="12.75">
      <c r="A299" s="116" t="s">
        <v>664</v>
      </c>
      <c r="B299" t="s">
        <v>679</v>
      </c>
      <c r="D299">
        <v>0</v>
      </c>
    </row>
    <row r="300" spans="1:4" ht="12.75">
      <c r="A300" s="116" t="s">
        <v>665</v>
      </c>
      <c r="B300" t="s">
        <v>680</v>
      </c>
      <c r="D300">
        <v>0</v>
      </c>
    </row>
    <row r="301" spans="1:4" ht="12.75">
      <c r="A301" s="116" t="s">
        <v>666</v>
      </c>
      <c r="B301" t="s">
        <v>681</v>
      </c>
      <c r="D301">
        <v>0</v>
      </c>
    </row>
    <row r="302" spans="1:4" ht="12.75">
      <c r="A302" s="116" t="s">
        <v>107</v>
      </c>
      <c r="B302" t="s">
        <v>108</v>
      </c>
      <c r="D302">
        <v>1</v>
      </c>
    </row>
    <row r="303" spans="1:4" ht="12.75">
      <c r="A303" s="116" t="s">
        <v>109</v>
      </c>
      <c r="B303" t="s">
        <v>644</v>
      </c>
      <c r="D303">
        <v>0</v>
      </c>
    </row>
    <row r="304" spans="1:4" ht="12.75">
      <c r="A304" s="116" t="s">
        <v>110</v>
      </c>
      <c r="B304" t="s">
        <v>682</v>
      </c>
      <c r="D304">
        <v>1</v>
      </c>
    </row>
    <row r="305" spans="1:4" ht="12.75">
      <c r="A305" s="116" t="s">
        <v>112</v>
      </c>
      <c r="B305" t="s">
        <v>683</v>
      </c>
      <c r="D305">
        <v>0</v>
      </c>
    </row>
    <row r="306" spans="1:4" ht="12.75">
      <c r="A306" s="116" t="s">
        <v>667</v>
      </c>
      <c r="B306" t="s">
        <v>684</v>
      </c>
      <c r="D306">
        <v>0</v>
      </c>
    </row>
    <row r="307" spans="1:4" ht="12.75">
      <c r="A307" s="116" t="s">
        <v>636</v>
      </c>
      <c r="B307" t="s">
        <v>116</v>
      </c>
      <c r="D307">
        <v>0</v>
      </c>
    </row>
    <row r="308" spans="1:4" ht="12.75">
      <c r="A308" s="116" t="s">
        <v>637</v>
      </c>
      <c r="B308" t="s">
        <v>645</v>
      </c>
      <c r="D308">
        <v>0</v>
      </c>
    </row>
    <row r="309" spans="1:4" ht="12.75">
      <c r="A309" s="116" t="s">
        <v>668</v>
      </c>
      <c r="B309" t="s">
        <v>685</v>
      </c>
      <c r="D309">
        <v>0</v>
      </c>
    </row>
    <row r="310" spans="1:4" ht="12.75">
      <c r="A310" s="116" t="s">
        <v>638</v>
      </c>
      <c r="B310" t="s">
        <v>111</v>
      </c>
      <c r="D310">
        <v>1</v>
      </c>
    </row>
    <row r="311" spans="1:4" ht="12.75">
      <c r="A311" s="116" t="s">
        <v>639</v>
      </c>
      <c r="B311" t="s">
        <v>686</v>
      </c>
      <c r="D311">
        <v>0</v>
      </c>
    </row>
    <row r="312" spans="1:4" ht="12.75">
      <c r="A312" s="116" t="s">
        <v>669</v>
      </c>
      <c r="B312" t="s">
        <v>687</v>
      </c>
      <c r="D312">
        <v>0</v>
      </c>
    </row>
    <row r="313" spans="1:4" ht="12.75">
      <c r="A313" s="116" t="s">
        <v>75</v>
      </c>
      <c r="B313" t="s">
        <v>114</v>
      </c>
      <c r="D313">
        <v>0</v>
      </c>
    </row>
    <row r="314" spans="1:4" ht="12.75">
      <c r="A314" s="116" t="s">
        <v>76</v>
      </c>
      <c r="B314" t="s">
        <v>646</v>
      </c>
      <c r="D314">
        <v>0</v>
      </c>
    </row>
    <row r="315" spans="1:4" ht="12.75">
      <c r="A315" s="116" t="s">
        <v>77</v>
      </c>
      <c r="B315" t="s">
        <v>647</v>
      </c>
      <c r="D315">
        <v>0</v>
      </c>
    </row>
    <row r="316" spans="1:4" ht="12.75">
      <c r="A316" s="116" t="s">
        <v>640</v>
      </c>
      <c r="B316" t="s">
        <v>688</v>
      </c>
      <c r="D316">
        <v>0</v>
      </c>
    </row>
    <row r="317" spans="1:4" ht="12.75">
      <c r="A317" s="116" t="s">
        <v>641</v>
      </c>
      <c r="B317" t="s">
        <v>689</v>
      </c>
      <c r="D317">
        <v>0</v>
      </c>
    </row>
    <row r="318" spans="1:4" ht="12.75">
      <c r="A318" s="116" t="s">
        <v>642</v>
      </c>
      <c r="B318" t="s">
        <v>690</v>
      </c>
      <c r="D318">
        <v>0</v>
      </c>
    </row>
    <row r="319" spans="1:4" ht="12.75">
      <c r="A319" s="116" t="s">
        <v>643</v>
      </c>
      <c r="B319" t="s">
        <v>691</v>
      </c>
      <c r="D319">
        <v>0</v>
      </c>
    </row>
    <row r="320" spans="2:4" ht="12.75">
      <c r="B320" t="s">
        <v>83</v>
      </c>
      <c r="D320">
        <v>16</v>
      </c>
    </row>
  </sheetData>
  <mergeCells count="43">
    <mergeCell ref="A271:J271"/>
    <mergeCell ref="A281:H281"/>
    <mergeCell ref="A231:J231"/>
    <mergeCell ref="A238:J238"/>
    <mergeCell ref="A247:J247"/>
    <mergeCell ref="A254:J254"/>
    <mergeCell ref="A264:J264"/>
    <mergeCell ref="A64:J64"/>
    <mergeCell ref="A66:J66"/>
    <mergeCell ref="A86:J86"/>
    <mergeCell ref="A108:J108"/>
    <mergeCell ref="A199:J199"/>
    <mergeCell ref="A79:J79"/>
    <mergeCell ref="A95:J95"/>
    <mergeCell ref="A115:J115"/>
    <mergeCell ref="A125:J125"/>
    <mergeCell ref="A132:J132"/>
    <mergeCell ref="A141:J141"/>
    <mergeCell ref="A148:J148"/>
    <mergeCell ref="A157:J157"/>
    <mergeCell ref="A164:J164"/>
    <mergeCell ref="A173:J173"/>
    <mergeCell ref="A180:J180"/>
    <mergeCell ref="A7:D7"/>
    <mergeCell ref="G9:G11"/>
    <mergeCell ref="E9:E11"/>
    <mergeCell ref="E7:L7"/>
    <mergeCell ref="E8:L8"/>
    <mergeCell ref="K9:K11"/>
    <mergeCell ref="I9:I11"/>
    <mergeCell ref="F9:F11"/>
    <mergeCell ref="H9:H11"/>
    <mergeCell ref="L9:L11"/>
    <mergeCell ref="J9:J11"/>
    <mergeCell ref="M9:M11"/>
    <mergeCell ref="O9:O11"/>
    <mergeCell ref="P9:P11"/>
    <mergeCell ref="Q9:Q11"/>
    <mergeCell ref="R9:R11"/>
    <mergeCell ref="N9:N11"/>
    <mergeCell ref="A192:J192"/>
    <mergeCell ref="A208:J208"/>
    <mergeCell ref="A215:J215"/>
  </mergeCells>
  <printOptions/>
  <pageMargins left="0.6299212598425197" right="0.1968503937007874" top="0.7874015748031497" bottom="0.4330708661417323" header="0.5118110236220472" footer="0.2362204724409449"/>
  <pageSetup fitToHeight="0" fitToWidth="1" horizontalDpi="600" verticalDpi="600" orientation="portrait" paperSize="9" scale="57" r:id="rId1"/>
  <headerFooter alignWithMargins="0">
    <oddFooter>&amp;LSitzverteilung&amp;CSeite &amp;P von &amp;N</oddFooter>
  </headerFooter>
  <rowBreaks count="9" manualBreakCount="9">
    <brk id="53" max="16383" man="1"/>
    <brk id="63" max="16383" man="1"/>
    <brk id="94" max="16383" man="1"/>
    <brk id="124" max="16383" man="1"/>
    <brk id="156" max="16383" man="1"/>
    <brk id="191" max="16383" man="1"/>
    <brk id="230" max="16383" man="1"/>
    <brk id="263" max="16383" man="1"/>
    <brk id="2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G322"/>
  <sheetViews>
    <sheetView workbookViewId="0" topLeftCell="A1">
      <selection activeCell="A323" sqref="A323"/>
    </sheetView>
  </sheetViews>
  <sheetFormatPr defaultColWidth="11.421875" defaultRowHeight="12.75"/>
  <cols>
    <col min="5" max="7" width="9.421875" style="0" customWidth="1"/>
    <col min="8" max="8" width="9.28125" style="0" customWidth="1"/>
    <col min="9" max="18" width="9.421875" style="0" customWidth="1"/>
  </cols>
  <sheetData>
    <row r="1" ht="15.75">
      <c r="A1" s="9" t="s">
        <v>15</v>
      </c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ht="12.75">
      <c r="A4" s="11" t="s">
        <v>41</v>
      </c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7" spans="1:12" ht="12.75">
      <c r="A7" s="128" t="s">
        <v>35</v>
      </c>
      <c r="B7" s="128"/>
      <c r="C7" s="128"/>
      <c r="D7" s="128"/>
      <c r="E7" s="129" t="s">
        <v>39</v>
      </c>
      <c r="F7" s="129"/>
      <c r="G7" s="129"/>
      <c r="H7" s="129"/>
      <c r="I7" s="129"/>
      <c r="J7" s="129"/>
      <c r="K7" s="129"/>
      <c r="L7" s="129"/>
    </row>
    <row r="8" spans="5:12" ht="12.75">
      <c r="E8" s="129" t="s">
        <v>85</v>
      </c>
      <c r="F8" s="129"/>
      <c r="G8" s="129"/>
      <c r="H8" s="129"/>
      <c r="I8" s="129"/>
      <c r="J8" s="129"/>
      <c r="K8" s="129"/>
      <c r="L8" s="129"/>
    </row>
    <row r="9" spans="2:33" ht="12.75">
      <c r="B9" s="1"/>
      <c r="C9" s="1"/>
      <c r="D9" s="1"/>
      <c r="E9" s="127" t="s">
        <v>656</v>
      </c>
      <c r="F9" s="127" t="s">
        <v>705</v>
      </c>
      <c r="G9" s="127" t="s">
        <v>31</v>
      </c>
      <c r="H9" s="130" t="s">
        <v>706</v>
      </c>
      <c r="I9" s="127" t="s">
        <v>32</v>
      </c>
      <c r="J9" s="127" t="s">
        <v>708</v>
      </c>
      <c r="K9" s="127" t="s">
        <v>707</v>
      </c>
      <c r="L9" s="127" t="s">
        <v>709</v>
      </c>
      <c r="M9" s="127"/>
      <c r="N9" s="127"/>
      <c r="O9" s="127"/>
      <c r="P9" s="127"/>
      <c r="Q9" s="127"/>
      <c r="R9" s="127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ht="12.75">
      <c r="A10" t="s">
        <v>37</v>
      </c>
      <c r="B10" s="1"/>
      <c r="C10" s="1"/>
      <c r="D10" s="1" t="s">
        <v>83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5:33" ht="26.45" customHeight="1"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1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4" spans="1:26" s="114" customFormat="1" ht="12">
      <c r="A14" s="114" t="s">
        <v>16</v>
      </c>
      <c r="B14" s="115"/>
      <c r="C14" s="115"/>
      <c r="D14" s="115">
        <v>916647</v>
      </c>
      <c r="E14" s="115">
        <v>916647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4" customFormat="1" ht="12">
      <c r="A15" s="114" t="s">
        <v>17</v>
      </c>
      <c r="B15" s="115"/>
      <c r="C15" s="115"/>
      <c r="D15" s="115">
        <v>24769</v>
      </c>
      <c r="E15" s="115">
        <v>24769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4" customFormat="1" ht="12">
      <c r="A16" s="114" t="s">
        <v>18</v>
      </c>
      <c r="B16" s="115"/>
      <c r="C16" s="115"/>
      <c r="D16" s="115">
        <v>420492</v>
      </c>
      <c r="E16" s="115"/>
      <c r="F16" s="115">
        <v>420492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14" customFormat="1" ht="12">
      <c r="A17" s="114" t="s">
        <v>19</v>
      </c>
      <c r="B17" s="115"/>
      <c r="C17" s="115"/>
      <c r="D17" s="115">
        <v>21732</v>
      </c>
      <c r="E17" s="115"/>
      <c r="F17" s="115">
        <v>21732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114" customFormat="1" ht="12">
      <c r="A18" s="114" t="s">
        <v>692</v>
      </c>
      <c r="B18" s="115"/>
      <c r="C18" s="115"/>
      <c r="D18" s="115">
        <v>12515</v>
      </c>
      <c r="E18" s="115"/>
      <c r="F18" s="115">
        <v>12515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4" customFormat="1" ht="12">
      <c r="A19" s="114" t="s">
        <v>693</v>
      </c>
      <c r="B19" s="115"/>
      <c r="C19" s="115"/>
      <c r="D19" s="115">
        <v>21432</v>
      </c>
      <c r="E19" s="115"/>
      <c r="F19" s="115">
        <v>21432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4" customFormat="1" ht="12">
      <c r="A20" s="114" t="s">
        <v>694</v>
      </c>
      <c r="B20" s="115"/>
      <c r="C20" s="115"/>
      <c r="D20" s="115">
        <v>15503</v>
      </c>
      <c r="E20" s="115"/>
      <c r="F20" s="115">
        <v>15503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4" customFormat="1" ht="12">
      <c r="A21" s="114" t="s">
        <v>20</v>
      </c>
      <c r="B21" s="115"/>
      <c r="C21" s="115"/>
      <c r="D21" s="115">
        <v>385936</v>
      </c>
      <c r="E21" s="115"/>
      <c r="F21" s="115"/>
      <c r="G21" s="115">
        <v>385936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4" customFormat="1" ht="12">
      <c r="A22" s="114" t="s">
        <v>21</v>
      </c>
      <c r="B22" s="115"/>
      <c r="C22" s="115"/>
      <c r="D22" s="115">
        <v>18796</v>
      </c>
      <c r="E22" s="115"/>
      <c r="F22" s="115"/>
      <c r="G22" s="115">
        <v>18796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4" customFormat="1" ht="12">
      <c r="A23" s="114" t="s">
        <v>22</v>
      </c>
      <c r="B23" s="115"/>
      <c r="C23" s="115"/>
      <c r="D23" s="115">
        <v>205895</v>
      </c>
      <c r="E23" s="115"/>
      <c r="F23" s="115"/>
      <c r="G23" s="115"/>
      <c r="H23" s="115">
        <v>205895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4" customFormat="1" ht="12">
      <c r="A24" s="114" t="s">
        <v>23</v>
      </c>
      <c r="B24" s="115"/>
      <c r="C24" s="115"/>
      <c r="D24" s="115">
        <v>23925</v>
      </c>
      <c r="E24" s="115"/>
      <c r="F24" s="115"/>
      <c r="G24" s="115"/>
      <c r="H24" s="115">
        <v>23925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4" customFormat="1" ht="12">
      <c r="A25" s="114" t="s">
        <v>695</v>
      </c>
      <c r="B25" s="115"/>
      <c r="C25" s="115"/>
      <c r="D25" s="115">
        <v>6178</v>
      </c>
      <c r="E25" s="115"/>
      <c r="F25" s="115"/>
      <c r="G25" s="115"/>
      <c r="H25" s="115">
        <v>6178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4" customFormat="1" ht="12">
      <c r="A26" s="114" t="s">
        <v>696</v>
      </c>
      <c r="B26" s="115"/>
      <c r="C26" s="115"/>
      <c r="D26" s="115">
        <v>9266</v>
      </c>
      <c r="E26" s="115"/>
      <c r="F26" s="115"/>
      <c r="G26" s="115"/>
      <c r="H26" s="115">
        <v>9266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4" customFormat="1" ht="12">
      <c r="A27" s="114" t="s">
        <v>697</v>
      </c>
      <c r="B27" s="115"/>
      <c r="C27" s="115"/>
      <c r="D27" s="115">
        <v>6682</v>
      </c>
      <c r="E27" s="115"/>
      <c r="F27" s="115"/>
      <c r="G27" s="115"/>
      <c r="H27" s="115">
        <v>6682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4" customFormat="1" ht="12">
      <c r="A28" s="114" t="s">
        <v>698</v>
      </c>
      <c r="B28" s="115"/>
      <c r="C28" s="115"/>
      <c r="D28" s="115">
        <v>13705</v>
      </c>
      <c r="E28" s="115"/>
      <c r="F28" s="115"/>
      <c r="G28" s="115"/>
      <c r="H28" s="115">
        <v>13705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4" customFormat="1" ht="12">
      <c r="A29" s="114" t="s">
        <v>699</v>
      </c>
      <c r="B29" s="115"/>
      <c r="C29" s="115"/>
      <c r="D29" s="115">
        <v>5416</v>
      </c>
      <c r="E29" s="115"/>
      <c r="F29" s="115"/>
      <c r="G29" s="115"/>
      <c r="H29" s="115">
        <v>5416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4" customFormat="1" ht="12">
      <c r="A30" s="114" t="s">
        <v>700</v>
      </c>
      <c r="B30" s="115"/>
      <c r="C30" s="115"/>
      <c r="D30" s="115">
        <v>14079</v>
      </c>
      <c r="E30" s="115"/>
      <c r="F30" s="115"/>
      <c r="G30" s="115"/>
      <c r="H30" s="115">
        <v>14079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4" customFormat="1" ht="12">
      <c r="A31" s="114" t="s">
        <v>701</v>
      </c>
      <c r="B31" s="115"/>
      <c r="C31" s="115"/>
      <c r="D31" s="115">
        <v>10300</v>
      </c>
      <c r="E31" s="115"/>
      <c r="F31" s="115"/>
      <c r="G31" s="115"/>
      <c r="H31" s="115">
        <v>10300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4" customFormat="1" ht="12">
      <c r="A32" s="114" t="s">
        <v>24</v>
      </c>
      <c r="B32" s="115"/>
      <c r="C32" s="115"/>
      <c r="D32" s="115">
        <v>257338</v>
      </c>
      <c r="E32" s="115"/>
      <c r="F32" s="115"/>
      <c r="G32" s="115"/>
      <c r="H32" s="115"/>
      <c r="I32" s="115">
        <v>257338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4" customFormat="1" ht="12">
      <c r="A33" s="114" t="s">
        <v>25</v>
      </c>
      <c r="B33" s="115"/>
      <c r="C33" s="115"/>
      <c r="D33" s="115">
        <v>34732</v>
      </c>
      <c r="E33" s="115"/>
      <c r="F33" s="115"/>
      <c r="G33" s="115"/>
      <c r="H33" s="115"/>
      <c r="I33" s="115">
        <v>34732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4" customFormat="1" ht="12">
      <c r="A34" s="114" t="s">
        <v>26</v>
      </c>
      <c r="B34" s="115"/>
      <c r="C34" s="115"/>
      <c r="D34" s="115">
        <v>211302</v>
      </c>
      <c r="E34" s="115"/>
      <c r="F34" s="115"/>
      <c r="G34" s="115"/>
      <c r="H34" s="115"/>
      <c r="I34" s="115"/>
      <c r="J34" s="115">
        <v>211302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4" customFormat="1" ht="12">
      <c r="A35" s="114" t="s">
        <v>27</v>
      </c>
      <c r="B35" s="115"/>
      <c r="C35" s="115"/>
      <c r="D35" s="115">
        <v>31050</v>
      </c>
      <c r="E35" s="115"/>
      <c r="F35" s="115"/>
      <c r="G35" s="115"/>
      <c r="H35" s="115"/>
      <c r="I35" s="115"/>
      <c r="J35" s="115">
        <v>31050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4" customFormat="1" ht="12">
      <c r="A36" s="114" t="s">
        <v>702</v>
      </c>
      <c r="B36" s="115"/>
      <c r="C36" s="115"/>
      <c r="D36" s="115">
        <v>11618</v>
      </c>
      <c r="E36" s="115"/>
      <c r="F36" s="115"/>
      <c r="G36" s="115"/>
      <c r="H36" s="115"/>
      <c r="I36" s="115"/>
      <c r="J36" s="115">
        <v>11618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4" customFormat="1" ht="12">
      <c r="A37" s="114" t="s">
        <v>648</v>
      </c>
      <c r="B37" s="115"/>
      <c r="C37" s="115"/>
      <c r="D37" s="115">
        <v>74123</v>
      </c>
      <c r="E37" s="115"/>
      <c r="F37" s="115"/>
      <c r="G37" s="115"/>
      <c r="H37" s="115"/>
      <c r="I37" s="115"/>
      <c r="J37" s="115"/>
      <c r="K37" s="115">
        <v>74123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4" customFormat="1" ht="12">
      <c r="A38" s="114" t="s">
        <v>649</v>
      </c>
      <c r="B38" s="115"/>
      <c r="C38" s="115"/>
      <c r="D38" s="115">
        <v>11300</v>
      </c>
      <c r="E38" s="115"/>
      <c r="F38" s="115"/>
      <c r="G38" s="115"/>
      <c r="H38" s="115"/>
      <c r="I38" s="115"/>
      <c r="J38" s="115"/>
      <c r="K38" s="115">
        <v>11300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4" customFormat="1" ht="12">
      <c r="A39" s="114" t="s">
        <v>703</v>
      </c>
      <c r="B39" s="115"/>
      <c r="C39" s="115"/>
      <c r="D39" s="115">
        <v>6188</v>
      </c>
      <c r="E39" s="115"/>
      <c r="F39" s="115"/>
      <c r="G39" s="115"/>
      <c r="H39" s="115"/>
      <c r="I39" s="115"/>
      <c r="J39" s="115"/>
      <c r="K39" s="115">
        <v>6188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4" customFormat="1" ht="12">
      <c r="A40" s="114" t="s">
        <v>650</v>
      </c>
      <c r="B40" s="115"/>
      <c r="C40" s="115"/>
      <c r="D40" s="115">
        <v>89736</v>
      </c>
      <c r="E40" s="115"/>
      <c r="F40" s="115"/>
      <c r="G40" s="115"/>
      <c r="H40" s="115"/>
      <c r="I40" s="115"/>
      <c r="J40" s="115"/>
      <c r="K40" s="115"/>
      <c r="L40" s="115">
        <v>89736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4" customFormat="1" ht="12">
      <c r="A41" s="114" t="s">
        <v>651</v>
      </c>
      <c r="B41" s="115"/>
      <c r="C41" s="115"/>
      <c r="D41" s="115">
        <v>12033</v>
      </c>
      <c r="E41" s="115"/>
      <c r="F41" s="115"/>
      <c r="G41" s="115"/>
      <c r="H41" s="115"/>
      <c r="I41" s="115"/>
      <c r="J41" s="115"/>
      <c r="K41" s="115"/>
      <c r="L41" s="115">
        <v>12033</v>
      </c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4" customFormat="1" ht="12">
      <c r="A42" s="114" t="s">
        <v>704</v>
      </c>
      <c r="B42" s="115"/>
      <c r="C42" s="115"/>
      <c r="D42" s="115">
        <v>7025</v>
      </c>
      <c r="E42" s="115"/>
      <c r="F42" s="115"/>
      <c r="G42" s="115"/>
      <c r="H42" s="115"/>
      <c r="I42" s="115"/>
      <c r="J42" s="115"/>
      <c r="K42" s="115"/>
      <c r="L42" s="115">
        <v>7025</v>
      </c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4" customFormat="1" ht="12">
      <c r="A43" s="114" t="s">
        <v>28</v>
      </c>
      <c r="B43" s="115"/>
      <c r="C43" s="115"/>
      <c r="D43" s="115">
        <v>29768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14" customFormat="1" ht="12">
      <c r="A44" s="114" t="s">
        <v>29</v>
      </c>
      <c r="B44" s="115"/>
      <c r="C44" s="115"/>
      <c r="D44" s="115">
        <v>10090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4" customFormat="1" ht="12">
      <c r="A45" s="114" t="s">
        <v>30</v>
      </c>
      <c r="B45" s="115"/>
      <c r="C45" s="115"/>
      <c r="D45" s="115">
        <v>4094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4" customFormat="1" ht="12">
      <c r="A46" s="114" t="s">
        <v>652</v>
      </c>
      <c r="B46" s="115"/>
      <c r="C46" s="115"/>
      <c r="D46" s="115">
        <v>6954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4" customFormat="1" ht="12">
      <c r="A47" s="114" t="s">
        <v>653</v>
      </c>
      <c r="B47" s="115"/>
      <c r="C47" s="115"/>
      <c r="D47" s="115">
        <v>6541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4" customFormat="1" ht="12">
      <c r="A48" s="114" t="s">
        <v>654</v>
      </c>
      <c r="B48" s="115"/>
      <c r="C48" s="115"/>
      <c r="D48" s="115">
        <v>41127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114" customFormat="1" ht="12">
      <c r="A49" s="114" t="s">
        <v>655</v>
      </c>
      <c r="B49" s="115"/>
      <c r="C49" s="115"/>
      <c r="D49" s="115">
        <v>7651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33" s="114" customFormat="1" ht="12.75">
      <c r="A50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/>
      <c r="AB50"/>
      <c r="AC50"/>
      <c r="AD50"/>
      <c r="AE50"/>
      <c r="AF50"/>
      <c r="AG50"/>
    </row>
    <row r="51" spans="1:33" s="114" customFormat="1" ht="13.5" thickBot="1">
      <c r="A51"/>
      <c r="B51" s="53"/>
      <c r="C51" s="53"/>
      <c r="D51" s="104">
        <v>2985938</v>
      </c>
      <c r="E51" s="104">
        <v>941416</v>
      </c>
      <c r="F51" s="104">
        <v>491674</v>
      </c>
      <c r="G51" s="104">
        <v>404732</v>
      </c>
      <c r="H51" s="104">
        <v>295446</v>
      </c>
      <c r="I51" s="104">
        <v>292070</v>
      </c>
      <c r="J51" s="104">
        <v>253970</v>
      </c>
      <c r="K51" s="104">
        <v>91611</v>
      </c>
      <c r="L51" s="104">
        <v>108794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/>
      <c r="AB51"/>
      <c r="AC51"/>
      <c r="AD51"/>
      <c r="AE51"/>
      <c r="AF51"/>
      <c r="AG51"/>
    </row>
    <row r="54" spans="1:6" ht="12.75">
      <c r="A54" t="s">
        <v>614</v>
      </c>
      <c r="F54" t="s">
        <v>615</v>
      </c>
    </row>
    <row r="55" spans="6:9" ht="12.75">
      <c r="F55" t="s">
        <v>658</v>
      </c>
      <c r="I55" s="53">
        <v>2985938</v>
      </c>
    </row>
    <row r="56" spans="6:9" ht="12.75">
      <c r="F56" t="s">
        <v>616</v>
      </c>
      <c r="I56">
        <v>17</v>
      </c>
    </row>
    <row r="57" spans="6:9" ht="12.75">
      <c r="F57" t="s">
        <v>617</v>
      </c>
      <c r="I57" s="53">
        <v>175644</v>
      </c>
    </row>
    <row r="59" ht="12.75">
      <c r="A59" t="s">
        <v>618</v>
      </c>
    </row>
    <row r="60" ht="12.75">
      <c r="A60" t="s">
        <v>619</v>
      </c>
    </row>
    <row r="64" spans="1:10" ht="12.75">
      <c r="A64" s="125" t="s">
        <v>620</v>
      </c>
      <c r="B64" s="126"/>
      <c r="C64" s="126"/>
      <c r="D64" s="126"/>
      <c r="E64" s="126"/>
      <c r="F64" s="126"/>
      <c r="G64" s="126"/>
      <c r="H64" s="126"/>
      <c r="I64" s="126"/>
      <c r="J64" s="126"/>
    </row>
    <row r="66" spans="1:10" ht="12.75">
      <c r="A66" s="126" t="s">
        <v>42</v>
      </c>
      <c r="B66" s="126"/>
      <c r="C66" s="126"/>
      <c r="D66" s="126"/>
      <c r="E66" s="126"/>
      <c r="F66" s="126"/>
      <c r="G66" s="126"/>
      <c r="H66" s="126"/>
      <c r="I66" s="126"/>
      <c r="J66" s="126"/>
    </row>
    <row r="68" spans="1:10" ht="12.75">
      <c r="A68" s="105" t="s">
        <v>621</v>
      </c>
      <c r="B68" s="106"/>
      <c r="C68" s="106"/>
      <c r="D68" s="106"/>
      <c r="E68" s="106"/>
      <c r="F68" s="106" t="s">
        <v>622</v>
      </c>
      <c r="G68" s="106"/>
      <c r="H68" s="106" t="s">
        <v>617</v>
      </c>
      <c r="I68" s="106"/>
      <c r="J68" s="106" t="s">
        <v>623</v>
      </c>
    </row>
    <row r="69" spans="1:10" ht="12.75">
      <c r="A69" t="s">
        <v>657</v>
      </c>
      <c r="F69" s="53">
        <v>941416</v>
      </c>
      <c r="G69" s="116" t="s">
        <v>624</v>
      </c>
      <c r="H69" s="53">
        <v>175644</v>
      </c>
      <c r="I69" s="116" t="s">
        <v>625</v>
      </c>
      <c r="J69" s="116">
        <v>5</v>
      </c>
    </row>
    <row r="70" spans="1:10" ht="12.75">
      <c r="A70" t="s">
        <v>710</v>
      </c>
      <c r="F70" s="53">
        <v>491674</v>
      </c>
      <c r="G70" s="116" t="s">
        <v>624</v>
      </c>
      <c r="H70" s="53">
        <v>175644</v>
      </c>
      <c r="I70" s="116" t="s">
        <v>625</v>
      </c>
      <c r="J70" s="116">
        <v>2</v>
      </c>
    </row>
    <row r="71" spans="1:10" ht="12.75">
      <c r="A71" t="s">
        <v>34</v>
      </c>
      <c r="F71" s="53">
        <v>404732</v>
      </c>
      <c r="G71" s="116" t="s">
        <v>624</v>
      </c>
      <c r="H71" s="53">
        <v>175644</v>
      </c>
      <c r="I71" s="116" t="s">
        <v>625</v>
      </c>
      <c r="J71" s="116">
        <v>2</v>
      </c>
    </row>
    <row r="72" spans="1:10" ht="12.75">
      <c r="A72" t="s">
        <v>711</v>
      </c>
      <c r="F72" s="53">
        <v>295446</v>
      </c>
      <c r="G72" s="116" t="s">
        <v>624</v>
      </c>
      <c r="H72" s="53">
        <v>175644</v>
      </c>
      <c r="I72" s="116" t="s">
        <v>625</v>
      </c>
      <c r="J72" s="116">
        <v>1</v>
      </c>
    </row>
    <row r="73" spans="1:10" ht="12.75">
      <c r="A73" t="s">
        <v>33</v>
      </c>
      <c r="F73" s="53">
        <v>292070</v>
      </c>
      <c r="G73" s="116" t="s">
        <v>624</v>
      </c>
      <c r="H73" s="53">
        <v>175644</v>
      </c>
      <c r="I73" s="116" t="s">
        <v>625</v>
      </c>
      <c r="J73" s="116">
        <v>1</v>
      </c>
    </row>
    <row r="74" spans="1:10" ht="12.75">
      <c r="A74" t="s">
        <v>712</v>
      </c>
      <c r="F74" s="53">
        <v>253970</v>
      </c>
      <c r="G74" s="116" t="s">
        <v>624</v>
      </c>
      <c r="H74" s="53">
        <v>175644</v>
      </c>
      <c r="I74" s="116" t="s">
        <v>625</v>
      </c>
      <c r="J74" s="116">
        <v>1</v>
      </c>
    </row>
    <row r="75" spans="1:10" ht="12.75">
      <c r="A75" t="s">
        <v>713</v>
      </c>
      <c r="F75" s="53">
        <v>91611</v>
      </c>
      <c r="G75" s="116" t="s">
        <v>624</v>
      </c>
      <c r="H75" s="53">
        <v>175644</v>
      </c>
      <c r="I75" s="116" t="s">
        <v>625</v>
      </c>
      <c r="J75" s="116">
        <v>0</v>
      </c>
    </row>
    <row r="76" spans="1:10" ht="12.75">
      <c r="A76" t="s">
        <v>714</v>
      </c>
      <c r="F76" s="53">
        <v>108794</v>
      </c>
      <c r="G76" s="116" t="s">
        <v>624</v>
      </c>
      <c r="H76" s="53">
        <v>175644</v>
      </c>
      <c r="I76" s="116" t="s">
        <v>625</v>
      </c>
      <c r="J76" s="116">
        <v>0</v>
      </c>
    </row>
    <row r="77" spans="1:10" ht="12.75">
      <c r="A77" t="s">
        <v>28</v>
      </c>
      <c r="F77" s="53">
        <v>29768</v>
      </c>
      <c r="G77" s="116" t="s">
        <v>624</v>
      </c>
      <c r="H77" s="53">
        <v>175644</v>
      </c>
      <c r="I77" s="116" t="s">
        <v>625</v>
      </c>
      <c r="J77" s="116">
        <v>0</v>
      </c>
    </row>
    <row r="78" spans="1:10" ht="12.75">
      <c r="A78" t="s">
        <v>29</v>
      </c>
      <c r="F78" s="53">
        <v>10090</v>
      </c>
      <c r="G78" s="116" t="s">
        <v>624</v>
      </c>
      <c r="H78" s="53">
        <v>175644</v>
      </c>
      <c r="I78" s="116" t="s">
        <v>625</v>
      </c>
      <c r="J78" s="116">
        <v>0</v>
      </c>
    </row>
    <row r="79" spans="1:10" ht="12.75">
      <c r="A79" t="s">
        <v>30</v>
      </c>
      <c r="F79" s="53">
        <v>4094</v>
      </c>
      <c r="G79" s="116" t="s">
        <v>624</v>
      </c>
      <c r="H79" s="53">
        <v>175644</v>
      </c>
      <c r="I79" s="116" t="s">
        <v>625</v>
      </c>
      <c r="J79" s="116">
        <v>0</v>
      </c>
    </row>
    <row r="80" spans="1:10" ht="12.75">
      <c r="A80" t="s">
        <v>652</v>
      </c>
      <c r="F80" s="53">
        <v>6954</v>
      </c>
      <c r="G80" s="116" t="s">
        <v>624</v>
      </c>
      <c r="H80" s="53">
        <v>175644</v>
      </c>
      <c r="I80" s="116" t="s">
        <v>625</v>
      </c>
      <c r="J80" s="116">
        <v>0</v>
      </c>
    </row>
    <row r="81" spans="1:10" ht="12.75">
      <c r="A81" t="s">
        <v>653</v>
      </c>
      <c r="F81" s="53">
        <v>6541</v>
      </c>
      <c r="G81" s="116" t="s">
        <v>624</v>
      </c>
      <c r="H81" s="53">
        <v>175644</v>
      </c>
      <c r="I81" s="116" t="s">
        <v>625</v>
      </c>
      <c r="J81" s="116">
        <v>0</v>
      </c>
    </row>
    <row r="82" spans="1:10" ht="12.75">
      <c r="A82" t="s">
        <v>654</v>
      </c>
      <c r="F82" s="53">
        <v>41127</v>
      </c>
      <c r="G82" s="116" t="s">
        <v>624</v>
      </c>
      <c r="H82" s="53">
        <v>175644</v>
      </c>
      <c r="I82" s="116" t="s">
        <v>625</v>
      </c>
      <c r="J82" s="116">
        <v>0</v>
      </c>
    </row>
    <row r="83" spans="1:10" ht="12.75">
      <c r="A83" t="s">
        <v>655</v>
      </c>
      <c r="F83" s="53">
        <v>7651</v>
      </c>
      <c r="G83" s="116" t="s">
        <v>624</v>
      </c>
      <c r="H83" s="53">
        <v>175644</v>
      </c>
      <c r="I83" s="116" t="s">
        <v>625</v>
      </c>
      <c r="J83" s="116">
        <v>0</v>
      </c>
    </row>
    <row r="84" ht="13.5" thickBot="1">
      <c r="J84" s="107">
        <v>12</v>
      </c>
    </row>
    <row r="86" spans="1:10" ht="12.75">
      <c r="A86" s="126" t="s">
        <v>51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8" spans="1:10" ht="12.75">
      <c r="A88" s="105"/>
      <c r="B88" s="106"/>
      <c r="C88" s="106"/>
      <c r="D88" s="106"/>
      <c r="E88" s="106"/>
      <c r="F88" s="106"/>
      <c r="G88" s="106"/>
      <c r="H88" s="106" t="s">
        <v>55</v>
      </c>
      <c r="I88" s="106"/>
      <c r="J88" s="106"/>
    </row>
    <row r="89" spans="1:10" ht="12.75">
      <c r="A89" s="105" t="s">
        <v>621</v>
      </c>
      <c r="B89" s="106"/>
      <c r="C89" s="106"/>
      <c r="D89" s="106"/>
      <c r="E89" s="106"/>
      <c r="F89" s="106" t="s">
        <v>622</v>
      </c>
      <c r="G89" s="106"/>
      <c r="H89" s="106" t="s">
        <v>626</v>
      </c>
      <c r="I89" s="106"/>
      <c r="J89" s="106" t="s">
        <v>627</v>
      </c>
    </row>
    <row r="90" spans="1:10" ht="12.75">
      <c r="A90" t="s">
        <v>657</v>
      </c>
      <c r="F90" s="53">
        <v>941416</v>
      </c>
      <c r="G90" s="116" t="s">
        <v>624</v>
      </c>
      <c r="H90" s="116">
        <v>6</v>
      </c>
      <c r="I90" s="116" t="s">
        <v>625</v>
      </c>
      <c r="J90" s="110">
        <v>156902.66666666666</v>
      </c>
    </row>
    <row r="91" spans="1:11" ht="12.75">
      <c r="A91" t="s">
        <v>710</v>
      </c>
      <c r="F91" s="53">
        <v>491674</v>
      </c>
      <c r="G91" s="116" t="s">
        <v>624</v>
      </c>
      <c r="H91" s="116">
        <v>3</v>
      </c>
      <c r="I91" s="116" t="s">
        <v>625</v>
      </c>
      <c r="J91" s="110">
        <v>163891.33333333334</v>
      </c>
      <c r="K91" t="s">
        <v>628</v>
      </c>
    </row>
    <row r="92" spans="1:10" ht="12.75">
      <c r="A92" t="s">
        <v>34</v>
      </c>
      <c r="F92" s="53">
        <v>404732</v>
      </c>
      <c r="G92" s="116" t="s">
        <v>624</v>
      </c>
      <c r="H92" s="116">
        <v>3</v>
      </c>
      <c r="I92" s="116" t="s">
        <v>625</v>
      </c>
      <c r="J92" s="110">
        <v>134910.66666666666</v>
      </c>
    </row>
    <row r="93" spans="1:10" ht="12.75">
      <c r="A93" t="s">
        <v>711</v>
      </c>
      <c r="F93" s="53">
        <v>295446</v>
      </c>
      <c r="G93" s="116" t="s">
        <v>624</v>
      </c>
      <c r="H93" s="116">
        <v>2</v>
      </c>
      <c r="I93" s="116" t="s">
        <v>625</v>
      </c>
      <c r="J93" s="110">
        <v>147723</v>
      </c>
    </row>
    <row r="94" spans="1:10" ht="12.75">
      <c r="A94" t="s">
        <v>33</v>
      </c>
      <c r="F94" s="53">
        <v>292070</v>
      </c>
      <c r="G94" s="116" t="s">
        <v>624</v>
      </c>
      <c r="H94" s="116">
        <v>2</v>
      </c>
      <c r="I94" s="116" t="s">
        <v>625</v>
      </c>
      <c r="J94" s="110">
        <v>146035</v>
      </c>
    </row>
    <row r="95" spans="1:10" ht="12.75">
      <c r="A95" t="s">
        <v>712</v>
      </c>
      <c r="F95" s="53">
        <v>253970</v>
      </c>
      <c r="G95" s="116" t="s">
        <v>624</v>
      </c>
      <c r="H95" s="116">
        <v>2</v>
      </c>
      <c r="I95" s="116" t="s">
        <v>625</v>
      </c>
      <c r="J95" s="110">
        <v>126985</v>
      </c>
    </row>
    <row r="96" spans="1:10" ht="12.75">
      <c r="A96" t="s">
        <v>713</v>
      </c>
      <c r="F96" s="53">
        <v>91611</v>
      </c>
      <c r="G96" s="116" t="s">
        <v>624</v>
      </c>
      <c r="H96" s="116">
        <v>1</v>
      </c>
      <c r="I96" s="116" t="s">
        <v>625</v>
      </c>
      <c r="J96" s="110">
        <v>91611</v>
      </c>
    </row>
    <row r="97" spans="1:10" ht="12.75">
      <c r="A97" t="s">
        <v>714</v>
      </c>
      <c r="F97" s="53">
        <v>108794</v>
      </c>
      <c r="G97" s="116" t="s">
        <v>624</v>
      </c>
      <c r="H97" s="116">
        <v>1</v>
      </c>
      <c r="I97" s="116" t="s">
        <v>625</v>
      </c>
      <c r="J97" s="110">
        <v>108794</v>
      </c>
    </row>
    <row r="98" spans="1:10" ht="12.75">
      <c r="A98" t="s">
        <v>28</v>
      </c>
      <c r="F98" s="53">
        <v>29768</v>
      </c>
      <c r="G98" s="116" t="s">
        <v>624</v>
      </c>
      <c r="H98" s="116">
        <v>1</v>
      </c>
      <c r="I98" s="116" t="s">
        <v>625</v>
      </c>
      <c r="J98" s="110">
        <v>29768</v>
      </c>
    </row>
    <row r="99" spans="1:10" ht="12.75">
      <c r="A99" t="s">
        <v>29</v>
      </c>
      <c r="F99" s="53">
        <v>10090</v>
      </c>
      <c r="G99" s="116" t="s">
        <v>624</v>
      </c>
      <c r="H99" s="116">
        <v>1</v>
      </c>
      <c r="I99" s="116" t="s">
        <v>625</v>
      </c>
      <c r="J99" s="110">
        <v>10090</v>
      </c>
    </row>
    <row r="100" spans="1:10" ht="12.75">
      <c r="A100" t="s">
        <v>30</v>
      </c>
      <c r="F100" s="53">
        <v>4094</v>
      </c>
      <c r="G100" s="116" t="s">
        <v>624</v>
      </c>
      <c r="H100" s="116">
        <v>1</v>
      </c>
      <c r="I100" s="116" t="s">
        <v>625</v>
      </c>
      <c r="J100" s="110">
        <v>4094</v>
      </c>
    </row>
    <row r="101" spans="1:10" ht="12.75">
      <c r="A101" t="s">
        <v>652</v>
      </c>
      <c r="F101" s="53">
        <v>6954</v>
      </c>
      <c r="G101" s="116" t="s">
        <v>624</v>
      </c>
      <c r="H101" s="116">
        <v>1</v>
      </c>
      <c r="I101" s="116" t="s">
        <v>625</v>
      </c>
      <c r="J101" s="110">
        <v>6954</v>
      </c>
    </row>
    <row r="102" spans="1:10" ht="12.75">
      <c r="A102" t="s">
        <v>653</v>
      </c>
      <c r="F102" s="53">
        <v>6541</v>
      </c>
      <c r="G102" s="116" t="s">
        <v>624</v>
      </c>
      <c r="H102" s="116">
        <v>1</v>
      </c>
      <c r="I102" s="116" t="s">
        <v>625</v>
      </c>
      <c r="J102" s="110">
        <v>6541</v>
      </c>
    </row>
    <row r="103" spans="1:10" ht="12.75">
      <c r="A103" t="s">
        <v>654</v>
      </c>
      <c r="F103" s="53">
        <v>41127</v>
      </c>
      <c r="G103" s="116" t="s">
        <v>624</v>
      </c>
      <c r="H103" s="116">
        <v>1</v>
      </c>
      <c r="I103" s="116" t="s">
        <v>625</v>
      </c>
      <c r="J103" s="110">
        <v>41127</v>
      </c>
    </row>
    <row r="104" spans="1:10" ht="12.75">
      <c r="A104" t="s">
        <v>655</v>
      </c>
      <c r="F104" s="53">
        <v>7651</v>
      </c>
      <c r="G104" s="116" t="s">
        <v>624</v>
      </c>
      <c r="H104" s="116">
        <v>1</v>
      </c>
      <c r="I104" s="116" t="s">
        <v>625</v>
      </c>
      <c r="J104" s="110">
        <v>7651</v>
      </c>
    </row>
    <row r="106" ht="12.75">
      <c r="A106" t="s">
        <v>716</v>
      </c>
    </row>
    <row r="108" spans="1:10" ht="12.75">
      <c r="A108" s="126" t="s">
        <v>52</v>
      </c>
      <c r="B108" s="126"/>
      <c r="C108" s="126"/>
      <c r="D108" s="126"/>
      <c r="E108" s="126"/>
      <c r="F108" s="126"/>
      <c r="G108" s="126"/>
      <c r="H108" s="126"/>
      <c r="I108" s="126"/>
      <c r="J108" s="126"/>
    </row>
    <row r="110" spans="1:10" ht="12.75">
      <c r="A110" s="105"/>
      <c r="B110" s="106"/>
      <c r="C110" s="106"/>
      <c r="D110" s="106"/>
      <c r="E110" s="106"/>
      <c r="F110" s="106"/>
      <c r="G110" s="106"/>
      <c r="H110" s="106" t="s">
        <v>56</v>
      </c>
      <c r="I110" s="106"/>
      <c r="J110" s="106"/>
    </row>
    <row r="111" spans="1:10" ht="12.75">
      <c r="A111" s="105" t="s">
        <v>621</v>
      </c>
      <c r="B111" s="106"/>
      <c r="C111" s="106"/>
      <c r="D111" s="106"/>
      <c r="E111" s="106"/>
      <c r="F111" s="106" t="s">
        <v>622</v>
      </c>
      <c r="G111" s="106"/>
      <c r="H111" s="106" t="s">
        <v>626</v>
      </c>
      <c r="I111" s="106"/>
      <c r="J111" s="106" t="s">
        <v>627</v>
      </c>
    </row>
    <row r="112" spans="1:11" ht="12.75">
      <c r="A112" t="s">
        <v>657</v>
      </c>
      <c r="F112" s="53">
        <v>941416</v>
      </c>
      <c r="G112" s="116" t="s">
        <v>624</v>
      </c>
      <c r="H112" s="116">
        <v>6</v>
      </c>
      <c r="I112" s="116" t="s">
        <v>625</v>
      </c>
      <c r="J112" s="110">
        <v>156902.66666666666</v>
      </c>
      <c r="K112" t="s">
        <v>628</v>
      </c>
    </row>
    <row r="113" spans="1:10" ht="12.75">
      <c r="A113" t="s">
        <v>710</v>
      </c>
      <c r="F113" s="53">
        <v>491674</v>
      </c>
      <c r="G113" s="116" t="s">
        <v>624</v>
      </c>
      <c r="H113" s="116">
        <v>4</v>
      </c>
      <c r="I113" s="116" t="s">
        <v>625</v>
      </c>
      <c r="J113" s="110">
        <v>122918.5</v>
      </c>
    </row>
    <row r="114" spans="1:10" ht="12.75">
      <c r="A114" t="s">
        <v>34</v>
      </c>
      <c r="F114" s="53">
        <v>404732</v>
      </c>
      <c r="G114" s="116" t="s">
        <v>624</v>
      </c>
      <c r="H114" s="116">
        <v>3</v>
      </c>
      <c r="I114" s="116" t="s">
        <v>625</v>
      </c>
      <c r="J114" s="110">
        <v>134910.66666666666</v>
      </c>
    </row>
    <row r="115" spans="1:10" ht="12.75">
      <c r="A115" t="s">
        <v>711</v>
      </c>
      <c r="F115" s="53">
        <v>295446</v>
      </c>
      <c r="G115" s="116" t="s">
        <v>624</v>
      </c>
      <c r="H115" s="116">
        <v>2</v>
      </c>
      <c r="I115" s="116" t="s">
        <v>625</v>
      </c>
      <c r="J115" s="110">
        <v>147723</v>
      </c>
    </row>
    <row r="116" spans="1:10" ht="12.75">
      <c r="A116" t="s">
        <v>33</v>
      </c>
      <c r="F116" s="53">
        <v>292070</v>
      </c>
      <c r="G116" s="116" t="s">
        <v>624</v>
      </c>
      <c r="H116" s="116">
        <v>2</v>
      </c>
      <c r="I116" s="116" t="s">
        <v>625</v>
      </c>
      <c r="J116" s="110">
        <v>146035</v>
      </c>
    </row>
    <row r="117" spans="1:10" ht="12.75">
      <c r="A117" t="s">
        <v>712</v>
      </c>
      <c r="F117" s="53">
        <v>253970</v>
      </c>
      <c r="G117" s="116" t="s">
        <v>624</v>
      </c>
      <c r="H117" s="116">
        <v>2</v>
      </c>
      <c r="I117" s="116" t="s">
        <v>625</v>
      </c>
      <c r="J117" s="110">
        <v>126985</v>
      </c>
    </row>
    <row r="118" spans="1:10" ht="12.75">
      <c r="A118" t="s">
        <v>713</v>
      </c>
      <c r="F118" s="53">
        <v>91611</v>
      </c>
      <c r="G118" s="116" t="s">
        <v>624</v>
      </c>
      <c r="H118" s="116">
        <v>1</v>
      </c>
      <c r="I118" s="116" t="s">
        <v>625</v>
      </c>
      <c r="J118" s="110">
        <v>91611</v>
      </c>
    </row>
    <row r="119" spans="1:10" ht="12.75">
      <c r="A119" t="s">
        <v>714</v>
      </c>
      <c r="F119" s="53">
        <v>108794</v>
      </c>
      <c r="G119" s="116" t="s">
        <v>624</v>
      </c>
      <c r="H119" s="116">
        <v>1</v>
      </c>
      <c r="I119" s="116" t="s">
        <v>625</v>
      </c>
      <c r="J119" s="110">
        <v>108794</v>
      </c>
    </row>
    <row r="120" spans="1:10" ht="12.75">
      <c r="A120" t="s">
        <v>28</v>
      </c>
      <c r="F120" s="53">
        <v>29768</v>
      </c>
      <c r="G120" s="116" t="s">
        <v>624</v>
      </c>
      <c r="H120" s="116">
        <v>1</v>
      </c>
      <c r="I120" s="116" t="s">
        <v>625</v>
      </c>
      <c r="J120" s="110">
        <v>29768</v>
      </c>
    </row>
    <row r="121" spans="1:10" ht="12.75">
      <c r="A121" t="s">
        <v>29</v>
      </c>
      <c r="F121" s="53">
        <v>10090</v>
      </c>
      <c r="G121" s="116" t="s">
        <v>624</v>
      </c>
      <c r="H121" s="116">
        <v>1</v>
      </c>
      <c r="I121" s="116" t="s">
        <v>625</v>
      </c>
      <c r="J121" s="110">
        <v>10090</v>
      </c>
    </row>
    <row r="122" spans="1:10" ht="12.75">
      <c r="A122" t="s">
        <v>30</v>
      </c>
      <c r="F122" s="53">
        <v>4094</v>
      </c>
      <c r="G122" s="116" t="s">
        <v>624</v>
      </c>
      <c r="H122" s="116">
        <v>1</v>
      </c>
      <c r="I122" s="116" t="s">
        <v>625</v>
      </c>
      <c r="J122" s="110">
        <v>4094</v>
      </c>
    </row>
    <row r="123" spans="1:10" ht="12.75">
      <c r="A123" t="s">
        <v>652</v>
      </c>
      <c r="F123" s="53">
        <v>6954</v>
      </c>
      <c r="G123" s="116" t="s">
        <v>624</v>
      </c>
      <c r="H123" s="116">
        <v>1</v>
      </c>
      <c r="I123" s="116" t="s">
        <v>625</v>
      </c>
      <c r="J123" s="110">
        <v>6954</v>
      </c>
    </row>
    <row r="124" spans="1:10" ht="12.75">
      <c r="A124" t="s">
        <v>653</v>
      </c>
      <c r="F124" s="53">
        <v>6541</v>
      </c>
      <c r="G124" s="116" t="s">
        <v>624</v>
      </c>
      <c r="H124" s="116">
        <v>1</v>
      </c>
      <c r="I124" s="116" t="s">
        <v>625</v>
      </c>
      <c r="J124" s="110">
        <v>6541</v>
      </c>
    </row>
    <row r="125" spans="1:10" ht="12.75">
      <c r="A125" t="s">
        <v>654</v>
      </c>
      <c r="F125" s="53">
        <v>41127</v>
      </c>
      <c r="G125" s="116" t="s">
        <v>624</v>
      </c>
      <c r="H125" s="116">
        <v>1</v>
      </c>
      <c r="I125" s="116" t="s">
        <v>625</v>
      </c>
      <c r="J125" s="110">
        <v>41127</v>
      </c>
    </row>
    <row r="126" spans="1:10" ht="12.75">
      <c r="A126" t="s">
        <v>655</v>
      </c>
      <c r="F126" s="53">
        <v>7651</v>
      </c>
      <c r="G126" s="116" t="s">
        <v>624</v>
      </c>
      <c r="H126" s="116">
        <v>1</v>
      </c>
      <c r="I126" s="116" t="s">
        <v>625</v>
      </c>
      <c r="J126" s="110">
        <v>7651</v>
      </c>
    </row>
    <row r="128" ht="12.75">
      <c r="A128" t="s">
        <v>715</v>
      </c>
    </row>
    <row r="130" spans="1:10" ht="12.75">
      <c r="A130" s="126" t="s">
        <v>53</v>
      </c>
      <c r="B130" s="126"/>
      <c r="C130" s="126"/>
      <c r="D130" s="126"/>
      <c r="E130" s="126"/>
      <c r="F130" s="126"/>
      <c r="G130" s="126"/>
      <c r="H130" s="126"/>
      <c r="I130" s="126"/>
      <c r="J130" s="126"/>
    </row>
    <row r="132" spans="1:10" ht="12.75">
      <c r="A132" s="105"/>
      <c r="B132" s="106"/>
      <c r="C132" s="106"/>
      <c r="D132" s="106"/>
      <c r="E132" s="106"/>
      <c r="F132" s="106"/>
      <c r="G132" s="106"/>
      <c r="H132" s="106" t="s">
        <v>57</v>
      </c>
      <c r="I132" s="106"/>
      <c r="J132" s="106"/>
    </row>
    <row r="133" spans="1:10" ht="12.75">
      <c r="A133" s="105" t="s">
        <v>621</v>
      </c>
      <c r="B133" s="106"/>
      <c r="C133" s="106"/>
      <c r="D133" s="106"/>
      <c r="E133" s="106"/>
      <c r="F133" s="106" t="s">
        <v>622</v>
      </c>
      <c r="G133" s="106"/>
      <c r="H133" s="106" t="s">
        <v>626</v>
      </c>
      <c r="I133" s="106"/>
      <c r="J133" s="106" t="s">
        <v>627</v>
      </c>
    </row>
    <row r="134" spans="1:10" ht="12.75">
      <c r="A134" t="s">
        <v>657</v>
      </c>
      <c r="F134" s="53">
        <v>941416</v>
      </c>
      <c r="G134" s="116" t="s">
        <v>624</v>
      </c>
      <c r="H134" s="116">
        <v>7</v>
      </c>
      <c r="I134" s="116" t="s">
        <v>625</v>
      </c>
      <c r="J134" s="110">
        <v>134488</v>
      </c>
    </row>
    <row r="135" spans="1:10" ht="12.75">
      <c r="A135" t="s">
        <v>710</v>
      </c>
      <c r="F135" s="53">
        <v>491674</v>
      </c>
      <c r="G135" s="116" t="s">
        <v>624</v>
      </c>
      <c r="H135" s="116">
        <v>4</v>
      </c>
      <c r="I135" s="116" t="s">
        <v>625</v>
      </c>
      <c r="J135" s="110">
        <v>122918.5</v>
      </c>
    </row>
    <row r="136" spans="1:10" ht="12.75">
      <c r="A136" t="s">
        <v>34</v>
      </c>
      <c r="F136" s="53">
        <v>404732</v>
      </c>
      <c r="G136" s="116" t="s">
        <v>624</v>
      </c>
      <c r="H136" s="116">
        <v>3</v>
      </c>
      <c r="I136" s="116" t="s">
        <v>625</v>
      </c>
      <c r="J136" s="110">
        <v>134910.66666666666</v>
      </c>
    </row>
    <row r="137" spans="1:11" ht="12.75">
      <c r="A137" t="s">
        <v>711</v>
      </c>
      <c r="F137" s="53">
        <v>295446</v>
      </c>
      <c r="G137" s="116" t="s">
        <v>624</v>
      </c>
      <c r="H137" s="116">
        <v>2</v>
      </c>
      <c r="I137" s="116" t="s">
        <v>625</v>
      </c>
      <c r="J137" s="110">
        <v>147723</v>
      </c>
      <c r="K137" t="s">
        <v>628</v>
      </c>
    </row>
    <row r="138" spans="1:10" ht="12.75">
      <c r="A138" t="s">
        <v>33</v>
      </c>
      <c r="F138" s="53">
        <v>292070</v>
      </c>
      <c r="G138" s="116" t="s">
        <v>624</v>
      </c>
      <c r="H138" s="116">
        <v>2</v>
      </c>
      <c r="I138" s="116" t="s">
        <v>625</v>
      </c>
      <c r="J138" s="110">
        <v>146035</v>
      </c>
    </row>
    <row r="139" spans="1:10" ht="12.75">
      <c r="A139" t="s">
        <v>712</v>
      </c>
      <c r="F139" s="53">
        <v>253970</v>
      </c>
      <c r="G139" s="116" t="s">
        <v>624</v>
      </c>
      <c r="H139" s="116">
        <v>2</v>
      </c>
      <c r="I139" s="116" t="s">
        <v>625</v>
      </c>
      <c r="J139" s="110">
        <v>126985</v>
      </c>
    </row>
    <row r="140" spans="1:10" ht="12.75">
      <c r="A140" t="s">
        <v>713</v>
      </c>
      <c r="F140" s="53">
        <v>91611</v>
      </c>
      <c r="G140" s="116" t="s">
        <v>624</v>
      </c>
      <c r="H140" s="116">
        <v>1</v>
      </c>
      <c r="I140" s="116" t="s">
        <v>625</v>
      </c>
      <c r="J140" s="110">
        <v>91611</v>
      </c>
    </row>
    <row r="141" spans="1:10" ht="12.75">
      <c r="A141" t="s">
        <v>714</v>
      </c>
      <c r="F141" s="53">
        <v>108794</v>
      </c>
      <c r="G141" s="116" t="s">
        <v>624</v>
      </c>
      <c r="H141" s="116">
        <v>1</v>
      </c>
      <c r="I141" s="116" t="s">
        <v>625</v>
      </c>
      <c r="J141" s="110">
        <v>108794</v>
      </c>
    </row>
    <row r="142" spans="1:10" ht="12.75">
      <c r="A142" t="s">
        <v>28</v>
      </c>
      <c r="F142" s="53">
        <v>29768</v>
      </c>
      <c r="G142" s="116" t="s">
        <v>624</v>
      </c>
      <c r="H142" s="116">
        <v>1</v>
      </c>
      <c r="I142" s="116" t="s">
        <v>625</v>
      </c>
      <c r="J142" s="110">
        <v>29768</v>
      </c>
    </row>
    <row r="143" spans="1:10" ht="12.75">
      <c r="A143" t="s">
        <v>29</v>
      </c>
      <c r="F143" s="53">
        <v>10090</v>
      </c>
      <c r="G143" s="116" t="s">
        <v>624</v>
      </c>
      <c r="H143" s="116">
        <v>1</v>
      </c>
      <c r="I143" s="116" t="s">
        <v>625</v>
      </c>
      <c r="J143" s="110">
        <v>10090</v>
      </c>
    </row>
    <row r="144" spans="1:10" ht="12.75">
      <c r="A144" t="s">
        <v>30</v>
      </c>
      <c r="F144" s="53">
        <v>4094</v>
      </c>
      <c r="G144" s="116" t="s">
        <v>624</v>
      </c>
      <c r="H144" s="116">
        <v>1</v>
      </c>
      <c r="I144" s="116" t="s">
        <v>625</v>
      </c>
      <c r="J144" s="110">
        <v>4094</v>
      </c>
    </row>
    <row r="145" spans="1:10" ht="12.75">
      <c r="A145" t="s">
        <v>652</v>
      </c>
      <c r="F145" s="53">
        <v>6954</v>
      </c>
      <c r="G145" s="116" t="s">
        <v>624</v>
      </c>
      <c r="H145" s="116">
        <v>1</v>
      </c>
      <c r="I145" s="116" t="s">
        <v>625</v>
      </c>
      <c r="J145" s="110">
        <v>6954</v>
      </c>
    </row>
    <row r="146" spans="1:10" ht="12.75">
      <c r="A146" t="s">
        <v>653</v>
      </c>
      <c r="F146" s="53">
        <v>6541</v>
      </c>
      <c r="G146" s="116" t="s">
        <v>624</v>
      </c>
      <c r="H146" s="116">
        <v>1</v>
      </c>
      <c r="I146" s="116" t="s">
        <v>625</v>
      </c>
      <c r="J146" s="110">
        <v>6541</v>
      </c>
    </row>
    <row r="147" spans="1:10" ht="12.75">
      <c r="A147" t="s">
        <v>654</v>
      </c>
      <c r="F147" s="53">
        <v>41127</v>
      </c>
      <c r="G147" s="116" t="s">
        <v>624</v>
      </c>
      <c r="H147" s="116">
        <v>1</v>
      </c>
      <c r="I147" s="116" t="s">
        <v>625</v>
      </c>
      <c r="J147" s="110">
        <v>41127</v>
      </c>
    </row>
    <row r="148" spans="1:10" ht="12.75">
      <c r="A148" t="s">
        <v>655</v>
      </c>
      <c r="F148" s="53">
        <v>7651</v>
      </c>
      <c r="G148" s="116" t="s">
        <v>624</v>
      </c>
      <c r="H148" s="116">
        <v>1</v>
      </c>
      <c r="I148" s="116" t="s">
        <v>625</v>
      </c>
      <c r="J148" s="110">
        <v>7651</v>
      </c>
    </row>
    <row r="150" ht="12.75">
      <c r="A150" t="s">
        <v>717</v>
      </c>
    </row>
    <row r="152" spans="1:10" ht="12.75">
      <c r="A152" s="126" t="s">
        <v>54</v>
      </c>
      <c r="B152" s="126"/>
      <c r="C152" s="126"/>
      <c r="D152" s="126"/>
      <c r="E152" s="126"/>
      <c r="F152" s="126"/>
      <c r="G152" s="126"/>
      <c r="H152" s="126"/>
      <c r="I152" s="126"/>
      <c r="J152" s="126"/>
    </row>
    <row r="154" spans="1:10" ht="12.75">
      <c r="A154" s="105"/>
      <c r="B154" s="106"/>
      <c r="C154" s="106"/>
      <c r="D154" s="106"/>
      <c r="E154" s="106"/>
      <c r="F154" s="106"/>
      <c r="G154" s="106"/>
      <c r="H154" s="106" t="s">
        <v>58</v>
      </c>
      <c r="I154" s="106"/>
      <c r="J154" s="106"/>
    </row>
    <row r="155" spans="1:10" ht="12.75">
      <c r="A155" s="105" t="s">
        <v>621</v>
      </c>
      <c r="B155" s="106"/>
      <c r="C155" s="106"/>
      <c r="D155" s="106"/>
      <c r="E155" s="106"/>
      <c r="F155" s="106" t="s">
        <v>622</v>
      </c>
      <c r="G155" s="106"/>
      <c r="H155" s="106" t="s">
        <v>626</v>
      </c>
      <c r="I155" s="106"/>
      <c r="J155" s="106" t="s">
        <v>627</v>
      </c>
    </row>
    <row r="156" spans="1:10" ht="12.75">
      <c r="A156" t="s">
        <v>657</v>
      </c>
      <c r="F156" s="53">
        <v>941416</v>
      </c>
      <c r="G156" s="116" t="s">
        <v>624</v>
      </c>
      <c r="H156" s="116">
        <v>7</v>
      </c>
      <c r="I156" s="116" t="s">
        <v>625</v>
      </c>
      <c r="J156" s="110">
        <v>134488</v>
      </c>
    </row>
    <row r="157" spans="1:10" ht="12.75">
      <c r="A157" t="s">
        <v>710</v>
      </c>
      <c r="F157" s="53">
        <v>491674</v>
      </c>
      <c r="G157" s="116" t="s">
        <v>624</v>
      </c>
      <c r="H157" s="116">
        <v>4</v>
      </c>
      <c r="I157" s="116" t="s">
        <v>625</v>
      </c>
      <c r="J157" s="110">
        <v>122918.5</v>
      </c>
    </row>
    <row r="158" spans="1:10" ht="12.75">
      <c r="A158" t="s">
        <v>34</v>
      </c>
      <c r="F158" s="53">
        <v>404732</v>
      </c>
      <c r="G158" s="116" t="s">
        <v>624</v>
      </c>
      <c r="H158" s="116">
        <v>3</v>
      </c>
      <c r="I158" s="116" t="s">
        <v>625</v>
      </c>
      <c r="J158" s="110">
        <v>134910.66666666666</v>
      </c>
    </row>
    <row r="159" spans="1:10" ht="12.75">
      <c r="A159" t="s">
        <v>711</v>
      </c>
      <c r="F159" s="53">
        <v>295446</v>
      </c>
      <c r="G159" s="116" t="s">
        <v>624</v>
      </c>
      <c r="H159" s="116">
        <v>3</v>
      </c>
      <c r="I159" s="116" t="s">
        <v>625</v>
      </c>
      <c r="J159" s="110">
        <v>98482</v>
      </c>
    </row>
    <row r="160" spans="1:11" ht="12.75">
      <c r="A160" t="s">
        <v>33</v>
      </c>
      <c r="F160" s="53">
        <v>292070</v>
      </c>
      <c r="G160" s="116" t="s">
        <v>624</v>
      </c>
      <c r="H160" s="116">
        <v>2</v>
      </c>
      <c r="I160" s="116" t="s">
        <v>625</v>
      </c>
      <c r="J160" s="110">
        <v>146035</v>
      </c>
      <c r="K160" t="s">
        <v>628</v>
      </c>
    </row>
    <row r="161" spans="1:10" ht="12.75">
      <c r="A161" t="s">
        <v>712</v>
      </c>
      <c r="F161" s="53">
        <v>253970</v>
      </c>
      <c r="G161" s="116" t="s">
        <v>624</v>
      </c>
      <c r="H161" s="116">
        <v>2</v>
      </c>
      <c r="I161" s="116" t="s">
        <v>625</v>
      </c>
      <c r="J161" s="110">
        <v>126985</v>
      </c>
    </row>
    <row r="162" spans="1:10" ht="12.75">
      <c r="A162" t="s">
        <v>713</v>
      </c>
      <c r="F162" s="53">
        <v>91611</v>
      </c>
      <c r="G162" s="116" t="s">
        <v>624</v>
      </c>
      <c r="H162" s="116">
        <v>1</v>
      </c>
      <c r="I162" s="116" t="s">
        <v>625</v>
      </c>
      <c r="J162" s="110">
        <v>91611</v>
      </c>
    </row>
    <row r="163" spans="1:10" ht="12.75">
      <c r="A163" t="s">
        <v>714</v>
      </c>
      <c r="F163" s="53">
        <v>108794</v>
      </c>
      <c r="G163" s="116" t="s">
        <v>624</v>
      </c>
      <c r="H163" s="116">
        <v>1</v>
      </c>
      <c r="I163" s="116" t="s">
        <v>625</v>
      </c>
      <c r="J163" s="110">
        <v>108794</v>
      </c>
    </row>
    <row r="164" spans="1:10" ht="12.75">
      <c r="A164" t="s">
        <v>28</v>
      </c>
      <c r="F164" s="53">
        <v>29768</v>
      </c>
      <c r="G164" s="116" t="s">
        <v>624</v>
      </c>
      <c r="H164" s="116">
        <v>1</v>
      </c>
      <c r="I164" s="116" t="s">
        <v>625</v>
      </c>
      <c r="J164" s="110">
        <v>29768</v>
      </c>
    </row>
    <row r="165" spans="1:10" ht="12.75">
      <c r="A165" t="s">
        <v>29</v>
      </c>
      <c r="F165" s="53">
        <v>10090</v>
      </c>
      <c r="G165" s="116" t="s">
        <v>624</v>
      </c>
      <c r="H165" s="116">
        <v>1</v>
      </c>
      <c r="I165" s="116" t="s">
        <v>625</v>
      </c>
      <c r="J165" s="110">
        <v>10090</v>
      </c>
    </row>
    <row r="166" spans="1:10" ht="12.75">
      <c r="A166" t="s">
        <v>30</v>
      </c>
      <c r="F166" s="53">
        <v>4094</v>
      </c>
      <c r="G166" s="116" t="s">
        <v>624</v>
      </c>
      <c r="H166" s="116">
        <v>1</v>
      </c>
      <c r="I166" s="116" t="s">
        <v>625</v>
      </c>
      <c r="J166" s="110">
        <v>4094</v>
      </c>
    </row>
    <row r="167" spans="1:10" ht="12.75">
      <c r="A167" t="s">
        <v>652</v>
      </c>
      <c r="F167" s="53">
        <v>6954</v>
      </c>
      <c r="G167" s="116" t="s">
        <v>624</v>
      </c>
      <c r="H167" s="116">
        <v>1</v>
      </c>
      <c r="I167" s="116" t="s">
        <v>625</v>
      </c>
      <c r="J167" s="110">
        <v>6954</v>
      </c>
    </row>
    <row r="168" spans="1:10" ht="12.75">
      <c r="A168" t="s">
        <v>653</v>
      </c>
      <c r="F168" s="53">
        <v>6541</v>
      </c>
      <c r="G168" s="116" t="s">
        <v>624</v>
      </c>
      <c r="H168" s="116">
        <v>1</v>
      </c>
      <c r="I168" s="116" t="s">
        <v>625</v>
      </c>
      <c r="J168" s="110">
        <v>6541</v>
      </c>
    </row>
    <row r="169" spans="1:10" ht="12.75">
      <c r="A169" t="s">
        <v>654</v>
      </c>
      <c r="F169" s="53">
        <v>41127</v>
      </c>
      <c r="G169" s="116" t="s">
        <v>624</v>
      </c>
      <c r="H169" s="116">
        <v>1</v>
      </c>
      <c r="I169" s="116" t="s">
        <v>625</v>
      </c>
      <c r="J169" s="110">
        <v>41127</v>
      </c>
    </row>
    <row r="170" spans="1:10" ht="12.75">
      <c r="A170" t="s">
        <v>655</v>
      </c>
      <c r="F170" s="53">
        <v>7651</v>
      </c>
      <c r="G170" s="116" t="s">
        <v>624</v>
      </c>
      <c r="H170" s="116">
        <v>1</v>
      </c>
      <c r="I170" s="116" t="s">
        <v>625</v>
      </c>
      <c r="J170" s="110">
        <v>7651</v>
      </c>
    </row>
    <row r="172" ht="12.75">
      <c r="A172" t="s">
        <v>718</v>
      </c>
    </row>
    <row r="176" spans="1:10" ht="12.75">
      <c r="A176" s="125" t="s">
        <v>719</v>
      </c>
      <c r="B176" s="126"/>
      <c r="C176" s="126"/>
      <c r="D176" s="126"/>
      <c r="E176" s="126"/>
      <c r="F176" s="126"/>
      <c r="G176" s="126"/>
      <c r="H176" s="126"/>
      <c r="I176" s="126"/>
      <c r="J176" s="126"/>
    </row>
    <row r="178" spans="1:6" ht="12.75">
      <c r="A178" t="s">
        <v>614</v>
      </c>
      <c r="F178" t="s">
        <v>629</v>
      </c>
    </row>
    <row r="179" spans="6:9" ht="12.75">
      <c r="F179" t="s">
        <v>630</v>
      </c>
      <c r="I179" s="53">
        <v>941416</v>
      </c>
    </row>
    <row r="180" spans="6:9" ht="12.75">
      <c r="F180" t="s">
        <v>631</v>
      </c>
      <c r="I180">
        <v>7</v>
      </c>
    </row>
    <row r="181" spans="6:9" ht="12.75">
      <c r="F181" t="s">
        <v>632</v>
      </c>
      <c r="I181" s="53">
        <v>134489</v>
      </c>
    </row>
    <row r="183" spans="1:10" ht="12.75">
      <c r="A183" s="126" t="s">
        <v>42</v>
      </c>
      <c r="B183" s="126"/>
      <c r="C183" s="126"/>
      <c r="D183" s="126"/>
      <c r="E183" s="126"/>
      <c r="F183" s="126"/>
      <c r="G183" s="126"/>
      <c r="H183" s="126"/>
      <c r="I183" s="126"/>
      <c r="J183" s="126"/>
    </row>
    <row r="185" spans="1:10" ht="12.75">
      <c r="A185" s="105" t="s">
        <v>621</v>
      </c>
      <c r="B185" s="106"/>
      <c r="C185" s="106"/>
      <c r="D185" s="106"/>
      <c r="E185" s="106"/>
      <c r="F185" s="106" t="s">
        <v>622</v>
      </c>
      <c r="G185" s="106"/>
      <c r="H185" s="106" t="s">
        <v>617</v>
      </c>
      <c r="I185" s="106"/>
      <c r="J185" s="106" t="s">
        <v>623</v>
      </c>
    </row>
    <row r="186" spans="1:10" ht="12.75">
      <c r="A186" t="s">
        <v>16</v>
      </c>
      <c r="F186" s="53">
        <v>916647</v>
      </c>
      <c r="G186" s="116" t="s">
        <v>624</v>
      </c>
      <c r="H186" s="53">
        <v>134489</v>
      </c>
      <c r="I186" s="116" t="s">
        <v>625</v>
      </c>
      <c r="J186" s="116">
        <v>6</v>
      </c>
    </row>
    <row r="187" spans="1:10" ht="12.75">
      <c r="A187" t="s">
        <v>17</v>
      </c>
      <c r="F187" s="53">
        <v>24769</v>
      </c>
      <c r="G187" s="116" t="s">
        <v>624</v>
      </c>
      <c r="H187" s="53">
        <v>134489</v>
      </c>
      <c r="I187" s="116" t="s">
        <v>625</v>
      </c>
      <c r="J187" s="116">
        <v>0</v>
      </c>
    </row>
    <row r="188" ht="13.5" thickBot="1">
      <c r="J188" s="107">
        <v>6</v>
      </c>
    </row>
    <row r="192" spans="1:10" ht="12.75">
      <c r="A192" s="125" t="s">
        <v>721</v>
      </c>
      <c r="B192" s="126"/>
      <c r="C192" s="126"/>
      <c r="D192" s="126"/>
      <c r="E192" s="126"/>
      <c r="F192" s="126"/>
      <c r="G192" s="126"/>
      <c r="H192" s="126"/>
      <c r="I192" s="126"/>
      <c r="J192" s="126"/>
    </row>
    <row r="194" spans="1:6" ht="12.75">
      <c r="A194" t="s">
        <v>614</v>
      </c>
      <c r="F194" t="s">
        <v>629</v>
      </c>
    </row>
    <row r="195" spans="6:9" ht="12.75">
      <c r="F195" t="s">
        <v>630</v>
      </c>
      <c r="I195" s="53">
        <v>491674</v>
      </c>
    </row>
    <row r="196" spans="6:9" ht="12.75">
      <c r="F196" t="s">
        <v>631</v>
      </c>
      <c r="I196">
        <v>4</v>
      </c>
    </row>
    <row r="197" spans="6:9" ht="12.75">
      <c r="F197" t="s">
        <v>632</v>
      </c>
      <c r="I197" s="53">
        <v>122919</v>
      </c>
    </row>
    <row r="199" spans="1:10" ht="12.75">
      <c r="A199" s="126" t="s">
        <v>42</v>
      </c>
      <c r="B199" s="126"/>
      <c r="C199" s="126"/>
      <c r="D199" s="126"/>
      <c r="E199" s="126"/>
      <c r="F199" s="126"/>
      <c r="G199" s="126"/>
      <c r="H199" s="126"/>
      <c r="I199" s="126"/>
      <c r="J199" s="126"/>
    </row>
    <row r="201" spans="1:10" ht="12.75">
      <c r="A201" s="105" t="s">
        <v>621</v>
      </c>
      <c r="B201" s="106"/>
      <c r="C201" s="106"/>
      <c r="D201" s="106"/>
      <c r="E201" s="106"/>
      <c r="F201" s="106" t="s">
        <v>622</v>
      </c>
      <c r="G201" s="106"/>
      <c r="H201" s="106" t="s">
        <v>617</v>
      </c>
      <c r="I201" s="106"/>
      <c r="J201" s="106" t="s">
        <v>623</v>
      </c>
    </row>
    <row r="202" spans="1:10" ht="12.75">
      <c r="A202" t="s">
        <v>18</v>
      </c>
      <c r="F202" s="53">
        <v>420492</v>
      </c>
      <c r="G202" s="116" t="s">
        <v>624</v>
      </c>
      <c r="H202" s="53">
        <v>122919</v>
      </c>
      <c r="I202" s="116" t="s">
        <v>625</v>
      </c>
      <c r="J202" s="116">
        <v>3</v>
      </c>
    </row>
    <row r="203" spans="1:10" ht="12.75">
      <c r="A203" t="s">
        <v>19</v>
      </c>
      <c r="F203" s="53">
        <v>21732</v>
      </c>
      <c r="G203" s="116" t="s">
        <v>624</v>
      </c>
      <c r="H203" s="53">
        <v>122919</v>
      </c>
      <c r="I203" s="116" t="s">
        <v>625</v>
      </c>
      <c r="J203" s="116">
        <v>0</v>
      </c>
    </row>
    <row r="204" spans="1:10" ht="12.75">
      <c r="A204" t="s">
        <v>692</v>
      </c>
      <c r="F204" s="53">
        <v>12515</v>
      </c>
      <c r="G204" s="116" t="s">
        <v>624</v>
      </c>
      <c r="H204" s="53">
        <v>122919</v>
      </c>
      <c r="I204" s="116" t="s">
        <v>625</v>
      </c>
      <c r="J204" s="116">
        <v>0</v>
      </c>
    </row>
    <row r="205" spans="1:10" ht="12.75">
      <c r="A205" t="s">
        <v>693</v>
      </c>
      <c r="F205" s="53">
        <v>21432</v>
      </c>
      <c r="G205" s="116" t="s">
        <v>624</v>
      </c>
      <c r="H205" s="53">
        <v>122919</v>
      </c>
      <c r="I205" s="116" t="s">
        <v>625</v>
      </c>
      <c r="J205" s="116">
        <v>0</v>
      </c>
    </row>
    <row r="206" spans="1:10" ht="12.75">
      <c r="A206" t="s">
        <v>694</v>
      </c>
      <c r="F206" s="53">
        <v>15503</v>
      </c>
      <c r="G206" s="116" t="s">
        <v>624</v>
      </c>
      <c r="H206" s="53">
        <v>122919</v>
      </c>
      <c r="I206" s="116" t="s">
        <v>625</v>
      </c>
      <c r="J206" s="116">
        <v>0</v>
      </c>
    </row>
    <row r="207" ht="13.5" thickBot="1">
      <c r="J207" s="107">
        <v>3</v>
      </c>
    </row>
    <row r="211" spans="1:10" ht="12.75">
      <c r="A211" s="125" t="s">
        <v>722</v>
      </c>
      <c r="B211" s="126"/>
      <c r="C211" s="126"/>
      <c r="D211" s="126"/>
      <c r="E211" s="126"/>
      <c r="F211" s="126"/>
      <c r="G211" s="126"/>
      <c r="H211" s="126"/>
      <c r="I211" s="126"/>
      <c r="J211" s="126"/>
    </row>
    <row r="213" spans="1:6" ht="12.75">
      <c r="A213" t="s">
        <v>614</v>
      </c>
      <c r="F213" t="s">
        <v>629</v>
      </c>
    </row>
    <row r="214" spans="6:9" ht="12.75">
      <c r="F214" t="s">
        <v>630</v>
      </c>
      <c r="I214" s="53">
        <v>404732</v>
      </c>
    </row>
    <row r="215" spans="6:9" ht="12.75">
      <c r="F215" t="s">
        <v>631</v>
      </c>
      <c r="I215">
        <v>3</v>
      </c>
    </row>
    <row r="216" spans="6:9" ht="12.75">
      <c r="F216" t="s">
        <v>632</v>
      </c>
      <c r="I216" s="53">
        <v>134911</v>
      </c>
    </row>
    <row r="218" spans="1:10" ht="12.75">
      <c r="A218" s="126" t="s">
        <v>42</v>
      </c>
      <c r="B218" s="126"/>
      <c r="C218" s="126"/>
      <c r="D218" s="126"/>
      <c r="E218" s="126"/>
      <c r="F218" s="126"/>
      <c r="G218" s="126"/>
      <c r="H218" s="126"/>
      <c r="I218" s="126"/>
      <c r="J218" s="126"/>
    </row>
    <row r="220" spans="1:10" ht="12.75">
      <c r="A220" s="105" t="s">
        <v>621</v>
      </c>
      <c r="B220" s="106"/>
      <c r="C220" s="106"/>
      <c r="D220" s="106"/>
      <c r="E220" s="106"/>
      <c r="F220" s="106" t="s">
        <v>622</v>
      </c>
      <c r="G220" s="106"/>
      <c r="H220" s="106" t="s">
        <v>617</v>
      </c>
      <c r="I220" s="106"/>
      <c r="J220" s="106" t="s">
        <v>623</v>
      </c>
    </row>
    <row r="221" spans="1:10" ht="12.75">
      <c r="A221" t="s">
        <v>20</v>
      </c>
      <c r="F221" s="53">
        <v>385936</v>
      </c>
      <c r="G221" s="116" t="s">
        <v>624</v>
      </c>
      <c r="H221" s="53">
        <v>134911</v>
      </c>
      <c r="I221" s="116" t="s">
        <v>625</v>
      </c>
      <c r="J221" s="116">
        <v>2</v>
      </c>
    </row>
    <row r="222" spans="1:10" ht="12.75">
      <c r="A222" t="s">
        <v>21</v>
      </c>
      <c r="F222" s="53">
        <v>18796</v>
      </c>
      <c r="G222" s="116" t="s">
        <v>624</v>
      </c>
      <c r="H222" s="53">
        <v>134911</v>
      </c>
      <c r="I222" s="116" t="s">
        <v>625</v>
      </c>
      <c r="J222" s="116">
        <v>0</v>
      </c>
    </row>
    <row r="223" ht="13.5" thickBot="1">
      <c r="J223" s="107">
        <v>2</v>
      </c>
    </row>
    <row r="227" spans="1:10" ht="12.75">
      <c r="A227" s="125" t="s">
        <v>723</v>
      </c>
      <c r="B227" s="126"/>
      <c r="C227" s="126"/>
      <c r="D227" s="126"/>
      <c r="E227" s="126"/>
      <c r="F227" s="126"/>
      <c r="G227" s="126"/>
      <c r="H227" s="126"/>
      <c r="I227" s="126"/>
      <c r="J227" s="126"/>
    </row>
    <row r="229" spans="1:6" ht="12.75">
      <c r="A229" t="s">
        <v>614</v>
      </c>
      <c r="F229" t="s">
        <v>629</v>
      </c>
    </row>
    <row r="230" spans="6:9" ht="12.75">
      <c r="F230" t="s">
        <v>630</v>
      </c>
      <c r="I230" s="53">
        <v>295446</v>
      </c>
    </row>
    <row r="231" spans="6:9" ht="12.75">
      <c r="F231" t="s">
        <v>631</v>
      </c>
      <c r="I231">
        <v>3</v>
      </c>
    </row>
    <row r="232" spans="6:9" ht="12.75">
      <c r="F232" t="s">
        <v>632</v>
      </c>
      <c r="I232" s="53">
        <v>98483</v>
      </c>
    </row>
    <row r="234" spans="1:10" ht="12.75">
      <c r="A234" s="126" t="s">
        <v>42</v>
      </c>
      <c r="B234" s="126"/>
      <c r="C234" s="126"/>
      <c r="D234" s="126"/>
      <c r="E234" s="126"/>
      <c r="F234" s="126"/>
      <c r="G234" s="126"/>
      <c r="H234" s="126"/>
      <c r="I234" s="126"/>
      <c r="J234" s="126"/>
    </row>
    <row r="236" spans="1:10" ht="12.75">
      <c r="A236" s="105" t="s">
        <v>621</v>
      </c>
      <c r="B236" s="106"/>
      <c r="C236" s="106"/>
      <c r="D236" s="106"/>
      <c r="E236" s="106"/>
      <c r="F236" s="106" t="s">
        <v>622</v>
      </c>
      <c r="G236" s="106"/>
      <c r="H236" s="106" t="s">
        <v>617</v>
      </c>
      <c r="I236" s="106"/>
      <c r="J236" s="106" t="s">
        <v>623</v>
      </c>
    </row>
    <row r="237" spans="1:10" ht="12.75">
      <c r="A237" t="s">
        <v>22</v>
      </c>
      <c r="F237" s="53">
        <v>205895</v>
      </c>
      <c r="G237" s="116" t="s">
        <v>624</v>
      </c>
      <c r="H237" s="53">
        <v>98483</v>
      </c>
      <c r="I237" s="116" t="s">
        <v>625</v>
      </c>
      <c r="J237" s="116">
        <v>2</v>
      </c>
    </row>
    <row r="238" spans="1:10" ht="12.75">
      <c r="A238" t="s">
        <v>23</v>
      </c>
      <c r="F238" s="53">
        <v>23925</v>
      </c>
      <c r="G238" s="116" t="s">
        <v>624</v>
      </c>
      <c r="H238" s="53">
        <v>98483</v>
      </c>
      <c r="I238" s="116" t="s">
        <v>625</v>
      </c>
      <c r="J238" s="116">
        <v>0</v>
      </c>
    </row>
    <row r="239" spans="1:10" ht="12.75">
      <c r="A239" t="s">
        <v>695</v>
      </c>
      <c r="F239" s="53">
        <v>6178</v>
      </c>
      <c r="G239" s="116" t="s">
        <v>624</v>
      </c>
      <c r="H239" s="53">
        <v>98483</v>
      </c>
      <c r="I239" s="116" t="s">
        <v>625</v>
      </c>
      <c r="J239" s="116">
        <v>0</v>
      </c>
    </row>
    <row r="240" spans="1:10" ht="12.75">
      <c r="A240" t="s">
        <v>696</v>
      </c>
      <c r="F240" s="53">
        <v>9266</v>
      </c>
      <c r="G240" s="116" t="s">
        <v>624</v>
      </c>
      <c r="H240" s="53">
        <v>98483</v>
      </c>
      <c r="I240" s="116" t="s">
        <v>625</v>
      </c>
      <c r="J240" s="116">
        <v>0</v>
      </c>
    </row>
    <row r="241" spans="1:10" ht="12.75">
      <c r="A241" t="s">
        <v>697</v>
      </c>
      <c r="F241" s="53">
        <v>6682</v>
      </c>
      <c r="G241" s="116" t="s">
        <v>624</v>
      </c>
      <c r="H241" s="53">
        <v>98483</v>
      </c>
      <c r="I241" s="116" t="s">
        <v>625</v>
      </c>
      <c r="J241" s="116">
        <v>0</v>
      </c>
    </row>
    <row r="242" spans="1:10" ht="12.75">
      <c r="A242" t="s">
        <v>698</v>
      </c>
      <c r="F242" s="53">
        <v>13705</v>
      </c>
      <c r="G242" s="116" t="s">
        <v>624</v>
      </c>
      <c r="H242" s="53">
        <v>98483</v>
      </c>
      <c r="I242" s="116" t="s">
        <v>625</v>
      </c>
      <c r="J242" s="116">
        <v>0</v>
      </c>
    </row>
    <row r="243" spans="1:10" ht="12.75">
      <c r="A243" t="s">
        <v>699</v>
      </c>
      <c r="F243" s="53">
        <v>5416</v>
      </c>
      <c r="G243" s="116" t="s">
        <v>624</v>
      </c>
      <c r="H243" s="53">
        <v>98483</v>
      </c>
      <c r="I243" s="116" t="s">
        <v>625</v>
      </c>
      <c r="J243" s="116">
        <v>0</v>
      </c>
    </row>
    <row r="244" spans="1:10" ht="12.75">
      <c r="A244" t="s">
        <v>700</v>
      </c>
      <c r="F244" s="53">
        <v>14079</v>
      </c>
      <c r="G244" s="116" t="s">
        <v>624</v>
      </c>
      <c r="H244" s="53">
        <v>98483</v>
      </c>
      <c r="I244" s="116" t="s">
        <v>625</v>
      </c>
      <c r="J244" s="116">
        <v>0</v>
      </c>
    </row>
    <row r="245" spans="1:10" ht="12.75">
      <c r="A245" t="s">
        <v>701</v>
      </c>
      <c r="F245" s="53">
        <v>10300</v>
      </c>
      <c r="G245" s="116" t="s">
        <v>624</v>
      </c>
      <c r="H245" s="53">
        <v>98483</v>
      </c>
      <c r="I245" s="116" t="s">
        <v>625</v>
      </c>
      <c r="J245" s="116">
        <v>0</v>
      </c>
    </row>
    <row r="246" ht="13.5" thickBot="1">
      <c r="J246" s="107">
        <v>2</v>
      </c>
    </row>
    <row r="250" spans="1:10" ht="12.75">
      <c r="A250" s="125" t="s">
        <v>724</v>
      </c>
      <c r="B250" s="126"/>
      <c r="C250" s="126"/>
      <c r="D250" s="126"/>
      <c r="E250" s="126"/>
      <c r="F250" s="126"/>
      <c r="G250" s="126"/>
      <c r="H250" s="126"/>
      <c r="I250" s="126"/>
      <c r="J250" s="126"/>
    </row>
    <row r="252" spans="1:6" ht="12.75">
      <c r="A252" t="s">
        <v>614</v>
      </c>
      <c r="F252" t="s">
        <v>629</v>
      </c>
    </row>
    <row r="253" spans="6:9" ht="12.75">
      <c r="F253" t="s">
        <v>630</v>
      </c>
      <c r="I253" s="53">
        <v>292070</v>
      </c>
    </row>
    <row r="254" spans="6:9" ht="12.75">
      <c r="F254" t="s">
        <v>631</v>
      </c>
      <c r="I254">
        <v>3</v>
      </c>
    </row>
    <row r="255" spans="6:9" ht="12.75">
      <c r="F255" t="s">
        <v>632</v>
      </c>
      <c r="I255" s="53">
        <v>97357</v>
      </c>
    </row>
    <row r="257" spans="1:10" ht="12.75">
      <c r="A257" s="126" t="s">
        <v>42</v>
      </c>
      <c r="B257" s="126"/>
      <c r="C257" s="126"/>
      <c r="D257" s="126"/>
      <c r="E257" s="126"/>
      <c r="F257" s="126"/>
      <c r="G257" s="126"/>
      <c r="H257" s="126"/>
      <c r="I257" s="126"/>
      <c r="J257" s="126"/>
    </row>
    <row r="259" spans="1:10" ht="12.75">
      <c r="A259" s="105" t="s">
        <v>621</v>
      </c>
      <c r="B259" s="106"/>
      <c r="C259" s="106"/>
      <c r="D259" s="106"/>
      <c r="E259" s="106"/>
      <c r="F259" s="106" t="s">
        <v>622</v>
      </c>
      <c r="G259" s="106"/>
      <c r="H259" s="106" t="s">
        <v>617</v>
      </c>
      <c r="I259" s="106"/>
      <c r="J259" s="106" t="s">
        <v>623</v>
      </c>
    </row>
    <row r="260" spans="1:10" ht="12.75">
      <c r="A260" t="s">
        <v>24</v>
      </c>
      <c r="F260" s="53">
        <v>257338</v>
      </c>
      <c r="G260" s="116" t="s">
        <v>624</v>
      </c>
      <c r="H260" s="53">
        <v>97357</v>
      </c>
      <c r="I260" s="116" t="s">
        <v>625</v>
      </c>
      <c r="J260" s="116">
        <v>2</v>
      </c>
    </row>
    <row r="261" spans="1:10" ht="12.75">
      <c r="A261" t="s">
        <v>25</v>
      </c>
      <c r="F261" s="53">
        <v>34732</v>
      </c>
      <c r="G261" s="116" t="s">
        <v>624</v>
      </c>
      <c r="H261" s="53">
        <v>97357</v>
      </c>
      <c r="I261" s="116" t="s">
        <v>625</v>
      </c>
      <c r="J261" s="116">
        <v>0</v>
      </c>
    </row>
    <row r="262" ht="13.5" thickBot="1">
      <c r="J262" s="107">
        <v>2</v>
      </c>
    </row>
    <row r="266" spans="1:10" ht="12.75">
      <c r="A266" s="125" t="s">
        <v>720</v>
      </c>
      <c r="B266" s="126"/>
      <c r="C266" s="126"/>
      <c r="D266" s="126"/>
      <c r="E266" s="126"/>
      <c r="F266" s="126"/>
      <c r="G266" s="126"/>
      <c r="H266" s="126"/>
      <c r="I266" s="126"/>
      <c r="J266" s="126"/>
    </row>
    <row r="268" spans="1:6" ht="12.75">
      <c r="A268" t="s">
        <v>614</v>
      </c>
      <c r="F268" t="s">
        <v>629</v>
      </c>
    </row>
    <row r="269" spans="6:9" ht="12.75">
      <c r="F269" t="s">
        <v>630</v>
      </c>
      <c r="I269" s="53">
        <v>253970</v>
      </c>
    </row>
    <row r="270" spans="6:9" ht="12.75">
      <c r="F270" t="s">
        <v>631</v>
      </c>
      <c r="I270">
        <v>2</v>
      </c>
    </row>
    <row r="271" spans="6:9" ht="12.75">
      <c r="F271" t="s">
        <v>632</v>
      </c>
      <c r="I271" s="53">
        <v>126986</v>
      </c>
    </row>
    <row r="273" spans="1:10" ht="12.75">
      <c r="A273" s="126" t="s">
        <v>42</v>
      </c>
      <c r="B273" s="126"/>
      <c r="C273" s="126"/>
      <c r="D273" s="126"/>
      <c r="E273" s="126"/>
      <c r="F273" s="126"/>
      <c r="G273" s="126"/>
      <c r="H273" s="126"/>
      <c r="I273" s="126"/>
      <c r="J273" s="126"/>
    </row>
    <row r="275" spans="1:10" ht="12.75">
      <c r="A275" s="105" t="s">
        <v>621</v>
      </c>
      <c r="B275" s="106"/>
      <c r="C275" s="106"/>
      <c r="D275" s="106"/>
      <c r="E275" s="106"/>
      <c r="F275" s="106" t="s">
        <v>622</v>
      </c>
      <c r="G275" s="106"/>
      <c r="H275" s="106" t="s">
        <v>617</v>
      </c>
      <c r="I275" s="106"/>
      <c r="J275" s="106" t="s">
        <v>623</v>
      </c>
    </row>
    <row r="276" spans="1:10" ht="12.75">
      <c r="A276" t="s">
        <v>26</v>
      </c>
      <c r="F276" s="53">
        <v>211302</v>
      </c>
      <c r="G276" s="116" t="s">
        <v>624</v>
      </c>
      <c r="H276" s="53">
        <v>126986</v>
      </c>
      <c r="I276" s="116" t="s">
        <v>625</v>
      </c>
      <c r="J276" s="116">
        <v>1</v>
      </c>
    </row>
    <row r="277" spans="1:10" ht="12.75">
      <c r="A277" t="s">
        <v>27</v>
      </c>
      <c r="F277" s="53">
        <v>31050</v>
      </c>
      <c r="G277" s="116" t="s">
        <v>624</v>
      </c>
      <c r="H277" s="53">
        <v>126986</v>
      </c>
      <c r="I277" s="116" t="s">
        <v>625</v>
      </c>
      <c r="J277" s="116">
        <v>0</v>
      </c>
    </row>
    <row r="278" spans="1:10" ht="12.75">
      <c r="A278" t="s">
        <v>702</v>
      </c>
      <c r="F278" s="53">
        <v>11618</v>
      </c>
      <c r="G278" s="116" t="s">
        <v>624</v>
      </c>
      <c r="H278" s="53">
        <v>126986</v>
      </c>
      <c r="I278" s="116" t="s">
        <v>625</v>
      </c>
      <c r="J278" s="116">
        <v>0</v>
      </c>
    </row>
    <row r="279" ht="13.5" thickBot="1">
      <c r="J279" s="107">
        <v>1</v>
      </c>
    </row>
    <row r="283" spans="1:8" ht="12.75">
      <c r="A283" s="125" t="s">
        <v>633</v>
      </c>
      <c r="B283" s="126"/>
      <c r="C283" s="126"/>
      <c r="D283" s="126"/>
      <c r="E283" s="126"/>
      <c r="F283" s="126"/>
      <c r="G283" s="126"/>
      <c r="H283" s="126"/>
    </row>
    <row r="285" spans="1:8" ht="12.75">
      <c r="A285" s="106" t="s">
        <v>37</v>
      </c>
      <c r="B285" s="105" t="s">
        <v>634</v>
      </c>
      <c r="C285" s="105"/>
      <c r="D285" s="106" t="s">
        <v>84</v>
      </c>
      <c r="E285" s="105"/>
      <c r="F285" s="105"/>
      <c r="G285" s="105"/>
      <c r="H285" s="105"/>
    </row>
    <row r="286" spans="1:4" ht="12.75">
      <c r="A286" s="116" t="s">
        <v>86</v>
      </c>
      <c r="B286" t="s">
        <v>87</v>
      </c>
      <c r="D286">
        <v>6</v>
      </c>
    </row>
    <row r="287" spans="1:4" ht="12.75">
      <c r="A287" s="116" t="s">
        <v>88</v>
      </c>
      <c r="B287" t="s">
        <v>89</v>
      </c>
      <c r="D287">
        <v>0</v>
      </c>
    </row>
    <row r="288" spans="1:4" ht="12.75">
      <c r="A288" s="116" t="s">
        <v>92</v>
      </c>
      <c r="B288" t="s">
        <v>93</v>
      </c>
      <c r="D288">
        <v>3</v>
      </c>
    </row>
    <row r="289" spans="1:4" ht="12.75">
      <c r="A289" s="116" t="s">
        <v>94</v>
      </c>
      <c r="B289" t="s">
        <v>95</v>
      </c>
      <c r="D289">
        <v>0</v>
      </c>
    </row>
    <row r="290" spans="1:4" ht="12.75">
      <c r="A290" s="116" t="s">
        <v>96</v>
      </c>
      <c r="B290" t="s">
        <v>670</v>
      </c>
      <c r="D290">
        <v>0</v>
      </c>
    </row>
    <row r="291" spans="1:4" ht="12.75">
      <c r="A291" s="116" t="s">
        <v>659</v>
      </c>
      <c r="B291" t="s">
        <v>671</v>
      </c>
      <c r="D291">
        <v>0</v>
      </c>
    </row>
    <row r="292" spans="1:4" ht="12.75">
      <c r="A292" s="116" t="s">
        <v>660</v>
      </c>
      <c r="B292" t="s">
        <v>672</v>
      </c>
      <c r="D292">
        <v>0</v>
      </c>
    </row>
    <row r="293" spans="1:4" ht="12.75">
      <c r="A293" s="116" t="s">
        <v>97</v>
      </c>
      <c r="B293" t="s">
        <v>98</v>
      </c>
      <c r="D293">
        <v>2</v>
      </c>
    </row>
    <row r="294" spans="1:4" ht="12.75">
      <c r="A294" s="116" t="s">
        <v>99</v>
      </c>
      <c r="B294" t="s">
        <v>673</v>
      </c>
      <c r="D294">
        <v>0</v>
      </c>
    </row>
    <row r="295" spans="1:4" ht="12.75">
      <c r="A295" s="116" t="s">
        <v>101</v>
      </c>
      <c r="B295" t="s">
        <v>102</v>
      </c>
      <c r="D295">
        <v>2</v>
      </c>
    </row>
    <row r="296" spans="1:4" ht="12.75">
      <c r="A296" s="116" t="s">
        <v>103</v>
      </c>
      <c r="B296" t="s">
        <v>674</v>
      </c>
      <c r="D296">
        <v>0</v>
      </c>
    </row>
    <row r="297" spans="1:4" ht="12.75">
      <c r="A297" s="116" t="s">
        <v>105</v>
      </c>
      <c r="B297" t="s">
        <v>675</v>
      </c>
      <c r="D297">
        <v>0</v>
      </c>
    </row>
    <row r="298" spans="1:4" ht="12.75">
      <c r="A298" s="116" t="s">
        <v>661</v>
      </c>
      <c r="B298" t="s">
        <v>676</v>
      </c>
      <c r="D298">
        <v>0</v>
      </c>
    </row>
    <row r="299" spans="1:4" ht="12.75">
      <c r="A299" s="116" t="s">
        <v>662</v>
      </c>
      <c r="B299" t="s">
        <v>677</v>
      </c>
      <c r="D299">
        <v>0</v>
      </c>
    </row>
    <row r="300" spans="1:4" ht="12.75">
      <c r="A300" s="116" t="s">
        <v>663</v>
      </c>
      <c r="B300" t="s">
        <v>678</v>
      </c>
      <c r="D300">
        <v>0</v>
      </c>
    </row>
    <row r="301" spans="1:4" ht="12.75">
      <c r="A301" s="116" t="s">
        <v>664</v>
      </c>
      <c r="B301" t="s">
        <v>679</v>
      </c>
      <c r="D301">
        <v>0</v>
      </c>
    </row>
    <row r="302" spans="1:4" ht="12.75">
      <c r="A302" s="116" t="s">
        <v>665</v>
      </c>
      <c r="B302" t="s">
        <v>680</v>
      </c>
      <c r="D302">
        <v>0</v>
      </c>
    </row>
    <row r="303" spans="1:4" ht="12.75">
      <c r="A303" s="116" t="s">
        <v>666</v>
      </c>
      <c r="B303" t="s">
        <v>681</v>
      </c>
      <c r="D303">
        <v>0</v>
      </c>
    </row>
    <row r="304" spans="1:4" ht="12.75">
      <c r="A304" s="116" t="s">
        <v>107</v>
      </c>
      <c r="B304" t="s">
        <v>108</v>
      </c>
      <c r="D304">
        <v>2</v>
      </c>
    </row>
    <row r="305" spans="1:4" ht="12.75">
      <c r="A305" s="116" t="s">
        <v>109</v>
      </c>
      <c r="B305" t="s">
        <v>644</v>
      </c>
      <c r="D305">
        <v>0</v>
      </c>
    </row>
    <row r="306" spans="1:4" ht="12.75">
      <c r="A306" s="116" t="s">
        <v>110</v>
      </c>
      <c r="B306" t="s">
        <v>682</v>
      </c>
      <c r="D306">
        <v>1</v>
      </c>
    </row>
    <row r="307" spans="1:4" ht="12.75">
      <c r="A307" s="116" t="s">
        <v>112</v>
      </c>
      <c r="B307" t="s">
        <v>683</v>
      </c>
      <c r="D307">
        <v>0</v>
      </c>
    </row>
    <row r="308" spans="1:4" ht="12.75">
      <c r="A308" s="116" t="s">
        <v>667</v>
      </c>
      <c r="B308" t="s">
        <v>684</v>
      </c>
      <c r="D308">
        <v>0</v>
      </c>
    </row>
    <row r="309" spans="1:4" ht="12.75">
      <c r="A309" s="116" t="s">
        <v>636</v>
      </c>
      <c r="B309" t="s">
        <v>116</v>
      </c>
      <c r="D309">
        <v>0</v>
      </c>
    </row>
    <row r="310" spans="1:4" ht="12.75">
      <c r="A310" s="116" t="s">
        <v>637</v>
      </c>
      <c r="B310" t="s">
        <v>645</v>
      </c>
      <c r="D310">
        <v>0</v>
      </c>
    </row>
    <row r="311" spans="1:4" ht="12.75">
      <c r="A311" s="116" t="s">
        <v>668</v>
      </c>
      <c r="B311" t="s">
        <v>685</v>
      </c>
      <c r="D311">
        <v>0</v>
      </c>
    </row>
    <row r="312" spans="1:4" ht="12.75">
      <c r="A312" s="116" t="s">
        <v>638</v>
      </c>
      <c r="B312" t="s">
        <v>111</v>
      </c>
      <c r="D312">
        <v>0</v>
      </c>
    </row>
    <row r="313" spans="1:4" ht="12.75">
      <c r="A313" s="116" t="s">
        <v>639</v>
      </c>
      <c r="B313" t="s">
        <v>686</v>
      </c>
      <c r="D313">
        <v>0</v>
      </c>
    </row>
    <row r="314" spans="1:4" ht="12.75">
      <c r="A314" s="116" t="s">
        <v>669</v>
      </c>
      <c r="B314" t="s">
        <v>687</v>
      </c>
      <c r="D314">
        <v>0</v>
      </c>
    </row>
    <row r="315" spans="1:4" ht="12.75">
      <c r="A315" s="116" t="s">
        <v>75</v>
      </c>
      <c r="B315" t="s">
        <v>114</v>
      </c>
      <c r="D315">
        <v>0</v>
      </c>
    </row>
    <row r="316" spans="1:4" ht="12.75">
      <c r="A316" s="116" t="s">
        <v>76</v>
      </c>
      <c r="B316" t="s">
        <v>646</v>
      </c>
      <c r="D316">
        <v>0</v>
      </c>
    </row>
    <row r="317" spans="1:4" ht="12.75">
      <c r="A317" s="116" t="s">
        <v>77</v>
      </c>
      <c r="B317" t="s">
        <v>647</v>
      </c>
      <c r="D317">
        <v>0</v>
      </c>
    </row>
    <row r="318" spans="1:4" ht="12.75">
      <c r="A318" s="116" t="s">
        <v>640</v>
      </c>
      <c r="B318" t="s">
        <v>688</v>
      </c>
      <c r="D318">
        <v>0</v>
      </c>
    </row>
    <row r="319" spans="1:4" ht="12.75">
      <c r="A319" s="116" t="s">
        <v>641</v>
      </c>
      <c r="B319" t="s">
        <v>689</v>
      </c>
      <c r="D319">
        <v>0</v>
      </c>
    </row>
    <row r="320" spans="1:4" ht="12.75">
      <c r="A320" s="116" t="s">
        <v>642</v>
      </c>
      <c r="B320" t="s">
        <v>690</v>
      </c>
      <c r="D320">
        <v>0</v>
      </c>
    </row>
    <row r="321" spans="1:4" ht="12.75">
      <c r="A321" s="116" t="s">
        <v>643</v>
      </c>
      <c r="B321" t="s">
        <v>691</v>
      </c>
      <c r="D321">
        <v>0</v>
      </c>
    </row>
    <row r="322" spans="2:4" ht="12.75">
      <c r="B322" t="s">
        <v>83</v>
      </c>
      <c r="D322">
        <v>16</v>
      </c>
    </row>
  </sheetData>
  <mergeCells count="36">
    <mergeCell ref="A257:J257"/>
    <mergeCell ref="A266:J266"/>
    <mergeCell ref="A273:J273"/>
    <mergeCell ref="A283:H283"/>
    <mergeCell ref="A211:J211"/>
    <mergeCell ref="A218:J218"/>
    <mergeCell ref="A227:J227"/>
    <mergeCell ref="A234:J234"/>
    <mergeCell ref="A250:J250"/>
    <mergeCell ref="A152:J152"/>
    <mergeCell ref="A176:J176"/>
    <mergeCell ref="A183:J183"/>
    <mergeCell ref="A192:J192"/>
    <mergeCell ref="A199:J199"/>
    <mergeCell ref="A64:J64"/>
    <mergeCell ref="A66:J66"/>
    <mergeCell ref="A86:J86"/>
    <mergeCell ref="A108:J108"/>
    <mergeCell ref="A130:J130"/>
    <mergeCell ref="A7:D7"/>
    <mergeCell ref="G9:G11"/>
    <mergeCell ref="E9:E11"/>
    <mergeCell ref="E7:L7"/>
    <mergeCell ref="E8:L8"/>
    <mergeCell ref="K9:K11"/>
    <mergeCell ref="R9:R11"/>
    <mergeCell ref="I9:I11"/>
    <mergeCell ref="F9:F11"/>
    <mergeCell ref="H9:H11"/>
    <mergeCell ref="O9:O11"/>
    <mergeCell ref="P9:P11"/>
    <mergeCell ref="Q9:Q11"/>
    <mergeCell ref="N9:N11"/>
    <mergeCell ref="L9:L11"/>
    <mergeCell ref="J9:J11"/>
    <mergeCell ref="M9:M11"/>
  </mergeCells>
  <printOptions/>
  <pageMargins left="0.6299212598425197" right="0.1968503937007874" top="0.7874015748031497" bottom="0.4330708661417323" header="0.5118110236220472" footer="0.2362204724409449"/>
  <pageSetup fitToHeight="0" fitToWidth="1" horizontalDpi="600" verticalDpi="600" orientation="landscape" paperSize="9" r:id="rId1"/>
  <headerFooter alignWithMargins="0">
    <oddFooter>&amp;LSitzverteilung&amp;CSeite &amp;P von &amp;N</oddFooter>
  </headerFooter>
  <rowBreaks count="10" manualBreakCount="10">
    <brk id="53" max="16383" man="1"/>
    <brk id="63" max="16383" man="1"/>
    <brk id="85" max="16383" man="1"/>
    <brk id="107" max="16383" man="1"/>
    <brk id="129" max="16383" man="1"/>
    <brk id="151" max="16383" man="1"/>
    <brk id="191" max="16383" man="1"/>
    <brk id="226" max="16383" man="1"/>
    <brk id="265" max="16383" man="1"/>
    <brk id="2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6">
    <pageSetUpPr fitToPage="1"/>
  </sheetPr>
  <dimension ref="A1:BO130"/>
  <sheetViews>
    <sheetView zoomScale="60" zoomScaleNormal="60" workbookViewId="0" topLeftCell="A1">
      <pane xSplit="6" ySplit="5" topLeftCell="G44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D6" sqref="A6:XFD46"/>
    </sheetView>
  </sheetViews>
  <sheetFormatPr defaultColWidth="11.421875" defaultRowHeight="12.75"/>
  <cols>
    <col min="1" max="2" width="3.8515625" style="0" customWidth="1"/>
    <col min="3" max="3" width="30.00390625" style="0" bestFit="1" customWidth="1"/>
    <col min="4" max="4" width="24.7109375" style="3" bestFit="1" customWidth="1"/>
    <col min="5" max="5" width="9.7109375" style="0" customWidth="1"/>
    <col min="6" max="6" width="8.00390625" style="0" customWidth="1"/>
    <col min="7" max="7" width="8.7109375" style="0" customWidth="1"/>
    <col min="8" max="8" width="5.28125" style="0" bestFit="1" customWidth="1"/>
    <col min="9" max="9" width="8.7109375" style="0" customWidth="1"/>
    <col min="10" max="10" width="5.421875" style="0" customWidth="1"/>
    <col min="11" max="11" width="8.28125" style="0" customWidth="1"/>
    <col min="12" max="12" width="4.57421875" style="0" customWidth="1"/>
    <col min="13" max="13" width="11.57421875" style="0" customWidth="1"/>
    <col min="14" max="17" width="3.57421875" style="0" customWidth="1"/>
    <col min="18" max="18" width="5.28125" style="0" customWidth="1"/>
    <col min="19" max="19" width="7.57421875" style="0" customWidth="1"/>
    <col min="20" max="20" width="10.8515625" style="0" customWidth="1"/>
    <col min="21" max="24" width="3.57421875" style="0" customWidth="1"/>
    <col min="25" max="25" width="5.28125" style="0" customWidth="1"/>
    <col min="26" max="26" width="7.57421875" style="0" customWidth="1"/>
    <col min="27" max="27" width="12.00390625" style="0" customWidth="1"/>
    <col min="28" max="31" width="3.57421875" style="0" customWidth="1"/>
    <col min="32" max="32" width="5.28125" style="0" customWidth="1"/>
    <col min="33" max="33" width="7.8515625" style="0" customWidth="1"/>
    <col min="34" max="34" width="11.421875" style="0" customWidth="1"/>
    <col min="35" max="38" width="3.57421875" style="0" customWidth="1"/>
    <col min="39" max="39" width="5.28125" style="0" customWidth="1"/>
    <col min="40" max="40" width="4.57421875" style="0" customWidth="1"/>
    <col min="41" max="41" width="7.57421875" style="0" customWidth="1"/>
    <col min="42" max="45" width="3.57421875" style="0" customWidth="1"/>
    <col min="46" max="46" width="5.28125" style="0" customWidth="1"/>
    <col min="47" max="48" width="7.57421875" style="0" customWidth="1"/>
    <col min="49" max="52" width="3.57421875" style="0" customWidth="1"/>
    <col min="53" max="53" width="5.28125" style="0" customWidth="1"/>
    <col min="54" max="55" width="7.57421875" style="0" customWidth="1"/>
    <col min="56" max="59" width="3.57421875" style="0" customWidth="1"/>
    <col min="60" max="60" width="5.28125" style="0" customWidth="1"/>
    <col min="61" max="62" width="7.8515625" style="0" customWidth="1"/>
    <col min="63" max="66" width="3.57421875" style="0" customWidth="1"/>
    <col min="67" max="67" width="5.28125" style="0" customWidth="1"/>
    <col min="68" max="16384" width="11.421875" style="7" customWidth="1"/>
  </cols>
  <sheetData>
    <row r="1" spans="4:61" ht="12.75">
      <c r="D1"/>
      <c r="L1">
        <v>2</v>
      </c>
      <c r="S1">
        <v>3</v>
      </c>
      <c r="Z1">
        <v>4</v>
      </c>
      <c r="AG1">
        <v>5</v>
      </c>
      <c r="AN1">
        <v>6</v>
      </c>
      <c r="AU1">
        <v>7</v>
      </c>
      <c r="BB1">
        <v>8</v>
      </c>
      <c r="BI1">
        <v>9</v>
      </c>
    </row>
    <row r="2" spans="4:65" ht="12.75">
      <c r="D2" t="s">
        <v>44</v>
      </c>
      <c r="E2" s="15">
        <v>16</v>
      </c>
      <c r="H2" t="s">
        <v>38</v>
      </c>
      <c r="J2">
        <v>12.2</v>
      </c>
      <c r="L2">
        <v>12.4</v>
      </c>
      <c r="M2">
        <v>12.4</v>
      </c>
      <c r="P2" s="1" t="s">
        <v>67</v>
      </c>
      <c r="W2" s="1" t="s">
        <v>67</v>
      </c>
      <c r="AD2" s="1" t="s">
        <v>67</v>
      </c>
      <c r="AK2" s="1" t="s">
        <v>67</v>
      </c>
      <c r="AR2" s="1" t="s">
        <v>67</v>
      </c>
      <c r="AY2" s="1" t="s">
        <v>67</v>
      </c>
      <c r="BF2" s="1" t="s">
        <v>67</v>
      </c>
      <c r="BM2" s="1" t="s">
        <v>67</v>
      </c>
    </row>
    <row r="3" spans="7:67" ht="12.75">
      <c r="G3">
        <v>1</v>
      </c>
      <c r="I3">
        <v>12.1</v>
      </c>
      <c r="J3">
        <v>12.3</v>
      </c>
      <c r="P3" s="14" t="s">
        <v>63</v>
      </c>
      <c r="W3" s="14" t="s">
        <v>63</v>
      </c>
      <c r="AD3" s="14" t="s">
        <v>63</v>
      </c>
      <c r="AG3" s="8"/>
      <c r="AH3" s="8"/>
      <c r="AI3" s="8"/>
      <c r="AJ3" s="8"/>
      <c r="AK3" s="32" t="s">
        <v>63</v>
      </c>
      <c r="AL3" s="8"/>
      <c r="AM3" s="8"/>
      <c r="AR3" s="14" t="s">
        <v>63</v>
      </c>
      <c r="AY3" s="14" t="s">
        <v>63</v>
      </c>
      <c r="BF3" s="14" t="s">
        <v>63</v>
      </c>
      <c r="BI3" s="8"/>
      <c r="BJ3" s="8"/>
      <c r="BK3" s="8"/>
      <c r="BL3" s="8"/>
      <c r="BM3" s="32" t="s">
        <v>63</v>
      </c>
      <c r="BN3" s="8"/>
      <c r="BO3" s="8"/>
    </row>
    <row r="4" spans="1:67" ht="12.75">
      <c r="A4" t="s">
        <v>45</v>
      </c>
      <c r="I4" s="6" t="s">
        <v>42</v>
      </c>
      <c r="J4" s="6"/>
      <c r="K4" s="6" t="s">
        <v>55</v>
      </c>
      <c r="L4" s="6" t="s">
        <v>51</v>
      </c>
      <c r="M4" s="6"/>
      <c r="N4" s="6"/>
      <c r="O4" s="6"/>
      <c r="P4" s="20" t="s">
        <v>68</v>
      </c>
      <c r="Q4" s="21"/>
      <c r="R4" s="6" t="s">
        <v>56</v>
      </c>
      <c r="S4" s="5" t="s">
        <v>52</v>
      </c>
      <c r="T4" s="5"/>
      <c r="U4" s="5"/>
      <c r="V4" s="5"/>
      <c r="W4" s="33" t="s">
        <v>68</v>
      </c>
      <c r="X4" s="34"/>
      <c r="Y4" s="5" t="s">
        <v>57</v>
      </c>
      <c r="Z4" s="6" t="s">
        <v>53</v>
      </c>
      <c r="AA4" s="6"/>
      <c r="AB4" s="6"/>
      <c r="AC4" s="6"/>
      <c r="AD4" s="20" t="s">
        <v>68</v>
      </c>
      <c r="AE4" s="21"/>
      <c r="AF4" s="25" t="s">
        <v>58</v>
      </c>
      <c r="AG4" s="27" t="s">
        <v>54</v>
      </c>
      <c r="AH4" s="27"/>
      <c r="AI4" s="27"/>
      <c r="AJ4" s="27"/>
      <c r="AK4" s="28" t="s">
        <v>68</v>
      </c>
      <c r="AL4" s="29"/>
      <c r="AM4" s="25" t="s">
        <v>69</v>
      </c>
      <c r="AN4" s="6" t="s">
        <v>70</v>
      </c>
      <c r="AO4" s="6"/>
      <c r="AP4" s="6"/>
      <c r="AQ4" s="6"/>
      <c r="AR4" s="20" t="s">
        <v>68</v>
      </c>
      <c r="AS4" s="21"/>
      <c r="AT4" s="25" t="s">
        <v>71</v>
      </c>
      <c r="AU4" s="5" t="s">
        <v>80</v>
      </c>
      <c r="AV4" s="5"/>
      <c r="AW4" s="5"/>
      <c r="AX4" s="5"/>
      <c r="AY4" s="33" t="s">
        <v>68</v>
      </c>
      <c r="AZ4" s="34"/>
      <c r="BA4" s="25" t="s">
        <v>72</v>
      </c>
      <c r="BB4" s="6" t="s">
        <v>81</v>
      </c>
      <c r="BC4" s="6"/>
      <c r="BD4" s="6"/>
      <c r="BE4" s="6"/>
      <c r="BF4" s="20" t="s">
        <v>68</v>
      </c>
      <c r="BG4" s="21"/>
      <c r="BH4" s="25" t="s">
        <v>78</v>
      </c>
      <c r="BI4" s="27" t="s">
        <v>82</v>
      </c>
      <c r="BJ4" s="27"/>
      <c r="BK4" s="27"/>
      <c r="BL4" s="27"/>
      <c r="BM4" s="28" t="s">
        <v>68</v>
      </c>
      <c r="BN4" s="29"/>
      <c r="BO4" s="25" t="s">
        <v>79</v>
      </c>
    </row>
    <row r="5" spans="1:67" ht="33.75">
      <c r="A5" t="s">
        <v>46</v>
      </c>
      <c r="B5" t="s">
        <v>47</v>
      </c>
      <c r="C5" t="s">
        <v>48</v>
      </c>
      <c r="E5" t="s">
        <v>83</v>
      </c>
      <c r="F5" t="s">
        <v>65</v>
      </c>
      <c r="G5" t="s">
        <v>83</v>
      </c>
      <c r="H5" t="s">
        <v>84</v>
      </c>
      <c r="I5" s="6" t="s">
        <v>43</v>
      </c>
      <c r="J5" s="6" t="s">
        <v>84</v>
      </c>
      <c r="K5" s="6" t="s">
        <v>59</v>
      </c>
      <c r="L5" s="6" t="s">
        <v>66</v>
      </c>
      <c r="M5" s="6" t="s">
        <v>50</v>
      </c>
      <c r="N5" s="22" t="s">
        <v>60</v>
      </c>
      <c r="O5" s="22" t="s">
        <v>61</v>
      </c>
      <c r="P5" s="22" t="s">
        <v>62</v>
      </c>
      <c r="Q5" s="22" t="s">
        <v>64</v>
      </c>
      <c r="R5" s="6" t="s">
        <v>84</v>
      </c>
      <c r="S5" s="5" t="s">
        <v>49</v>
      </c>
      <c r="T5" s="5" t="s">
        <v>50</v>
      </c>
      <c r="U5" s="35" t="s">
        <v>60</v>
      </c>
      <c r="V5" s="35" t="s">
        <v>61</v>
      </c>
      <c r="W5" s="35" t="s">
        <v>62</v>
      </c>
      <c r="X5" s="35" t="s">
        <v>64</v>
      </c>
      <c r="Y5" s="5" t="s">
        <v>84</v>
      </c>
      <c r="Z5" s="6" t="s">
        <v>49</v>
      </c>
      <c r="AA5" s="6" t="s">
        <v>50</v>
      </c>
      <c r="AB5" s="22" t="s">
        <v>60</v>
      </c>
      <c r="AC5" s="22" t="s">
        <v>61</v>
      </c>
      <c r="AD5" s="22" t="s">
        <v>62</v>
      </c>
      <c r="AE5" s="22" t="s">
        <v>64</v>
      </c>
      <c r="AF5" s="25" t="s">
        <v>84</v>
      </c>
      <c r="AG5" s="27" t="s">
        <v>49</v>
      </c>
      <c r="AH5" s="27" t="s">
        <v>50</v>
      </c>
      <c r="AI5" s="30" t="s">
        <v>60</v>
      </c>
      <c r="AJ5" s="30" t="s">
        <v>61</v>
      </c>
      <c r="AK5" s="30" t="s">
        <v>62</v>
      </c>
      <c r="AL5" s="30" t="s">
        <v>64</v>
      </c>
      <c r="AM5" s="27"/>
      <c r="AN5" s="6" t="s">
        <v>49</v>
      </c>
      <c r="AO5" s="6" t="s">
        <v>50</v>
      </c>
      <c r="AP5" s="22" t="s">
        <v>60</v>
      </c>
      <c r="AQ5" s="22" t="s">
        <v>61</v>
      </c>
      <c r="AR5" s="22" t="s">
        <v>62</v>
      </c>
      <c r="AS5" s="22" t="s">
        <v>64</v>
      </c>
      <c r="AT5" s="6"/>
      <c r="AU5" s="5" t="s">
        <v>49</v>
      </c>
      <c r="AV5" s="5" t="s">
        <v>50</v>
      </c>
      <c r="AW5" s="35" t="s">
        <v>60</v>
      </c>
      <c r="AX5" s="35" t="s">
        <v>61</v>
      </c>
      <c r="AY5" s="35" t="s">
        <v>62</v>
      </c>
      <c r="AZ5" s="35" t="s">
        <v>64</v>
      </c>
      <c r="BA5" s="5"/>
      <c r="BB5" s="6" t="s">
        <v>49</v>
      </c>
      <c r="BC5" s="6" t="s">
        <v>50</v>
      </c>
      <c r="BD5" s="22" t="s">
        <v>60</v>
      </c>
      <c r="BE5" s="22" t="s">
        <v>61</v>
      </c>
      <c r="BF5" s="22" t="s">
        <v>62</v>
      </c>
      <c r="BG5" s="22" t="s">
        <v>64</v>
      </c>
      <c r="BH5" s="25"/>
      <c r="BI5" s="27" t="s">
        <v>49</v>
      </c>
      <c r="BJ5" s="27" t="s">
        <v>50</v>
      </c>
      <c r="BK5" s="30" t="s">
        <v>60</v>
      </c>
      <c r="BL5" s="30" t="s">
        <v>61</v>
      </c>
      <c r="BM5" s="30" t="s">
        <v>62</v>
      </c>
      <c r="BN5" s="30" t="s">
        <v>64</v>
      </c>
      <c r="BO5" s="27"/>
    </row>
    <row r="6" spans="1:67" ht="12.75">
      <c r="A6" s="47">
        <v>1</v>
      </c>
      <c r="B6" s="60"/>
      <c r="C6" s="60" t="s">
        <v>657</v>
      </c>
      <c r="D6" s="60" t="s">
        <v>656</v>
      </c>
      <c r="E6" s="61">
        <v>941416</v>
      </c>
      <c r="F6" s="49">
        <v>32</v>
      </c>
      <c r="G6" s="7"/>
      <c r="H6" s="7"/>
      <c r="I6" s="23">
        <v>175644</v>
      </c>
      <c r="J6" s="23">
        <v>5</v>
      </c>
      <c r="K6" s="23">
        <v>63196</v>
      </c>
      <c r="L6" s="16">
        <v>6</v>
      </c>
      <c r="M6" s="17">
        <v>156902.66666666666</v>
      </c>
      <c r="N6" s="36">
        <v>0</v>
      </c>
      <c r="O6" s="38">
        <v>0</v>
      </c>
      <c r="P6" s="36">
        <v>0</v>
      </c>
      <c r="Q6" s="41"/>
      <c r="R6" s="16">
        <v>5</v>
      </c>
      <c r="S6" s="18">
        <v>6</v>
      </c>
      <c r="T6" s="19">
        <v>156902.66666666666</v>
      </c>
      <c r="U6" s="38">
        <v>1</v>
      </c>
      <c r="V6" s="38">
        <v>0</v>
      </c>
      <c r="W6" s="36">
        <v>0</v>
      </c>
      <c r="X6" s="41"/>
      <c r="Y6" s="18">
        <v>6</v>
      </c>
      <c r="Z6" s="23">
        <v>7</v>
      </c>
      <c r="AA6" s="24">
        <v>134488</v>
      </c>
      <c r="AB6" s="39">
        <v>0</v>
      </c>
      <c r="AC6" s="39">
        <v>0</v>
      </c>
      <c r="AD6" s="39">
        <v>0</v>
      </c>
      <c r="AE6" s="41"/>
      <c r="AF6" s="26">
        <v>6</v>
      </c>
      <c r="AG6" s="31">
        <v>7</v>
      </c>
      <c r="AH6" s="51">
        <v>134488</v>
      </c>
      <c r="AI6" s="40">
        <v>0</v>
      </c>
      <c r="AJ6" s="40">
        <v>0</v>
      </c>
      <c r="AK6" s="36">
        <v>0</v>
      </c>
      <c r="AL6" s="41"/>
      <c r="AM6" s="31">
        <v>6</v>
      </c>
      <c r="AN6" s="16" t="s">
        <v>610</v>
      </c>
      <c r="AO6" s="17" t="s">
        <v>610</v>
      </c>
      <c r="AP6" s="36">
        <v>0</v>
      </c>
      <c r="AQ6" s="36">
        <v>0</v>
      </c>
      <c r="AR6" s="36">
        <v>0</v>
      </c>
      <c r="AS6" s="41"/>
      <c r="AT6" s="16">
        <v>6</v>
      </c>
      <c r="AU6" s="18" t="s">
        <v>610</v>
      </c>
      <c r="AV6" s="19" t="s">
        <v>610</v>
      </c>
      <c r="AW6" s="38">
        <v>0</v>
      </c>
      <c r="AX6" s="38">
        <v>0</v>
      </c>
      <c r="AY6" s="38">
        <v>0</v>
      </c>
      <c r="AZ6" s="41"/>
      <c r="BA6" s="18">
        <v>6</v>
      </c>
      <c r="BB6" s="23" t="s">
        <v>610</v>
      </c>
      <c r="BC6" s="24" t="s">
        <v>610</v>
      </c>
      <c r="BD6" s="39">
        <v>0</v>
      </c>
      <c r="BE6" s="39">
        <v>0</v>
      </c>
      <c r="BF6" s="39">
        <v>0</v>
      </c>
      <c r="BG6" s="41"/>
      <c r="BH6" s="26">
        <v>6</v>
      </c>
      <c r="BI6" s="31" t="s">
        <v>610</v>
      </c>
      <c r="BJ6" s="31" t="s">
        <v>610</v>
      </c>
      <c r="BK6" s="40">
        <v>0</v>
      </c>
      <c r="BL6" s="40">
        <v>0</v>
      </c>
      <c r="BM6" s="44">
        <v>0</v>
      </c>
      <c r="BN6" s="41"/>
      <c r="BO6" s="31">
        <v>6</v>
      </c>
    </row>
    <row r="7" spans="1:67" ht="12.75">
      <c r="A7" s="47">
        <v>2</v>
      </c>
      <c r="B7" s="60"/>
      <c r="C7" s="60" t="s">
        <v>710</v>
      </c>
      <c r="D7" s="60" t="s">
        <v>705</v>
      </c>
      <c r="E7" s="61">
        <v>491674</v>
      </c>
      <c r="F7" s="49">
        <v>80</v>
      </c>
      <c r="G7" s="7"/>
      <c r="H7" s="7"/>
      <c r="I7" s="23">
        <v>175644</v>
      </c>
      <c r="J7" s="23">
        <v>2</v>
      </c>
      <c r="K7" s="23">
        <v>140386</v>
      </c>
      <c r="L7" s="16">
        <v>3</v>
      </c>
      <c r="M7" s="17">
        <v>163891.33333333334</v>
      </c>
      <c r="N7" s="36">
        <v>1</v>
      </c>
      <c r="O7" s="38">
        <v>0</v>
      </c>
      <c r="P7" s="36">
        <v>0</v>
      </c>
      <c r="Q7" s="41"/>
      <c r="R7" s="16">
        <v>3</v>
      </c>
      <c r="S7" s="18">
        <v>4</v>
      </c>
      <c r="T7" s="19">
        <v>122918.5</v>
      </c>
      <c r="U7" s="38">
        <v>0</v>
      </c>
      <c r="V7" s="38">
        <v>0</v>
      </c>
      <c r="W7" s="36">
        <v>0</v>
      </c>
      <c r="X7" s="41"/>
      <c r="Y7" s="18">
        <v>3</v>
      </c>
      <c r="Z7" s="23">
        <v>4</v>
      </c>
      <c r="AA7" s="24">
        <v>122918.5</v>
      </c>
      <c r="AB7" s="39">
        <v>0</v>
      </c>
      <c r="AC7" s="39">
        <v>0</v>
      </c>
      <c r="AD7" s="39">
        <v>0</v>
      </c>
      <c r="AE7" s="41"/>
      <c r="AF7" s="26">
        <v>3</v>
      </c>
      <c r="AG7" s="31">
        <v>4</v>
      </c>
      <c r="AH7" s="51">
        <v>122918.5</v>
      </c>
      <c r="AI7" s="40">
        <v>0</v>
      </c>
      <c r="AJ7" s="40">
        <v>0</v>
      </c>
      <c r="AK7" s="36">
        <v>0</v>
      </c>
      <c r="AL7" s="41"/>
      <c r="AM7" s="31">
        <v>3</v>
      </c>
      <c r="AN7" s="16" t="s">
        <v>610</v>
      </c>
      <c r="AO7" s="17" t="s">
        <v>610</v>
      </c>
      <c r="AP7" s="36">
        <v>0</v>
      </c>
      <c r="AQ7" s="36">
        <v>0</v>
      </c>
      <c r="AR7" s="36">
        <v>0</v>
      </c>
      <c r="AS7" s="41"/>
      <c r="AT7" s="16">
        <v>3</v>
      </c>
      <c r="AU7" s="18" t="s">
        <v>610</v>
      </c>
      <c r="AV7" s="19" t="s">
        <v>610</v>
      </c>
      <c r="AW7" s="38">
        <v>0</v>
      </c>
      <c r="AX7" s="38">
        <v>0</v>
      </c>
      <c r="AY7" s="38">
        <v>0</v>
      </c>
      <c r="AZ7" s="41"/>
      <c r="BA7" s="18">
        <v>3</v>
      </c>
      <c r="BB7" s="23" t="s">
        <v>610</v>
      </c>
      <c r="BC7" s="24" t="s">
        <v>610</v>
      </c>
      <c r="BD7" s="39">
        <v>0</v>
      </c>
      <c r="BE7" s="39">
        <v>0</v>
      </c>
      <c r="BF7" s="39">
        <v>0</v>
      </c>
      <c r="BG7" s="41"/>
      <c r="BH7" s="26">
        <v>3</v>
      </c>
      <c r="BI7" s="31" t="s">
        <v>610</v>
      </c>
      <c r="BJ7" s="31" t="s">
        <v>610</v>
      </c>
      <c r="BK7" s="40">
        <v>0</v>
      </c>
      <c r="BL7" s="40">
        <v>0</v>
      </c>
      <c r="BM7" s="44">
        <v>0</v>
      </c>
      <c r="BN7" s="41"/>
      <c r="BO7" s="31">
        <v>3</v>
      </c>
    </row>
    <row r="8" spans="1:67" ht="12.75">
      <c r="A8" s="47">
        <v>3</v>
      </c>
      <c r="B8" s="60"/>
      <c r="C8" s="60" t="s">
        <v>34</v>
      </c>
      <c r="D8" s="60" t="s">
        <v>31</v>
      </c>
      <c r="E8" s="61">
        <v>404732</v>
      </c>
      <c r="F8" s="49">
        <v>32</v>
      </c>
      <c r="G8" s="7"/>
      <c r="H8" s="7"/>
      <c r="I8" s="23">
        <v>175644</v>
      </c>
      <c r="J8" s="23">
        <v>2</v>
      </c>
      <c r="K8" s="23">
        <v>53444</v>
      </c>
      <c r="L8" s="16">
        <v>3</v>
      </c>
      <c r="M8" s="17">
        <v>134910.66666666666</v>
      </c>
      <c r="N8" s="36">
        <v>0</v>
      </c>
      <c r="O8" s="38">
        <v>0</v>
      </c>
      <c r="P8" s="36">
        <v>0</v>
      </c>
      <c r="Q8" s="41"/>
      <c r="R8" s="16">
        <v>2</v>
      </c>
      <c r="S8" s="18">
        <v>3</v>
      </c>
      <c r="T8" s="19">
        <v>134910.66666666666</v>
      </c>
      <c r="U8" s="38">
        <v>0</v>
      </c>
      <c r="V8" s="38">
        <v>0</v>
      </c>
      <c r="W8" s="36">
        <v>0</v>
      </c>
      <c r="X8" s="41"/>
      <c r="Y8" s="18">
        <v>2</v>
      </c>
      <c r="Z8" s="23">
        <v>3</v>
      </c>
      <c r="AA8" s="24">
        <v>134910.66666666666</v>
      </c>
      <c r="AB8" s="39">
        <v>0</v>
      </c>
      <c r="AC8" s="39">
        <v>0</v>
      </c>
      <c r="AD8" s="39">
        <v>0</v>
      </c>
      <c r="AE8" s="41"/>
      <c r="AF8" s="26">
        <v>2</v>
      </c>
      <c r="AG8" s="31">
        <v>3</v>
      </c>
      <c r="AH8" s="51">
        <v>134910.66666666666</v>
      </c>
      <c r="AI8" s="40">
        <v>0</v>
      </c>
      <c r="AJ8" s="40">
        <v>0</v>
      </c>
      <c r="AK8" s="36">
        <v>0</v>
      </c>
      <c r="AL8" s="41"/>
      <c r="AM8" s="31">
        <v>2</v>
      </c>
      <c r="AN8" s="16" t="s">
        <v>610</v>
      </c>
      <c r="AO8" s="17" t="s">
        <v>610</v>
      </c>
      <c r="AP8" s="36">
        <v>0</v>
      </c>
      <c r="AQ8" s="36">
        <v>0</v>
      </c>
      <c r="AR8" s="36">
        <v>0</v>
      </c>
      <c r="AS8" s="41"/>
      <c r="AT8" s="16">
        <v>2</v>
      </c>
      <c r="AU8" s="18" t="s">
        <v>610</v>
      </c>
      <c r="AV8" s="19" t="s">
        <v>610</v>
      </c>
      <c r="AW8" s="38">
        <v>0</v>
      </c>
      <c r="AX8" s="38">
        <v>0</v>
      </c>
      <c r="AY8" s="38">
        <v>0</v>
      </c>
      <c r="AZ8" s="41"/>
      <c r="BA8" s="18">
        <v>2</v>
      </c>
      <c r="BB8" s="23" t="s">
        <v>610</v>
      </c>
      <c r="BC8" s="24" t="s">
        <v>610</v>
      </c>
      <c r="BD8" s="39">
        <v>0</v>
      </c>
      <c r="BE8" s="39">
        <v>0</v>
      </c>
      <c r="BF8" s="39">
        <v>0</v>
      </c>
      <c r="BG8" s="41"/>
      <c r="BH8" s="26">
        <v>2</v>
      </c>
      <c r="BI8" s="31" t="s">
        <v>610</v>
      </c>
      <c r="BJ8" s="31" t="s">
        <v>610</v>
      </c>
      <c r="BK8" s="40">
        <v>0</v>
      </c>
      <c r="BL8" s="40">
        <v>0</v>
      </c>
      <c r="BM8" s="44">
        <v>0</v>
      </c>
      <c r="BN8" s="41"/>
      <c r="BO8" s="31">
        <v>2</v>
      </c>
    </row>
    <row r="9" spans="1:67" ht="12.75">
      <c r="A9" s="47">
        <v>4</v>
      </c>
      <c r="B9" s="60"/>
      <c r="C9" s="60" t="s">
        <v>711</v>
      </c>
      <c r="D9" s="60" t="s">
        <v>706</v>
      </c>
      <c r="E9" s="61">
        <v>295446</v>
      </c>
      <c r="F9" s="49">
        <v>144</v>
      </c>
      <c r="G9" s="7"/>
      <c r="H9" s="7"/>
      <c r="I9" s="23">
        <v>175644</v>
      </c>
      <c r="J9" s="23">
        <v>1</v>
      </c>
      <c r="K9" s="23">
        <v>119802</v>
      </c>
      <c r="L9" s="16">
        <v>2</v>
      </c>
      <c r="M9" s="17">
        <v>147723</v>
      </c>
      <c r="N9" s="36">
        <v>0</v>
      </c>
      <c r="O9" s="38">
        <v>0</v>
      </c>
      <c r="P9" s="36">
        <v>0</v>
      </c>
      <c r="Q9" s="41"/>
      <c r="R9" s="16">
        <v>1</v>
      </c>
      <c r="S9" s="18">
        <v>2</v>
      </c>
      <c r="T9" s="19">
        <v>147723</v>
      </c>
      <c r="U9" s="38">
        <v>0</v>
      </c>
      <c r="V9" s="38">
        <v>0</v>
      </c>
      <c r="W9" s="36">
        <v>0</v>
      </c>
      <c r="X9" s="41"/>
      <c r="Y9" s="18">
        <v>1</v>
      </c>
      <c r="Z9" s="23">
        <v>2</v>
      </c>
      <c r="AA9" s="24">
        <v>147723</v>
      </c>
      <c r="AB9" s="39">
        <v>1</v>
      </c>
      <c r="AC9" s="39">
        <v>0</v>
      </c>
      <c r="AD9" s="39">
        <v>0</v>
      </c>
      <c r="AE9" s="41"/>
      <c r="AF9" s="26">
        <v>2</v>
      </c>
      <c r="AG9" s="31">
        <v>3</v>
      </c>
      <c r="AH9" s="51">
        <v>98482</v>
      </c>
      <c r="AI9" s="40">
        <v>0</v>
      </c>
      <c r="AJ9" s="40">
        <v>0</v>
      </c>
      <c r="AK9" s="36">
        <v>0</v>
      </c>
      <c r="AL9" s="41"/>
      <c r="AM9" s="31">
        <v>2</v>
      </c>
      <c r="AN9" s="16" t="s">
        <v>610</v>
      </c>
      <c r="AO9" s="17" t="s">
        <v>610</v>
      </c>
      <c r="AP9" s="36">
        <v>0</v>
      </c>
      <c r="AQ9" s="36">
        <v>0</v>
      </c>
      <c r="AR9" s="36">
        <v>0</v>
      </c>
      <c r="AS9" s="41"/>
      <c r="AT9" s="16">
        <v>2</v>
      </c>
      <c r="AU9" s="18" t="s">
        <v>610</v>
      </c>
      <c r="AV9" s="19" t="s">
        <v>610</v>
      </c>
      <c r="AW9" s="38">
        <v>0</v>
      </c>
      <c r="AX9" s="38">
        <v>0</v>
      </c>
      <c r="AY9" s="38">
        <v>0</v>
      </c>
      <c r="AZ9" s="41"/>
      <c r="BA9" s="18">
        <v>2</v>
      </c>
      <c r="BB9" s="23" t="s">
        <v>610</v>
      </c>
      <c r="BC9" s="24" t="s">
        <v>610</v>
      </c>
      <c r="BD9" s="39">
        <v>0</v>
      </c>
      <c r="BE9" s="39">
        <v>0</v>
      </c>
      <c r="BF9" s="39">
        <v>0</v>
      </c>
      <c r="BG9" s="41"/>
      <c r="BH9" s="26">
        <v>2</v>
      </c>
      <c r="BI9" s="31" t="s">
        <v>610</v>
      </c>
      <c r="BJ9" s="31" t="s">
        <v>610</v>
      </c>
      <c r="BK9" s="40">
        <v>0</v>
      </c>
      <c r="BL9" s="40">
        <v>0</v>
      </c>
      <c r="BM9" s="44">
        <v>0</v>
      </c>
      <c r="BN9" s="41"/>
      <c r="BO9" s="31">
        <v>2</v>
      </c>
    </row>
    <row r="10" spans="1:67" ht="12.75">
      <c r="A10" s="47">
        <v>5</v>
      </c>
      <c r="B10" s="60"/>
      <c r="C10" s="60" t="s">
        <v>33</v>
      </c>
      <c r="D10" s="60" t="s">
        <v>32</v>
      </c>
      <c r="E10" s="61">
        <v>292070</v>
      </c>
      <c r="F10" s="49">
        <v>32</v>
      </c>
      <c r="G10" s="7"/>
      <c r="H10" s="7"/>
      <c r="I10" s="23">
        <v>175644</v>
      </c>
      <c r="J10" s="23">
        <v>1</v>
      </c>
      <c r="K10" s="23">
        <v>116426</v>
      </c>
      <c r="L10" s="16">
        <v>2</v>
      </c>
      <c r="M10" s="17">
        <v>146035</v>
      </c>
      <c r="N10" s="36">
        <v>0</v>
      </c>
      <c r="O10" s="38">
        <v>0</v>
      </c>
      <c r="P10" s="36">
        <v>0</v>
      </c>
      <c r="Q10" s="41"/>
      <c r="R10" s="16">
        <v>1</v>
      </c>
      <c r="S10" s="18">
        <v>2</v>
      </c>
      <c r="T10" s="19">
        <v>146035</v>
      </c>
      <c r="U10" s="38">
        <v>0</v>
      </c>
      <c r="V10" s="38">
        <v>0</v>
      </c>
      <c r="W10" s="36">
        <v>0</v>
      </c>
      <c r="X10" s="41"/>
      <c r="Y10" s="18">
        <v>1</v>
      </c>
      <c r="Z10" s="23">
        <v>2</v>
      </c>
      <c r="AA10" s="24">
        <v>146035</v>
      </c>
      <c r="AB10" s="39">
        <v>0</v>
      </c>
      <c r="AC10" s="39">
        <v>0</v>
      </c>
      <c r="AD10" s="39">
        <v>0</v>
      </c>
      <c r="AE10" s="41"/>
      <c r="AF10" s="26">
        <v>1</v>
      </c>
      <c r="AG10" s="31">
        <v>2</v>
      </c>
      <c r="AH10" s="51">
        <v>146035</v>
      </c>
      <c r="AI10" s="40">
        <v>1</v>
      </c>
      <c r="AJ10" s="40">
        <v>0</v>
      </c>
      <c r="AK10" s="36">
        <v>0</v>
      </c>
      <c r="AL10" s="41"/>
      <c r="AM10" s="31">
        <v>2</v>
      </c>
      <c r="AN10" s="16" t="s">
        <v>610</v>
      </c>
      <c r="AO10" s="17" t="s">
        <v>610</v>
      </c>
      <c r="AP10" s="36">
        <v>0</v>
      </c>
      <c r="AQ10" s="36">
        <v>0</v>
      </c>
      <c r="AR10" s="36">
        <v>0</v>
      </c>
      <c r="AS10" s="41"/>
      <c r="AT10" s="16">
        <v>2</v>
      </c>
      <c r="AU10" s="18" t="s">
        <v>610</v>
      </c>
      <c r="AV10" s="19" t="s">
        <v>610</v>
      </c>
      <c r="AW10" s="38">
        <v>0</v>
      </c>
      <c r="AX10" s="38">
        <v>0</v>
      </c>
      <c r="AY10" s="38">
        <v>0</v>
      </c>
      <c r="AZ10" s="41"/>
      <c r="BA10" s="18">
        <v>2</v>
      </c>
      <c r="BB10" s="23" t="s">
        <v>610</v>
      </c>
      <c r="BC10" s="24" t="s">
        <v>610</v>
      </c>
      <c r="BD10" s="39">
        <v>0</v>
      </c>
      <c r="BE10" s="39">
        <v>0</v>
      </c>
      <c r="BF10" s="39">
        <v>0</v>
      </c>
      <c r="BG10" s="41"/>
      <c r="BH10" s="26">
        <v>2</v>
      </c>
      <c r="BI10" s="31" t="s">
        <v>610</v>
      </c>
      <c r="BJ10" s="31" t="s">
        <v>610</v>
      </c>
      <c r="BK10" s="40">
        <v>0</v>
      </c>
      <c r="BL10" s="40">
        <v>0</v>
      </c>
      <c r="BM10" s="44">
        <v>0</v>
      </c>
      <c r="BN10" s="41"/>
      <c r="BO10" s="31">
        <v>2</v>
      </c>
    </row>
    <row r="11" spans="1:67" ht="12.75">
      <c r="A11" s="47">
        <v>6</v>
      </c>
      <c r="B11" s="60"/>
      <c r="C11" s="60" t="s">
        <v>712</v>
      </c>
      <c r="D11" s="60" t="s">
        <v>708</v>
      </c>
      <c r="E11" s="61">
        <v>253970</v>
      </c>
      <c r="F11" s="49">
        <v>48</v>
      </c>
      <c r="G11" s="7"/>
      <c r="H11" s="7"/>
      <c r="I11" s="23">
        <v>175644</v>
      </c>
      <c r="J11" s="23">
        <v>1</v>
      </c>
      <c r="K11" s="23">
        <v>78326</v>
      </c>
      <c r="L11" s="16">
        <v>2</v>
      </c>
      <c r="M11" s="17">
        <v>126985</v>
      </c>
      <c r="N11" s="36">
        <v>0</v>
      </c>
      <c r="O11" s="38">
        <v>0</v>
      </c>
      <c r="P11" s="36">
        <v>0</v>
      </c>
      <c r="Q11" s="41"/>
      <c r="R11" s="16">
        <v>1</v>
      </c>
      <c r="S11" s="18">
        <v>2</v>
      </c>
      <c r="T11" s="19">
        <v>126985</v>
      </c>
      <c r="U11" s="38">
        <v>0</v>
      </c>
      <c r="V11" s="38">
        <v>0</v>
      </c>
      <c r="W11" s="36">
        <v>0</v>
      </c>
      <c r="X11" s="41"/>
      <c r="Y11" s="18">
        <v>1</v>
      </c>
      <c r="Z11" s="23">
        <v>2</v>
      </c>
      <c r="AA11" s="24">
        <v>126985</v>
      </c>
      <c r="AB11" s="39">
        <v>0</v>
      </c>
      <c r="AC11" s="39">
        <v>0</v>
      </c>
      <c r="AD11" s="39">
        <v>0</v>
      </c>
      <c r="AE11" s="41"/>
      <c r="AF11" s="26">
        <v>1</v>
      </c>
      <c r="AG11" s="31">
        <v>2</v>
      </c>
      <c r="AH11" s="51">
        <v>126985</v>
      </c>
      <c r="AI11" s="40">
        <v>0</v>
      </c>
      <c r="AJ11" s="40">
        <v>0</v>
      </c>
      <c r="AK11" s="36">
        <v>0</v>
      </c>
      <c r="AL11" s="41"/>
      <c r="AM11" s="31">
        <v>1</v>
      </c>
      <c r="AN11" s="16" t="s">
        <v>610</v>
      </c>
      <c r="AO11" s="17" t="s">
        <v>610</v>
      </c>
      <c r="AP11" s="36">
        <v>0</v>
      </c>
      <c r="AQ11" s="36">
        <v>0</v>
      </c>
      <c r="AR11" s="36">
        <v>0</v>
      </c>
      <c r="AS11" s="41"/>
      <c r="AT11" s="16">
        <v>1</v>
      </c>
      <c r="AU11" s="18" t="s">
        <v>610</v>
      </c>
      <c r="AV11" s="19" t="s">
        <v>610</v>
      </c>
      <c r="AW11" s="38">
        <v>0</v>
      </c>
      <c r="AX11" s="38">
        <v>0</v>
      </c>
      <c r="AY11" s="38">
        <v>0</v>
      </c>
      <c r="AZ11" s="41"/>
      <c r="BA11" s="18">
        <v>1</v>
      </c>
      <c r="BB11" s="23" t="s">
        <v>610</v>
      </c>
      <c r="BC11" s="24" t="s">
        <v>610</v>
      </c>
      <c r="BD11" s="39">
        <v>0</v>
      </c>
      <c r="BE11" s="39">
        <v>0</v>
      </c>
      <c r="BF11" s="39">
        <v>0</v>
      </c>
      <c r="BG11" s="41"/>
      <c r="BH11" s="26">
        <v>1</v>
      </c>
      <c r="BI11" s="31" t="s">
        <v>610</v>
      </c>
      <c r="BJ11" s="31" t="s">
        <v>610</v>
      </c>
      <c r="BK11" s="40">
        <v>0</v>
      </c>
      <c r="BL11" s="40">
        <v>0</v>
      </c>
      <c r="BM11" s="44">
        <v>0</v>
      </c>
      <c r="BN11" s="41"/>
      <c r="BO11" s="31">
        <v>1</v>
      </c>
    </row>
    <row r="12" spans="1:67" ht="12.75">
      <c r="A12" s="47">
        <v>7</v>
      </c>
      <c r="B12" s="60"/>
      <c r="C12" s="60" t="s">
        <v>713</v>
      </c>
      <c r="D12" s="60" t="s">
        <v>707</v>
      </c>
      <c r="E12" s="61">
        <v>91611</v>
      </c>
      <c r="F12" s="49">
        <v>48</v>
      </c>
      <c r="G12" s="7"/>
      <c r="H12" s="7"/>
      <c r="I12" s="23">
        <v>175644</v>
      </c>
      <c r="J12" s="23">
        <v>0</v>
      </c>
      <c r="K12" s="23">
        <v>91611</v>
      </c>
      <c r="L12" s="16">
        <v>1</v>
      </c>
      <c r="M12" s="17">
        <v>91611</v>
      </c>
      <c r="N12" s="36">
        <v>0</v>
      </c>
      <c r="O12" s="38">
        <v>0</v>
      </c>
      <c r="P12" s="36">
        <v>0</v>
      </c>
      <c r="Q12" s="41"/>
      <c r="R12" s="16">
        <v>0</v>
      </c>
      <c r="S12" s="18">
        <v>1</v>
      </c>
      <c r="T12" s="19">
        <v>91611</v>
      </c>
      <c r="U12" s="38">
        <v>0</v>
      </c>
      <c r="V12" s="38">
        <v>0</v>
      </c>
      <c r="W12" s="36">
        <v>0</v>
      </c>
      <c r="X12" s="41"/>
      <c r="Y12" s="18">
        <v>0</v>
      </c>
      <c r="Z12" s="23">
        <v>1</v>
      </c>
      <c r="AA12" s="24">
        <v>91611</v>
      </c>
      <c r="AB12" s="39">
        <v>0</v>
      </c>
      <c r="AC12" s="39">
        <v>0</v>
      </c>
      <c r="AD12" s="39">
        <v>0</v>
      </c>
      <c r="AE12" s="41"/>
      <c r="AF12" s="26">
        <v>0</v>
      </c>
      <c r="AG12" s="31">
        <v>1</v>
      </c>
      <c r="AH12" s="51">
        <v>91611</v>
      </c>
      <c r="AI12" s="40">
        <v>0</v>
      </c>
      <c r="AJ12" s="40">
        <v>0</v>
      </c>
      <c r="AK12" s="36">
        <v>0</v>
      </c>
      <c r="AL12" s="41"/>
      <c r="AM12" s="31">
        <v>0</v>
      </c>
      <c r="AN12" s="16" t="s">
        <v>610</v>
      </c>
      <c r="AO12" s="17" t="s">
        <v>610</v>
      </c>
      <c r="AP12" s="36">
        <v>0</v>
      </c>
      <c r="AQ12" s="36">
        <v>0</v>
      </c>
      <c r="AR12" s="36">
        <v>0</v>
      </c>
      <c r="AS12" s="41"/>
      <c r="AT12" s="16">
        <v>0</v>
      </c>
      <c r="AU12" s="18" t="s">
        <v>610</v>
      </c>
      <c r="AV12" s="19" t="s">
        <v>610</v>
      </c>
      <c r="AW12" s="38">
        <v>0</v>
      </c>
      <c r="AX12" s="38">
        <v>0</v>
      </c>
      <c r="AY12" s="38">
        <v>0</v>
      </c>
      <c r="AZ12" s="41"/>
      <c r="BA12" s="18">
        <v>0</v>
      </c>
      <c r="BB12" s="23" t="s">
        <v>610</v>
      </c>
      <c r="BC12" s="24" t="s">
        <v>610</v>
      </c>
      <c r="BD12" s="39">
        <v>0</v>
      </c>
      <c r="BE12" s="39">
        <v>0</v>
      </c>
      <c r="BF12" s="39">
        <v>0</v>
      </c>
      <c r="BG12" s="41"/>
      <c r="BH12" s="26">
        <v>0</v>
      </c>
      <c r="BI12" s="31" t="s">
        <v>610</v>
      </c>
      <c r="BJ12" s="31" t="s">
        <v>610</v>
      </c>
      <c r="BK12" s="40">
        <v>0</v>
      </c>
      <c r="BL12" s="40">
        <v>0</v>
      </c>
      <c r="BM12" s="44">
        <v>0</v>
      </c>
      <c r="BN12" s="41"/>
      <c r="BO12" s="31">
        <v>0</v>
      </c>
    </row>
    <row r="13" spans="1:67" ht="12.75">
      <c r="A13" s="47">
        <v>8</v>
      </c>
      <c r="B13" s="60"/>
      <c r="C13" s="60" t="s">
        <v>714</v>
      </c>
      <c r="D13" s="60" t="s">
        <v>709</v>
      </c>
      <c r="E13" s="61">
        <v>108794</v>
      </c>
      <c r="F13" s="49">
        <v>48</v>
      </c>
      <c r="G13" s="7"/>
      <c r="H13" s="7"/>
      <c r="I13" s="23">
        <v>175644</v>
      </c>
      <c r="J13" s="23">
        <v>0</v>
      </c>
      <c r="K13" s="23">
        <v>108794</v>
      </c>
      <c r="L13" s="16">
        <v>1</v>
      </c>
      <c r="M13" s="17">
        <v>108794</v>
      </c>
      <c r="N13" s="36">
        <v>0</v>
      </c>
      <c r="O13" s="38">
        <v>0</v>
      </c>
      <c r="P13" s="36">
        <v>0</v>
      </c>
      <c r="Q13" s="41"/>
      <c r="R13" s="16">
        <v>0</v>
      </c>
      <c r="S13" s="18">
        <v>1</v>
      </c>
      <c r="T13" s="19">
        <v>108794</v>
      </c>
      <c r="U13" s="38">
        <v>0</v>
      </c>
      <c r="V13" s="38">
        <v>0</v>
      </c>
      <c r="W13" s="36">
        <v>0</v>
      </c>
      <c r="X13" s="41"/>
      <c r="Y13" s="18">
        <v>0</v>
      </c>
      <c r="Z13" s="23">
        <v>1</v>
      </c>
      <c r="AA13" s="24">
        <v>108794</v>
      </c>
      <c r="AB13" s="39">
        <v>0</v>
      </c>
      <c r="AC13" s="39">
        <v>0</v>
      </c>
      <c r="AD13" s="39">
        <v>0</v>
      </c>
      <c r="AE13" s="41"/>
      <c r="AF13" s="26">
        <v>0</v>
      </c>
      <c r="AG13" s="31">
        <v>1</v>
      </c>
      <c r="AH13" s="51">
        <v>108794</v>
      </c>
      <c r="AI13" s="40">
        <v>0</v>
      </c>
      <c r="AJ13" s="40">
        <v>0</v>
      </c>
      <c r="AK13" s="36">
        <v>0</v>
      </c>
      <c r="AL13" s="41"/>
      <c r="AM13" s="31">
        <v>0</v>
      </c>
      <c r="AN13" s="16" t="s">
        <v>610</v>
      </c>
      <c r="AO13" s="17" t="s">
        <v>610</v>
      </c>
      <c r="AP13" s="36">
        <v>0</v>
      </c>
      <c r="AQ13" s="36">
        <v>0</v>
      </c>
      <c r="AR13" s="36">
        <v>0</v>
      </c>
      <c r="AS13" s="41"/>
      <c r="AT13" s="16">
        <v>0</v>
      </c>
      <c r="AU13" s="18" t="s">
        <v>610</v>
      </c>
      <c r="AV13" s="19" t="s">
        <v>610</v>
      </c>
      <c r="AW13" s="38">
        <v>0</v>
      </c>
      <c r="AX13" s="38">
        <v>0</v>
      </c>
      <c r="AY13" s="38">
        <v>0</v>
      </c>
      <c r="AZ13" s="41"/>
      <c r="BA13" s="18">
        <v>0</v>
      </c>
      <c r="BB13" s="23" t="s">
        <v>610</v>
      </c>
      <c r="BC13" s="24" t="s">
        <v>610</v>
      </c>
      <c r="BD13" s="39">
        <v>0</v>
      </c>
      <c r="BE13" s="39">
        <v>0</v>
      </c>
      <c r="BF13" s="39">
        <v>0</v>
      </c>
      <c r="BG13" s="41"/>
      <c r="BH13" s="26">
        <v>0</v>
      </c>
      <c r="BI13" s="31" t="s">
        <v>610</v>
      </c>
      <c r="BJ13" s="31" t="s">
        <v>610</v>
      </c>
      <c r="BK13" s="40">
        <v>0</v>
      </c>
      <c r="BL13" s="40">
        <v>0</v>
      </c>
      <c r="BM13" s="44">
        <v>0</v>
      </c>
      <c r="BN13" s="41"/>
      <c r="BO13" s="31">
        <v>0</v>
      </c>
    </row>
    <row r="14" spans="1:67" ht="12.75">
      <c r="A14" s="47"/>
      <c r="B14" s="60"/>
      <c r="C14" s="60" t="s">
        <v>28</v>
      </c>
      <c r="D14" s="60" t="s">
        <v>75</v>
      </c>
      <c r="E14" s="61">
        <v>29768</v>
      </c>
      <c r="F14" s="49">
        <v>16</v>
      </c>
      <c r="G14" s="7"/>
      <c r="H14" s="7"/>
      <c r="I14" s="23">
        <v>175644</v>
      </c>
      <c r="J14" s="23">
        <v>0</v>
      </c>
      <c r="K14" s="23">
        <v>29768</v>
      </c>
      <c r="L14" s="16">
        <v>1</v>
      </c>
      <c r="M14" s="17">
        <v>29768</v>
      </c>
      <c r="N14" s="36">
        <v>0</v>
      </c>
      <c r="O14" s="38">
        <v>0</v>
      </c>
      <c r="P14" s="36">
        <v>0</v>
      </c>
      <c r="Q14" s="41"/>
      <c r="R14" s="16">
        <v>0</v>
      </c>
      <c r="S14" s="18">
        <v>1</v>
      </c>
      <c r="T14" s="19">
        <v>29768</v>
      </c>
      <c r="U14" s="38">
        <v>0</v>
      </c>
      <c r="V14" s="38">
        <v>0</v>
      </c>
      <c r="W14" s="36">
        <v>0</v>
      </c>
      <c r="X14" s="41"/>
      <c r="Y14" s="18">
        <v>0</v>
      </c>
      <c r="Z14" s="23">
        <v>1</v>
      </c>
      <c r="AA14" s="24">
        <v>29768</v>
      </c>
      <c r="AB14" s="39">
        <v>0</v>
      </c>
      <c r="AC14" s="39">
        <v>0</v>
      </c>
      <c r="AD14" s="39">
        <v>0</v>
      </c>
      <c r="AE14" s="41"/>
      <c r="AF14" s="26">
        <v>0</v>
      </c>
      <c r="AG14" s="31">
        <v>1</v>
      </c>
      <c r="AH14" s="51">
        <v>29768</v>
      </c>
      <c r="AI14" s="40">
        <v>0</v>
      </c>
      <c r="AJ14" s="40">
        <v>0</v>
      </c>
      <c r="AK14" s="36">
        <v>0</v>
      </c>
      <c r="AL14" s="41"/>
      <c r="AM14" s="31">
        <v>0</v>
      </c>
      <c r="AN14" s="16" t="s">
        <v>610</v>
      </c>
      <c r="AO14" s="17" t="s">
        <v>610</v>
      </c>
      <c r="AP14" s="36">
        <v>0</v>
      </c>
      <c r="AQ14" s="36">
        <v>0</v>
      </c>
      <c r="AR14" s="36">
        <v>0</v>
      </c>
      <c r="AS14" s="41"/>
      <c r="AT14" s="16">
        <v>0</v>
      </c>
      <c r="AU14" s="18" t="s">
        <v>610</v>
      </c>
      <c r="AV14" s="19" t="s">
        <v>610</v>
      </c>
      <c r="AW14" s="38">
        <v>0</v>
      </c>
      <c r="AX14" s="38">
        <v>0</v>
      </c>
      <c r="AY14" s="38">
        <v>0</v>
      </c>
      <c r="AZ14" s="41"/>
      <c r="BA14" s="18">
        <v>0</v>
      </c>
      <c r="BB14" s="23" t="s">
        <v>610</v>
      </c>
      <c r="BC14" s="24" t="s">
        <v>610</v>
      </c>
      <c r="BD14" s="39">
        <v>0</v>
      </c>
      <c r="BE14" s="39">
        <v>0</v>
      </c>
      <c r="BF14" s="39">
        <v>0</v>
      </c>
      <c r="BG14" s="41"/>
      <c r="BH14" s="26">
        <v>0</v>
      </c>
      <c r="BI14" s="31" t="s">
        <v>610</v>
      </c>
      <c r="BJ14" s="31" t="s">
        <v>610</v>
      </c>
      <c r="BK14" s="40">
        <v>0</v>
      </c>
      <c r="BL14" s="40">
        <v>0</v>
      </c>
      <c r="BM14" s="44">
        <v>0</v>
      </c>
      <c r="BN14" s="41"/>
      <c r="BO14" s="31">
        <v>0</v>
      </c>
    </row>
    <row r="15" spans="1:67" ht="12.75">
      <c r="A15" s="47"/>
      <c r="B15" s="60"/>
      <c r="C15" s="60" t="s">
        <v>29</v>
      </c>
      <c r="D15" s="60" t="s">
        <v>76</v>
      </c>
      <c r="E15" s="61">
        <v>10090</v>
      </c>
      <c r="F15" s="49">
        <v>16</v>
      </c>
      <c r="G15" s="7"/>
      <c r="H15" s="7"/>
      <c r="I15" s="23">
        <v>175644</v>
      </c>
      <c r="J15" s="23">
        <v>0</v>
      </c>
      <c r="K15" s="23">
        <v>10090</v>
      </c>
      <c r="L15" s="16">
        <v>1</v>
      </c>
      <c r="M15" s="17">
        <v>10090</v>
      </c>
      <c r="N15" s="36">
        <v>0</v>
      </c>
      <c r="O15" s="38">
        <v>0</v>
      </c>
      <c r="P15" s="36">
        <v>0</v>
      </c>
      <c r="Q15" s="41"/>
      <c r="R15" s="16">
        <v>0</v>
      </c>
      <c r="S15" s="18">
        <v>1</v>
      </c>
      <c r="T15" s="19">
        <v>10090</v>
      </c>
      <c r="U15" s="38">
        <v>0</v>
      </c>
      <c r="V15" s="38">
        <v>0</v>
      </c>
      <c r="W15" s="36">
        <v>0</v>
      </c>
      <c r="X15" s="41"/>
      <c r="Y15" s="18">
        <v>0</v>
      </c>
      <c r="Z15" s="23">
        <v>1</v>
      </c>
      <c r="AA15" s="24">
        <v>10090</v>
      </c>
      <c r="AB15" s="39">
        <v>0</v>
      </c>
      <c r="AC15" s="39">
        <v>0</v>
      </c>
      <c r="AD15" s="39">
        <v>0</v>
      </c>
      <c r="AE15" s="41"/>
      <c r="AF15" s="26">
        <v>0</v>
      </c>
      <c r="AG15" s="31">
        <v>1</v>
      </c>
      <c r="AH15" s="51">
        <v>10090</v>
      </c>
      <c r="AI15" s="40">
        <v>0</v>
      </c>
      <c r="AJ15" s="40">
        <v>0</v>
      </c>
      <c r="AK15" s="36">
        <v>0</v>
      </c>
      <c r="AL15" s="41"/>
      <c r="AM15" s="31">
        <v>0</v>
      </c>
      <c r="AN15" s="16" t="s">
        <v>610</v>
      </c>
      <c r="AO15" s="17" t="s">
        <v>610</v>
      </c>
      <c r="AP15" s="36">
        <v>0</v>
      </c>
      <c r="AQ15" s="36">
        <v>0</v>
      </c>
      <c r="AR15" s="36">
        <v>0</v>
      </c>
      <c r="AS15" s="41"/>
      <c r="AT15" s="16">
        <v>0</v>
      </c>
      <c r="AU15" s="18" t="s">
        <v>610</v>
      </c>
      <c r="AV15" s="19" t="s">
        <v>610</v>
      </c>
      <c r="AW15" s="38">
        <v>0</v>
      </c>
      <c r="AX15" s="38">
        <v>0</v>
      </c>
      <c r="AY15" s="38">
        <v>0</v>
      </c>
      <c r="AZ15" s="41"/>
      <c r="BA15" s="18">
        <v>0</v>
      </c>
      <c r="BB15" s="23" t="s">
        <v>610</v>
      </c>
      <c r="BC15" s="24" t="s">
        <v>610</v>
      </c>
      <c r="BD15" s="39">
        <v>0</v>
      </c>
      <c r="BE15" s="39">
        <v>0</v>
      </c>
      <c r="BF15" s="39">
        <v>0</v>
      </c>
      <c r="BG15" s="41"/>
      <c r="BH15" s="26">
        <v>0</v>
      </c>
      <c r="BI15" s="31" t="s">
        <v>610</v>
      </c>
      <c r="BJ15" s="31" t="s">
        <v>610</v>
      </c>
      <c r="BK15" s="40">
        <v>0</v>
      </c>
      <c r="BL15" s="40">
        <v>0</v>
      </c>
      <c r="BM15" s="44">
        <v>0</v>
      </c>
      <c r="BN15" s="41"/>
      <c r="BO15" s="31">
        <v>0</v>
      </c>
    </row>
    <row r="16" spans="1:67" ht="12.75">
      <c r="A16" s="47"/>
      <c r="B16" s="60"/>
      <c r="C16" s="60" t="s">
        <v>30</v>
      </c>
      <c r="D16" s="60" t="s">
        <v>77</v>
      </c>
      <c r="E16" s="61">
        <v>4094</v>
      </c>
      <c r="F16" s="49">
        <v>16</v>
      </c>
      <c r="G16" s="7"/>
      <c r="H16" s="7"/>
      <c r="I16" s="23">
        <v>175644</v>
      </c>
      <c r="J16" s="23">
        <v>0</v>
      </c>
      <c r="K16" s="23">
        <v>4094</v>
      </c>
      <c r="L16" s="16">
        <v>1</v>
      </c>
      <c r="M16" s="17">
        <v>4094</v>
      </c>
      <c r="N16" s="36">
        <v>0</v>
      </c>
      <c r="O16" s="38">
        <v>0</v>
      </c>
      <c r="P16" s="36">
        <v>0</v>
      </c>
      <c r="Q16" s="41"/>
      <c r="R16" s="16">
        <v>0</v>
      </c>
      <c r="S16" s="18">
        <v>1</v>
      </c>
      <c r="T16" s="19">
        <v>4094</v>
      </c>
      <c r="U16" s="38">
        <v>0</v>
      </c>
      <c r="V16" s="38">
        <v>0</v>
      </c>
      <c r="W16" s="36">
        <v>0</v>
      </c>
      <c r="X16" s="41"/>
      <c r="Y16" s="18">
        <v>0</v>
      </c>
      <c r="Z16" s="23">
        <v>1</v>
      </c>
      <c r="AA16" s="24">
        <v>4094</v>
      </c>
      <c r="AB16" s="39">
        <v>0</v>
      </c>
      <c r="AC16" s="39">
        <v>0</v>
      </c>
      <c r="AD16" s="39">
        <v>0</v>
      </c>
      <c r="AE16" s="41"/>
      <c r="AF16" s="26">
        <v>0</v>
      </c>
      <c r="AG16" s="31">
        <v>1</v>
      </c>
      <c r="AH16" s="51">
        <v>4094</v>
      </c>
      <c r="AI16" s="40">
        <v>0</v>
      </c>
      <c r="AJ16" s="40">
        <v>0</v>
      </c>
      <c r="AK16" s="36">
        <v>0</v>
      </c>
      <c r="AL16" s="41"/>
      <c r="AM16" s="31">
        <v>0</v>
      </c>
      <c r="AN16" s="16" t="s">
        <v>610</v>
      </c>
      <c r="AO16" s="17" t="s">
        <v>610</v>
      </c>
      <c r="AP16" s="36">
        <v>0</v>
      </c>
      <c r="AQ16" s="36">
        <v>0</v>
      </c>
      <c r="AR16" s="36">
        <v>0</v>
      </c>
      <c r="AS16" s="41"/>
      <c r="AT16" s="16">
        <v>0</v>
      </c>
      <c r="AU16" s="18" t="s">
        <v>610</v>
      </c>
      <c r="AV16" s="19" t="s">
        <v>610</v>
      </c>
      <c r="AW16" s="38">
        <v>0</v>
      </c>
      <c r="AX16" s="38">
        <v>0</v>
      </c>
      <c r="AY16" s="38">
        <v>0</v>
      </c>
      <c r="AZ16" s="41"/>
      <c r="BA16" s="18">
        <v>0</v>
      </c>
      <c r="BB16" s="23" t="s">
        <v>610</v>
      </c>
      <c r="BC16" s="24" t="s">
        <v>610</v>
      </c>
      <c r="BD16" s="39">
        <v>0</v>
      </c>
      <c r="BE16" s="39">
        <v>0</v>
      </c>
      <c r="BF16" s="39">
        <v>0</v>
      </c>
      <c r="BG16" s="41"/>
      <c r="BH16" s="26">
        <v>0</v>
      </c>
      <c r="BI16" s="31" t="s">
        <v>610</v>
      </c>
      <c r="BJ16" s="31" t="s">
        <v>610</v>
      </c>
      <c r="BK16" s="40">
        <v>0</v>
      </c>
      <c r="BL16" s="40">
        <v>0</v>
      </c>
      <c r="BM16" s="44">
        <v>0</v>
      </c>
      <c r="BN16" s="41"/>
      <c r="BO16" s="31">
        <v>0</v>
      </c>
    </row>
    <row r="17" spans="1:67" ht="12.75">
      <c r="A17" s="47"/>
      <c r="B17" s="60"/>
      <c r="C17" s="60" t="s">
        <v>652</v>
      </c>
      <c r="D17" s="60" t="s">
        <v>640</v>
      </c>
      <c r="E17" s="61">
        <v>6954</v>
      </c>
      <c r="F17" s="49">
        <v>16</v>
      </c>
      <c r="G17" s="7"/>
      <c r="H17" s="7"/>
      <c r="I17" s="23">
        <v>175644</v>
      </c>
      <c r="J17" s="23">
        <v>0</v>
      </c>
      <c r="K17" s="23">
        <v>6954</v>
      </c>
      <c r="L17" s="16">
        <v>1</v>
      </c>
      <c r="M17" s="17">
        <v>6954</v>
      </c>
      <c r="N17" s="36">
        <v>0</v>
      </c>
      <c r="O17" s="38">
        <v>0</v>
      </c>
      <c r="P17" s="36">
        <v>0</v>
      </c>
      <c r="Q17" s="41"/>
      <c r="R17" s="16">
        <v>0</v>
      </c>
      <c r="S17" s="18">
        <v>1</v>
      </c>
      <c r="T17" s="19">
        <v>6954</v>
      </c>
      <c r="U17" s="38">
        <v>0</v>
      </c>
      <c r="V17" s="38">
        <v>0</v>
      </c>
      <c r="W17" s="36">
        <v>0</v>
      </c>
      <c r="X17" s="41"/>
      <c r="Y17" s="18">
        <v>0</v>
      </c>
      <c r="Z17" s="23">
        <v>1</v>
      </c>
      <c r="AA17" s="24">
        <v>6954</v>
      </c>
      <c r="AB17" s="39">
        <v>0</v>
      </c>
      <c r="AC17" s="39">
        <v>0</v>
      </c>
      <c r="AD17" s="39">
        <v>0</v>
      </c>
      <c r="AE17" s="41"/>
      <c r="AF17" s="26">
        <v>0</v>
      </c>
      <c r="AG17" s="31">
        <v>1</v>
      </c>
      <c r="AH17" s="51">
        <v>6954</v>
      </c>
      <c r="AI17" s="40">
        <v>0</v>
      </c>
      <c r="AJ17" s="40">
        <v>0</v>
      </c>
      <c r="AK17" s="36">
        <v>0</v>
      </c>
      <c r="AL17" s="41"/>
      <c r="AM17" s="31">
        <v>0</v>
      </c>
      <c r="AN17" s="16" t="s">
        <v>610</v>
      </c>
      <c r="AO17" s="17" t="s">
        <v>610</v>
      </c>
      <c r="AP17" s="36">
        <v>0</v>
      </c>
      <c r="AQ17" s="36">
        <v>0</v>
      </c>
      <c r="AR17" s="36">
        <v>0</v>
      </c>
      <c r="AS17" s="41"/>
      <c r="AT17" s="16">
        <v>0</v>
      </c>
      <c r="AU17" s="18" t="s">
        <v>610</v>
      </c>
      <c r="AV17" s="19" t="s">
        <v>610</v>
      </c>
      <c r="AW17" s="38">
        <v>0</v>
      </c>
      <c r="AX17" s="38">
        <v>0</v>
      </c>
      <c r="AY17" s="38">
        <v>0</v>
      </c>
      <c r="AZ17" s="41"/>
      <c r="BA17" s="18">
        <v>0</v>
      </c>
      <c r="BB17" s="23" t="s">
        <v>610</v>
      </c>
      <c r="BC17" s="24" t="s">
        <v>610</v>
      </c>
      <c r="BD17" s="39">
        <v>0</v>
      </c>
      <c r="BE17" s="39">
        <v>0</v>
      </c>
      <c r="BF17" s="39">
        <v>0</v>
      </c>
      <c r="BG17" s="41"/>
      <c r="BH17" s="26">
        <v>0</v>
      </c>
      <c r="BI17" s="31" t="s">
        <v>610</v>
      </c>
      <c r="BJ17" s="31" t="s">
        <v>610</v>
      </c>
      <c r="BK17" s="40">
        <v>0</v>
      </c>
      <c r="BL17" s="40">
        <v>0</v>
      </c>
      <c r="BM17" s="44">
        <v>0</v>
      </c>
      <c r="BN17" s="41"/>
      <c r="BO17" s="31">
        <v>0</v>
      </c>
    </row>
    <row r="18" spans="1:67" ht="12.75">
      <c r="A18" s="47"/>
      <c r="B18" s="60"/>
      <c r="C18" s="60" t="s">
        <v>653</v>
      </c>
      <c r="D18" s="60" t="s">
        <v>641</v>
      </c>
      <c r="E18" s="61">
        <v>6541</v>
      </c>
      <c r="F18" s="49">
        <v>16</v>
      </c>
      <c r="G18" s="7"/>
      <c r="H18" s="7"/>
      <c r="I18" s="23">
        <v>175644</v>
      </c>
      <c r="J18" s="23">
        <v>0</v>
      </c>
      <c r="K18" s="23">
        <v>6541</v>
      </c>
      <c r="L18" s="16">
        <v>1</v>
      </c>
      <c r="M18" s="17">
        <v>6541</v>
      </c>
      <c r="N18" s="36">
        <v>0</v>
      </c>
      <c r="O18" s="38">
        <v>0</v>
      </c>
      <c r="P18" s="36">
        <v>0</v>
      </c>
      <c r="Q18" s="41"/>
      <c r="R18" s="16">
        <v>0</v>
      </c>
      <c r="S18" s="18">
        <v>1</v>
      </c>
      <c r="T18" s="19">
        <v>6541</v>
      </c>
      <c r="U18" s="38">
        <v>0</v>
      </c>
      <c r="V18" s="38">
        <v>0</v>
      </c>
      <c r="W18" s="36">
        <v>0</v>
      </c>
      <c r="X18" s="41"/>
      <c r="Y18" s="18">
        <v>0</v>
      </c>
      <c r="Z18" s="23">
        <v>1</v>
      </c>
      <c r="AA18" s="24">
        <v>6541</v>
      </c>
      <c r="AB18" s="39">
        <v>0</v>
      </c>
      <c r="AC18" s="39">
        <v>0</v>
      </c>
      <c r="AD18" s="39">
        <v>0</v>
      </c>
      <c r="AE18" s="41"/>
      <c r="AF18" s="26">
        <v>0</v>
      </c>
      <c r="AG18" s="31">
        <v>1</v>
      </c>
      <c r="AH18" s="51">
        <v>6541</v>
      </c>
      <c r="AI18" s="40">
        <v>0</v>
      </c>
      <c r="AJ18" s="40">
        <v>0</v>
      </c>
      <c r="AK18" s="36">
        <v>0</v>
      </c>
      <c r="AL18" s="41"/>
      <c r="AM18" s="31">
        <v>0</v>
      </c>
      <c r="AN18" s="16" t="s">
        <v>610</v>
      </c>
      <c r="AO18" s="17" t="s">
        <v>610</v>
      </c>
      <c r="AP18" s="36">
        <v>0</v>
      </c>
      <c r="AQ18" s="36">
        <v>0</v>
      </c>
      <c r="AR18" s="36">
        <v>0</v>
      </c>
      <c r="AS18" s="41"/>
      <c r="AT18" s="16">
        <v>0</v>
      </c>
      <c r="AU18" s="18" t="s">
        <v>610</v>
      </c>
      <c r="AV18" s="19" t="s">
        <v>610</v>
      </c>
      <c r="AW18" s="38">
        <v>0</v>
      </c>
      <c r="AX18" s="38">
        <v>0</v>
      </c>
      <c r="AY18" s="38">
        <v>0</v>
      </c>
      <c r="AZ18" s="41"/>
      <c r="BA18" s="18">
        <v>0</v>
      </c>
      <c r="BB18" s="23" t="s">
        <v>610</v>
      </c>
      <c r="BC18" s="24" t="s">
        <v>610</v>
      </c>
      <c r="BD18" s="39">
        <v>0</v>
      </c>
      <c r="BE18" s="39">
        <v>0</v>
      </c>
      <c r="BF18" s="39">
        <v>0</v>
      </c>
      <c r="BG18" s="41"/>
      <c r="BH18" s="26">
        <v>0</v>
      </c>
      <c r="BI18" s="31" t="s">
        <v>610</v>
      </c>
      <c r="BJ18" s="31" t="s">
        <v>610</v>
      </c>
      <c r="BK18" s="40">
        <v>0</v>
      </c>
      <c r="BL18" s="40">
        <v>0</v>
      </c>
      <c r="BM18" s="44">
        <v>0</v>
      </c>
      <c r="BN18" s="41"/>
      <c r="BO18" s="31">
        <v>0</v>
      </c>
    </row>
    <row r="19" spans="1:67" ht="12.75">
      <c r="A19" s="47"/>
      <c r="B19" s="60"/>
      <c r="C19" s="60" t="s">
        <v>654</v>
      </c>
      <c r="D19" s="60" t="s">
        <v>642</v>
      </c>
      <c r="E19" s="61">
        <v>41127</v>
      </c>
      <c r="F19" s="49">
        <v>16</v>
      </c>
      <c r="G19" s="7"/>
      <c r="H19" s="7"/>
      <c r="I19" s="23">
        <v>175644</v>
      </c>
      <c r="J19" s="23">
        <v>0</v>
      </c>
      <c r="K19" s="23">
        <v>41127</v>
      </c>
      <c r="L19" s="16">
        <v>1</v>
      </c>
      <c r="M19" s="17">
        <v>41127</v>
      </c>
      <c r="N19" s="36">
        <v>0</v>
      </c>
      <c r="O19" s="38">
        <v>0</v>
      </c>
      <c r="P19" s="36">
        <v>0</v>
      </c>
      <c r="Q19" s="41"/>
      <c r="R19" s="16">
        <v>0</v>
      </c>
      <c r="S19" s="18">
        <v>1</v>
      </c>
      <c r="T19" s="19">
        <v>41127</v>
      </c>
      <c r="U19" s="38">
        <v>0</v>
      </c>
      <c r="V19" s="38">
        <v>0</v>
      </c>
      <c r="W19" s="36">
        <v>0</v>
      </c>
      <c r="X19" s="41"/>
      <c r="Y19" s="18">
        <v>0</v>
      </c>
      <c r="Z19" s="23">
        <v>1</v>
      </c>
      <c r="AA19" s="24">
        <v>41127</v>
      </c>
      <c r="AB19" s="39">
        <v>0</v>
      </c>
      <c r="AC19" s="39">
        <v>0</v>
      </c>
      <c r="AD19" s="39">
        <v>0</v>
      </c>
      <c r="AE19" s="41"/>
      <c r="AF19" s="26">
        <v>0</v>
      </c>
      <c r="AG19" s="31">
        <v>1</v>
      </c>
      <c r="AH19" s="51">
        <v>41127</v>
      </c>
      <c r="AI19" s="40">
        <v>0</v>
      </c>
      <c r="AJ19" s="40">
        <v>0</v>
      </c>
      <c r="AK19" s="36">
        <v>0</v>
      </c>
      <c r="AL19" s="41"/>
      <c r="AM19" s="31">
        <v>0</v>
      </c>
      <c r="AN19" s="16" t="s">
        <v>610</v>
      </c>
      <c r="AO19" s="17" t="s">
        <v>610</v>
      </c>
      <c r="AP19" s="36">
        <v>0</v>
      </c>
      <c r="AQ19" s="36">
        <v>0</v>
      </c>
      <c r="AR19" s="36">
        <v>0</v>
      </c>
      <c r="AS19" s="41"/>
      <c r="AT19" s="16">
        <v>0</v>
      </c>
      <c r="AU19" s="18" t="s">
        <v>610</v>
      </c>
      <c r="AV19" s="19" t="s">
        <v>610</v>
      </c>
      <c r="AW19" s="38">
        <v>0</v>
      </c>
      <c r="AX19" s="38">
        <v>0</v>
      </c>
      <c r="AY19" s="38">
        <v>0</v>
      </c>
      <c r="AZ19" s="41"/>
      <c r="BA19" s="18">
        <v>0</v>
      </c>
      <c r="BB19" s="23" t="s">
        <v>610</v>
      </c>
      <c r="BC19" s="24" t="s">
        <v>610</v>
      </c>
      <c r="BD19" s="39">
        <v>0</v>
      </c>
      <c r="BE19" s="39">
        <v>0</v>
      </c>
      <c r="BF19" s="39">
        <v>0</v>
      </c>
      <c r="BG19" s="41"/>
      <c r="BH19" s="26">
        <v>0</v>
      </c>
      <c r="BI19" s="31" t="s">
        <v>610</v>
      </c>
      <c r="BJ19" s="31" t="s">
        <v>610</v>
      </c>
      <c r="BK19" s="40">
        <v>0</v>
      </c>
      <c r="BL19" s="40">
        <v>0</v>
      </c>
      <c r="BM19" s="44">
        <v>0</v>
      </c>
      <c r="BN19" s="41"/>
      <c r="BO19" s="31">
        <v>0</v>
      </c>
    </row>
    <row r="20" spans="1:67" ht="12.75">
      <c r="A20" s="47"/>
      <c r="B20" s="60"/>
      <c r="C20" s="60" t="s">
        <v>655</v>
      </c>
      <c r="D20" s="60" t="s">
        <v>643</v>
      </c>
      <c r="E20" s="61">
        <v>7651</v>
      </c>
      <c r="F20" s="49">
        <v>16</v>
      </c>
      <c r="G20" s="7"/>
      <c r="H20" s="7"/>
      <c r="I20" s="23">
        <v>175644</v>
      </c>
      <c r="J20" s="23">
        <v>0</v>
      </c>
      <c r="K20" s="23">
        <v>7651</v>
      </c>
      <c r="L20" s="16">
        <v>1</v>
      </c>
      <c r="M20" s="17">
        <v>7651</v>
      </c>
      <c r="N20" s="36">
        <v>0</v>
      </c>
      <c r="O20" s="38">
        <v>0</v>
      </c>
      <c r="P20" s="36">
        <v>0</v>
      </c>
      <c r="Q20" s="41"/>
      <c r="R20" s="16">
        <v>0</v>
      </c>
      <c r="S20" s="18">
        <v>1</v>
      </c>
      <c r="T20" s="19">
        <v>7651</v>
      </c>
      <c r="U20" s="38">
        <v>0</v>
      </c>
      <c r="V20" s="38">
        <v>0</v>
      </c>
      <c r="W20" s="36">
        <v>0</v>
      </c>
      <c r="X20" s="41"/>
      <c r="Y20" s="18">
        <v>0</v>
      </c>
      <c r="Z20" s="23">
        <v>1</v>
      </c>
      <c r="AA20" s="24">
        <v>7651</v>
      </c>
      <c r="AB20" s="39">
        <v>0</v>
      </c>
      <c r="AC20" s="39">
        <v>0</v>
      </c>
      <c r="AD20" s="39">
        <v>0</v>
      </c>
      <c r="AE20" s="41"/>
      <c r="AF20" s="26">
        <v>0</v>
      </c>
      <c r="AG20" s="31">
        <v>1</v>
      </c>
      <c r="AH20" s="51">
        <v>7651</v>
      </c>
      <c r="AI20" s="40">
        <v>0</v>
      </c>
      <c r="AJ20" s="40">
        <v>0</v>
      </c>
      <c r="AK20" s="36">
        <v>0</v>
      </c>
      <c r="AL20" s="41"/>
      <c r="AM20" s="31">
        <v>0</v>
      </c>
      <c r="AN20" s="16" t="s">
        <v>610</v>
      </c>
      <c r="AO20" s="17" t="s">
        <v>610</v>
      </c>
      <c r="AP20" s="36">
        <v>0</v>
      </c>
      <c r="AQ20" s="36">
        <v>0</v>
      </c>
      <c r="AR20" s="36">
        <v>0</v>
      </c>
      <c r="AS20" s="41"/>
      <c r="AT20" s="16">
        <v>0</v>
      </c>
      <c r="AU20" s="18" t="s">
        <v>610</v>
      </c>
      <c r="AV20" s="19" t="s">
        <v>610</v>
      </c>
      <c r="AW20" s="38">
        <v>0</v>
      </c>
      <c r="AX20" s="38">
        <v>0</v>
      </c>
      <c r="AY20" s="38">
        <v>0</v>
      </c>
      <c r="AZ20" s="41"/>
      <c r="BA20" s="18">
        <v>0</v>
      </c>
      <c r="BB20" s="23" t="s">
        <v>610</v>
      </c>
      <c r="BC20" s="24" t="s">
        <v>610</v>
      </c>
      <c r="BD20" s="39">
        <v>0</v>
      </c>
      <c r="BE20" s="39">
        <v>0</v>
      </c>
      <c r="BF20" s="39">
        <v>0</v>
      </c>
      <c r="BG20" s="41"/>
      <c r="BH20" s="26">
        <v>0</v>
      </c>
      <c r="BI20" s="31" t="s">
        <v>610</v>
      </c>
      <c r="BJ20" s="31" t="s">
        <v>610</v>
      </c>
      <c r="BK20" s="40">
        <v>0</v>
      </c>
      <c r="BL20" s="40">
        <v>0</v>
      </c>
      <c r="BM20" s="44">
        <v>0</v>
      </c>
      <c r="BN20" s="41"/>
      <c r="BO20" s="31">
        <v>0</v>
      </c>
    </row>
    <row r="21" spans="1:67" ht="12.75">
      <c r="A21" s="47"/>
      <c r="B21" s="60"/>
      <c r="C21" s="60"/>
      <c r="D21" s="60"/>
      <c r="E21" s="61"/>
      <c r="F21" s="49">
        <v>0</v>
      </c>
      <c r="G21" s="7"/>
      <c r="H21" s="7"/>
      <c r="I21" s="23" t="s">
        <v>610</v>
      </c>
      <c r="J21" s="23" t="s">
        <v>610</v>
      </c>
      <c r="K21" s="23" t="s">
        <v>610</v>
      </c>
      <c r="L21" s="16" t="s">
        <v>610</v>
      </c>
      <c r="M21" s="17" t="s">
        <v>610</v>
      </c>
      <c r="N21" s="36">
        <v>0</v>
      </c>
      <c r="O21" s="38">
        <v>0</v>
      </c>
      <c r="P21" s="36">
        <v>0</v>
      </c>
      <c r="Q21" s="41"/>
      <c r="R21" s="16" t="s">
        <v>610</v>
      </c>
      <c r="S21" s="18" t="s">
        <v>610</v>
      </c>
      <c r="T21" s="19" t="s">
        <v>610</v>
      </c>
      <c r="U21" s="38">
        <v>0</v>
      </c>
      <c r="V21" s="38">
        <v>0</v>
      </c>
      <c r="W21" s="36">
        <v>0</v>
      </c>
      <c r="X21" s="41"/>
      <c r="Y21" s="18" t="s">
        <v>610</v>
      </c>
      <c r="Z21" s="23" t="s">
        <v>610</v>
      </c>
      <c r="AA21" s="24" t="s">
        <v>610</v>
      </c>
      <c r="AB21" s="39">
        <v>0</v>
      </c>
      <c r="AC21" s="39">
        <v>0</v>
      </c>
      <c r="AD21" s="39">
        <v>0</v>
      </c>
      <c r="AE21" s="41"/>
      <c r="AF21" s="26" t="s">
        <v>610</v>
      </c>
      <c r="AG21" s="31" t="s">
        <v>610</v>
      </c>
      <c r="AH21" s="51" t="s">
        <v>610</v>
      </c>
      <c r="AI21" s="40">
        <v>0</v>
      </c>
      <c r="AJ21" s="40">
        <v>0</v>
      </c>
      <c r="AK21" s="36">
        <v>0</v>
      </c>
      <c r="AL21" s="41"/>
      <c r="AM21" s="31" t="s">
        <v>610</v>
      </c>
      <c r="AN21" s="16" t="s">
        <v>610</v>
      </c>
      <c r="AO21" s="17" t="s">
        <v>610</v>
      </c>
      <c r="AP21" s="36">
        <v>0</v>
      </c>
      <c r="AQ21" s="36">
        <v>0</v>
      </c>
      <c r="AR21" s="36">
        <v>0</v>
      </c>
      <c r="AS21" s="41"/>
      <c r="AT21" s="16" t="s">
        <v>610</v>
      </c>
      <c r="AU21" s="18" t="s">
        <v>610</v>
      </c>
      <c r="AV21" s="19" t="s">
        <v>610</v>
      </c>
      <c r="AW21" s="38">
        <v>0</v>
      </c>
      <c r="AX21" s="38">
        <v>0</v>
      </c>
      <c r="AY21" s="38">
        <v>0</v>
      </c>
      <c r="AZ21" s="41"/>
      <c r="BA21" s="18" t="s">
        <v>610</v>
      </c>
      <c r="BB21" s="23" t="s">
        <v>610</v>
      </c>
      <c r="BC21" s="24" t="s">
        <v>610</v>
      </c>
      <c r="BD21" s="39">
        <v>0</v>
      </c>
      <c r="BE21" s="39">
        <v>0</v>
      </c>
      <c r="BF21" s="39">
        <v>0</v>
      </c>
      <c r="BG21" s="41"/>
      <c r="BH21" s="26" t="s">
        <v>610</v>
      </c>
      <c r="BI21" s="31" t="s">
        <v>610</v>
      </c>
      <c r="BJ21" s="31" t="s">
        <v>610</v>
      </c>
      <c r="BK21" s="40">
        <v>0</v>
      </c>
      <c r="BL21" s="40">
        <v>0</v>
      </c>
      <c r="BM21" s="44">
        <v>0</v>
      </c>
      <c r="BN21" s="41"/>
      <c r="BO21" s="31" t="s">
        <v>610</v>
      </c>
    </row>
    <row r="22" spans="1:67" ht="12.75">
      <c r="A22" s="47"/>
      <c r="B22" s="60"/>
      <c r="C22" s="60"/>
      <c r="D22" s="60"/>
      <c r="E22" s="61"/>
      <c r="F22" s="49">
        <v>0</v>
      </c>
      <c r="G22" s="7"/>
      <c r="H22" s="7"/>
      <c r="I22" s="23" t="s">
        <v>610</v>
      </c>
      <c r="J22" s="23" t="s">
        <v>610</v>
      </c>
      <c r="K22" s="23" t="s">
        <v>610</v>
      </c>
      <c r="L22" s="16" t="s">
        <v>610</v>
      </c>
      <c r="M22" s="17" t="s">
        <v>610</v>
      </c>
      <c r="N22" s="36">
        <v>0</v>
      </c>
      <c r="O22" s="38">
        <v>0</v>
      </c>
      <c r="P22" s="36">
        <v>0</v>
      </c>
      <c r="Q22" s="41"/>
      <c r="R22" s="16" t="s">
        <v>610</v>
      </c>
      <c r="S22" s="18" t="s">
        <v>610</v>
      </c>
      <c r="T22" s="19" t="s">
        <v>610</v>
      </c>
      <c r="U22" s="38">
        <v>0</v>
      </c>
      <c r="V22" s="38">
        <v>0</v>
      </c>
      <c r="W22" s="36">
        <v>0</v>
      </c>
      <c r="X22" s="41"/>
      <c r="Y22" s="18" t="s">
        <v>610</v>
      </c>
      <c r="Z22" s="23" t="s">
        <v>610</v>
      </c>
      <c r="AA22" s="24" t="s">
        <v>610</v>
      </c>
      <c r="AB22" s="39">
        <v>0</v>
      </c>
      <c r="AC22" s="39">
        <v>0</v>
      </c>
      <c r="AD22" s="39">
        <v>0</v>
      </c>
      <c r="AE22" s="41"/>
      <c r="AF22" s="26" t="s">
        <v>610</v>
      </c>
      <c r="AG22" s="31" t="s">
        <v>610</v>
      </c>
      <c r="AH22" s="51" t="s">
        <v>610</v>
      </c>
      <c r="AI22" s="40">
        <v>0</v>
      </c>
      <c r="AJ22" s="40">
        <v>0</v>
      </c>
      <c r="AK22" s="36">
        <v>0</v>
      </c>
      <c r="AL22" s="41"/>
      <c r="AM22" s="31" t="s">
        <v>610</v>
      </c>
      <c r="AN22" s="16" t="s">
        <v>610</v>
      </c>
      <c r="AO22" s="17" t="s">
        <v>610</v>
      </c>
      <c r="AP22" s="36">
        <v>0</v>
      </c>
      <c r="AQ22" s="36">
        <v>0</v>
      </c>
      <c r="AR22" s="36">
        <v>0</v>
      </c>
      <c r="AS22" s="41"/>
      <c r="AT22" s="16" t="s">
        <v>610</v>
      </c>
      <c r="AU22" s="18" t="s">
        <v>610</v>
      </c>
      <c r="AV22" s="19" t="s">
        <v>610</v>
      </c>
      <c r="AW22" s="38">
        <v>0</v>
      </c>
      <c r="AX22" s="38">
        <v>0</v>
      </c>
      <c r="AY22" s="38">
        <v>0</v>
      </c>
      <c r="AZ22" s="41"/>
      <c r="BA22" s="18" t="s">
        <v>610</v>
      </c>
      <c r="BB22" s="23" t="s">
        <v>610</v>
      </c>
      <c r="BC22" s="24" t="s">
        <v>610</v>
      </c>
      <c r="BD22" s="39">
        <v>0</v>
      </c>
      <c r="BE22" s="39">
        <v>0</v>
      </c>
      <c r="BF22" s="39">
        <v>0</v>
      </c>
      <c r="BG22" s="41"/>
      <c r="BH22" s="26" t="s">
        <v>610</v>
      </c>
      <c r="BI22" s="31" t="s">
        <v>610</v>
      </c>
      <c r="BJ22" s="31" t="s">
        <v>610</v>
      </c>
      <c r="BK22" s="40">
        <v>0</v>
      </c>
      <c r="BL22" s="40">
        <v>0</v>
      </c>
      <c r="BM22" s="44">
        <v>0</v>
      </c>
      <c r="BN22" s="41"/>
      <c r="BO22" s="31" t="s">
        <v>610</v>
      </c>
    </row>
    <row r="23" spans="1:67" ht="12.75">
      <c r="A23" s="47"/>
      <c r="B23" s="60"/>
      <c r="C23" s="60"/>
      <c r="D23" s="60"/>
      <c r="E23" s="61"/>
      <c r="F23" s="49">
        <v>0</v>
      </c>
      <c r="G23" s="7"/>
      <c r="H23" s="7"/>
      <c r="I23" s="23" t="s">
        <v>610</v>
      </c>
      <c r="J23" s="23" t="s">
        <v>610</v>
      </c>
      <c r="K23" s="23" t="s">
        <v>610</v>
      </c>
      <c r="L23" s="16" t="s">
        <v>610</v>
      </c>
      <c r="M23" s="17" t="s">
        <v>610</v>
      </c>
      <c r="N23" s="36">
        <v>0</v>
      </c>
      <c r="O23" s="38">
        <v>0</v>
      </c>
      <c r="P23" s="36">
        <v>0</v>
      </c>
      <c r="Q23" s="41"/>
      <c r="R23" s="16" t="s">
        <v>610</v>
      </c>
      <c r="S23" s="18" t="s">
        <v>610</v>
      </c>
      <c r="T23" s="19" t="s">
        <v>610</v>
      </c>
      <c r="U23" s="38">
        <v>0</v>
      </c>
      <c r="V23" s="38">
        <v>0</v>
      </c>
      <c r="W23" s="36">
        <v>0</v>
      </c>
      <c r="X23" s="41"/>
      <c r="Y23" s="18" t="s">
        <v>610</v>
      </c>
      <c r="Z23" s="23" t="s">
        <v>610</v>
      </c>
      <c r="AA23" s="24" t="s">
        <v>610</v>
      </c>
      <c r="AB23" s="39">
        <v>0</v>
      </c>
      <c r="AC23" s="39">
        <v>0</v>
      </c>
      <c r="AD23" s="39">
        <v>0</v>
      </c>
      <c r="AE23" s="41"/>
      <c r="AF23" s="26" t="s">
        <v>610</v>
      </c>
      <c r="AG23" s="31" t="s">
        <v>610</v>
      </c>
      <c r="AH23" s="51" t="s">
        <v>610</v>
      </c>
      <c r="AI23" s="40">
        <v>0</v>
      </c>
      <c r="AJ23" s="40">
        <v>0</v>
      </c>
      <c r="AK23" s="36">
        <v>0</v>
      </c>
      <c r="AL23" s="41"/>
      <c r="AM23" s="31" t="s">
        <v>610</v>
      </c>
      <c r="AN23" s="16" t="s">
        <v>610</v>
      </c>
      <c r="AO23" s="17" t="s">
        <v>610</v>
      </c>
      <c r="AP23" s="36">
        <v>0</v>
      </c>
      <c r="AQ23" s="36">
        <v>0</v>
      </c>
      <c r="AR23" s="36">
        <v>0</v>
      </c>
      <c r="AS23" s="41"/>
      <c r="AT23" s="16" t="s">
        <v>610</v>
      </c>
      <c r="AU23" s="18" t="s">
        <v>610</v>
      </c>
      <c r="AV23" s="19" t="s">
        <v>610</v>
      </c>
      <c r="AW23" s="38">
        <v>0</v>
      </c>
      <c r="AX23" s="38">
        <v>0</v>
      </c>
      <c r="AY23" s="38">
        <v>0</v>
      </c>
      <c r="AZ23" s="41"/>
      <c r="BA23" s="18" t="s">
        <v>610</v>
      </c>
      <c r="BB23" s="23" t="s">
        <v>610</v>
      </c>
      <c r="BC23" s="24" t="s">
        <v>610</v>
      </c>
      <c r="BD23" s="39">
        <v>0</v>
      </c>
      <c r="BE23" s="39">
        <v>0</v>
      </c>
      <c r="BF23" s="39">
        <v>0</v>
      </c>
      <c r="BG23" s="41"/>
      <c r="BH23" s="26" t="s">
        <v>610</v>
      </c>
      <c r="BI23" s="31" t="s">
        <v>610</v>
      </c>
      <c r="BJ23" s="31" t="s">
        <v>610</v>
      </c>
      <c r="BK23" s="40">
        <v>0</v>
      </c>
      <c r="BL23" s="40">
        <v>0</v>
      </c>
      <c r="BM23" s="44">
        <v>0</v>
      </c>
      <c r="BN23" s="41"/>
      <c r="BO23" s="31" t="s">
        <v>610</v>
      </c>
    </row>
    <row r="24" spans="1:67" ht="12.75">
      <c r="A24" s="47"/>
      <c r="B24" s="60"/>
      <c r="C24" s="60"/>
      <c r="D24" s="60"/>
      <c r="E24" s="61"/>
      <c r="F24" s="49">
        <v>0</v>
      </c>
      <c r="G24" s="7"/>
      <c r="H24" s="7"/>
      <c r="I24" s="23" t="s">
        <v>610</v>
      </c>
      <c r="J24" s="23" t="s">
        <v>610</v>
      </c>
      <c r="K24" s="23" t="s">
        <v>610</v>
      </c>
      <c r="L24" s="16" t="s">
        <v>610</v>
      </c>
      <c r="M24" s="17" t="s">
        <v>610</v>
      </c>
      <c r="N24" s="36">
        <v>0</v>
      </c>
      <c r="O24" s="38">
        <v>0</v>
      </c>
      <c r="P24" s="36">
        <v>0</v>
      </c>
      <c r="Q24" s="41"/>
      <c r="R24" s="16" t="s">
        <v>610</v>
      </c>
      <c r="S24" s="18" t="s">
        <v>610</v>
      </c>
      <c r="T24" s="19" t="s">
        <v>610</v>
      </c>
      <c r="U24" s="38">
        <v>0</v>
      </c>
      <c r="V24" s="38">
        <v>0</v>
      </c>
      <c r="W24" s="36">
        <v>0</v>
      </c>
      <c r="X24" s="41"/>
      <c r="Y24" s="18" t="s">
        <v>610</v>
      </c>
      <c r="Z24" s="23" t="s">
        <v>610</v>
      </c>
      <c r="AA24" s="24" t="s">
        <v>610</v>
      </c>
      <c r="AB24" s="39">
        <v>0</v>
      </c>
      <c r="AC24" s="39">
        <v>0</v>
      </c>
      <c r="AD24" s="39">
        <v>0</v>
      </c>
      <c r="AE24" s="41"/>
      <c r="AF24" s="26" t="s">
        <v>610</v>
      </c>
      <c r="AG24" s="31" t="s">
        <v>610</v>
      </c>
      <c r="AH24" s="51" t="s">
        <v>610</v>
      </c>
      <c r="AI24" s="40">
        <v>0</v>
      </c>
      <c r="AJ24" s="40">
        <v>0</v>
      </c>
      <c r="AK24" s="36">
        <v>0</v>
      </c>
      <c r="AL24" s="41"/>
      <c r="AM24" s="31" t="s">
        <v>610</v>
      </c>
      <c r="AN24" s="16" t="s">
        <v>610</v>
      </c>
      <c r="AO24" s="17" t="s">
        <v>610</v>
      </c>
      <c r="AP24" s="36">
        <v>0</v>
      </c>
      <c r="AQ24" s="36">
        <v>0</v>
      </c>
      <c r="AR24" s="36">
        <v>0</v>
      </c>
      <c r="AS24" s="41"/>
      <c r="AT24" s="16" t="s">
        <v>610</v>
      </c>
      <c r="AU24" s="18" t="s">
        <v>610</v>
      </c>
      <c r="AV24" s="19" t="s">
        <v>610</v>
      </c>
      <c r="AW24" s="38">
        <v>0</v>
      </c>
      <c r="AX24" s="38">
        <v>0</v>
      </c>
      <c r="AY24" s="38">
        <v>0</v>
      </c>
      <c r="AZ24" s="41"/>
      <c r="BA24" s="18" t="s">
        <v>610</v>
      </c>
      <c r="BB24" s="23" t="s">
        <v>610</v>
      </c>
      <c r="BC24" s="24" t="s">
        <v>610</v>
      </c>
      <c r="BD24" s="39">
        <v>0</v>
      </c>
      <c r="BE24" s="39">
        <v>0</v>
      </c>
      <c r="BF24" s="39">
        <v>0</v>
      </c>
      <c r="BG24" s="41"/>
      <c r="BH24" s="26" t="s">
        <v>610</v>
      </c>
      <c r="BI24" s="31" t="s">
        <v>610</v>
      </c>
      <c r="BJ24" s="31" t="s">
        <v>610</v>
      </c>
      <c r="BK24" s="40">
        <v>0</v>
      </c>
      <c r="BL24" s="40">
        <v>0</v>
      </c>
      <c r="BM24" s="44">
        <v>0</v>
      </c>
      <c r="BN24" s="41"/>
      <c r="BO24" s="31" t="s">
        <v>610</v>
      </c>
    </row>
    <row r="25" spans="1:67" ht="12.75">
      <c r="A25" s="47"/>
      <c r="B25" s="60"/>
      <c r="C25" s="60"/>
      <c r="D25" s="60"/>
      <c r="E25" s="61"/>
      <c r="F25" s="49">
        <v>0</v>
      </c>
      <c r="G25" s="7"/>
      <c r="H25" s="7"/>
      <c r="I25" s="23" t="s">
        <v>610</v>
      </c>
      <c r="J25" s="23" t="s">
        <v>610</v>
      </c>
      <c r="K25" s="23" t="s">
        <v>610</v>
      </c>
      <c r="L25" s="16" t="s">
        <v>610</v>
      </c>
      <c r="M25" s="17" t="s">
        <v>610</v>
      </c>
      <c r="N25" s="36">
        <v>0</v>
      </c>
      <c r="O25" s="38">
        <v>0</v>
      </c>
      <c r="P25" s="36">
        <v>0</v>
      </c>
      <c r="Q25" s="41"/>
      <c r="R25" s="16" t="s">
        <v>610</v>
      </c>
      <c r="S25" s="18" t="s">
        <v>610</v>
      </c>
      <c r="T25" s="19" t="s">
        <v>610</v>
      </c>
      <c r="U25" s="38">
        <v>0</v>
      </c>
      <c r="V25" s="38">
        <v>0</v>
      </c>
      <c r="W25" s="36">
        <v>0</v>
      </c>
      <c r="X25" s="41"/>
      <c r="Y25" s="18" t="s">
        <v>610</v>
      </c>
      <c r="Z25" s="23" t="s">
        <v>610</v>
      </c>
      <c r="AA25" s="24" t="s">
        <v>610</v>
      </c>
      <c r="AB25" s="39">
        <v>0</v>
      </c>
      <c r="AC25" s="39">
        <v>0</v>
      </c>
      <c r="AD25" s="39">
        <v>0</v>
      </c>
      <c r="AE25" s="41"/>
      <c r="AF25" s="26" t="s">
        <v>610</v>
      </c>
      <c r="AG25" s="31" t="s">
        <v>610</v>
      </c>
      <c r="AH25" s="51" t="s">
        <v>610</v>
      </c>
      <c r="AI25" s="40">
        <v>0</v>
      </c>
      <c r="AJ25" s="40">
        <v>0</v>
      </c>
      <c r="AK25" s="36">
        <v>0</v>
      </c>
      <c r="AL25" s="41"/>
      <c r="AM25" s="31" t="s">
        <v>610</v>
      </c>
      <c r="AN25" s="16" t="s">
        <v>610</v>
      </c>
      <c r="AO25" s="17" t="s">
        <v>610</v>
      </c>
      <c r="AP25" s="36">
        <v>0</v>
      </c>
      <c r="AQ25" s="36">
        <v>0</v>
      </c>
      <c r="AR25" s="36">
        <v>0</v>
      </c>
      <c r="AS25" s="41"/>
      <c r="AT25" s="16" t="s">
        <v>610</v>
      </c>
      <c r="AU25" s="18" t="s">
        <v>610</v>
      </c>
      <c r="AV25" s="19" t="s">
        <v>610</v>
      </c>
      <c r="AW25" s="38">
        <v>0</v>
      </c>
      <c r="AX25" s="38">
        <v>0</v>
      </c>
      <c r="AY25" s="38">
        <v>0</v>
      </c>
      <c r="AZ25" s="41"/>
      <c r="BA25" s="18" t="s">
        <v>610</v>
      </c>
      <c r="BB25" s="23" t="s">
        <v>610</v>
      </c>
      <c r="BC25" s="24" t="s">
        <v>610</v>
      </c>
      <c r="BD25" s="39">
        <v>0</v>
      </c>
      <c r="BE25" s="39">
        <v>0</v>
      </c>
      <c r="BF25" s="39">
        <v>0</v>
      </c>
      <c r="BG25" s="41"/>
      <c r="BH25" s="26" t="s">
        <v>610</v>
      </c>
      <c r="BI25" s="31" t="s">
        <v>610</v>
      </c>
      <c r="BJ25" s="31" t="s">
        <v>610</v>
      </c>
      <c r="BK25" s="40">
        <v>0</v>
      </c>
      <c r="BL25" s="40">
        <v>0</v>
      </c>
      <c r="BM25" s="44">
        <v>0</v>
      </c>
      <c r="BN25" s="41"/>
      <c r="BO25" s="31" t="s">
        <v>610</v>
      </c>
    </row>
    <row r="26" spans="1:67" ht="12.75">
      <c r="A26" s="47"/>
      <c r="B26" s="60"/>
      <c r="C26" s="60"/>
      <c r="D26" s="60"/>
      <c r="E26" s="61"/>
      <c r="F26" s="49">
        <v>0</v>
      </c>
      <c r="G26" s="7"/>
      <c r="H26" s="7"/>
      <c r="I26" s="23" t="s">
        <v>610</v>
      </c>
      <c r="J26" s="23" t="s">
        <v>610</v>
      </c>
      <c r="K26" s="23" t="s">
        <v>610</v>
      </c>
      <c r="L26" s="16" t="s">
        <v>610</v>
      </c>
      <c r="M26" s="17" t="s">
        <v>610</v>
      </c>
      <c r="N26" s="36">
        <v>0</v>
      </c>
      <c r="O26" s="38">
        <v>0</v>
      </c>
      <c r="P26" s="36">
        <v>0</v>
      </c>
      <c r="Q26" s="41"/>
      <c r="R26" s="16" t="s">
        <v>610</v>
      </c>
      <c r="S26" s="18" t="s">
        <v>610</v>
      </c>
      <c r="T26" s="19" t="s">
        <v>610</v>
      </c>
      <c r="U26" s="38">
        <v>0</v>
      </c>
      <c r="V26" s="38">
        <v>0</v>
      </c>
      <c r="W26" s="36">
        <v>0</v>
      </c>
      <c r="X26" s="41"/>
      <c r="Y26" s="18" t="s">
        <v>610</v>
      </c>
      <c r="Z26" s="23" t="s">
        <v>610</v>
      </c>
      <c r="AA26" s="24" t="s">
        <v>610</v>
      </c>
      <c r="AB26" s="39">
        <v>0</v>
      </c>
      <c r="AC26" s="39">
        <v>0</v>
      </c>
      <c r="AD26" s="39">
        <v>0</v>
      </c>
      <c r="AE26" s="41"/>
      <c r="AF26" s="26" t="s">
        <v>610</v>
      </c>
      <c r="AG26" s="31" t="s">
        <v>610</v>
      </c>
      <c r="AH26" s="51" t="s">
        <v>610</v>
      </c>
      <c r="AI26" s="40">
        <v>0</v>
      </c>
      <c r="AJ26" s="40">
        <v>0</v>
      </c>
      <c r="AK26" s="36">
        <v>0</v>
      </c>
      <c r="AL26" s="41"/>
      <c r="AM26" s="31" t="s">
        <v>610</v>
      </c>
      <c r="AN26" s="16" t="s">
        <v>610</v>
      </c>
      <c r="AO26" s="17" t="s">
        <v>610</v>
      </c>
      <c r="AP26" s="36">
        <v>0</v>
      </c>
      <c r="AQ26" s="36">
        <v>0</v>
      </c>
      <c r="AR26" s="36">
        <v>0</v>
      </c>
      <c r="AS26" s="41"/>
      <c r="AT26" s="16" t="s">
        <v>610</v>
      </c>
      <c r="AU26" s="18" t="s">
        <v>610</v>
      </c>
      <c r="AV26" s="19" t="s">
        <v>610</v>
      </c>
      <c r="AW26" s="38">
        <v>0</v>
      </c>
      <c r="AX26" s="38">
        <v>0</v>
      </c>
      <c r="AY26" s="38">
        <v>0</v>
      </c>
      <c r="AZ26" s="41"/>
      <c r="BA26" s="18" t="s">
        <v>610</v>
      </c>
      <c r="BB26" s="23" t="s">
        <v>610</v>
      </c>
      <c r="BC26" s="24" t="s">
        <v>610</v>
      </c>
      <c r="BD26" s="39">
        <v>0</v>
      </c>
      <c r="BE26" s="39">
        <v>0</v>
      </c>
      <c r="BF26" s="39">
        <v>0</v>
      </c>
      <c r="BG26" s="41"/>
      <c r="BH26" s="26" t="s">
        <v>610</v>
      </c>
      <c r="BI26" s="31" t="s">
        <v>610</v>
      </c>
      <c r="BJ26" s="31" t="s">
        <v>610</v>
      </c>
      <c r="BK26" s="40">
        <v>0</v>
      </c>
      <c r="BL26" s="40">
        <v>0</v>
      </c>
      <c r="BM26" s="44">
        <v>0</v>
      </c>
      <c r="BN26" s="41"/>
      <c r="BO26" s="31" t="s">
        <v>610</v>
      </c>
    </row>
    <row r="27" spans="1:67" ht="12.75">
      <c r="A27" s="47"/>
      <c r="B27" s="60"/>
      <c r="C27" s="60"/>
      <c r="D27" s="60"/>
      <c r="E27" s="61"/>
      <c r="F27" s="49">
        <v>0</v>
      </c>
      <c r="G27" s="7"/>
      <c r="H27" s="7"/>
      <c r="I27" s="23" t="s">
        <v>610</v>
      </c>
      <c r="J27" s="23" t="s">
        <v>610</v>
      </c>
      <c r="K27" s="23" t="s">
        <v>610</v>
      </c>
      <c r="L27" s="16" t="s">
        <v>610</v>
      </c>
      <c r="M27" s="17" t="s">
        <v>610</v>
      </c>
      <c r="N27" s="36">
        <v>0</v>
      </c>
      <c r="O27" s="38">
        <v>0</v>
      </c>
      <c r="P27" s="36">
        <v>0</v>
      </c>
      <c r="Q27" s="41"/>
      <c r="R27" s="16" t="s">
        <v>610</v>
      </c>
      <c r="S27" s="18" t="s">
        <v>610</v>
      </c>
      <c r="T27" s="19" t="s">
        <v>610</v>
      </c>
      <c r="U27" s="38">
        <v>0</v>
      </c>
      <c r="V27" s="38">
        <v>0</v>
      </c>
      <c r="W27" s="36">
        <v>0</v>
      </c>
      <c r="X27" s="41"/>
      <c r="Y27" s="18" t="s">
        <v>610</v>
      </c>
      <c r="Z27" s="23" t="s">
        <v>610</v>
      </c>
      <c r="AA27" s="24" t="s">
        <v>610</v>
      </c>
      <c r="AB27" s="39">
        <v>0</v>
      </c>
      <c r="AC27" s="39">
        <v>0</v>
      </c>
      <c r="AD27" s="39">
        <v>0</v>
      </c>
      <c r="AE27" s="41"/>
      <c r="AF27" s="26" t="s">
        <v>610</v>
      </c>
      <c r="AG27" s="31" t="s">
        <v>610</v>
      </c>
      <c r="AH27" s="51" t="s">
        <v>610</v>
      </c>
      <c r="AI27" s="40">
        <v>0</v>
      </c>
      <c r="AJ27" s="40">
        <v>0</v>
      </c>
      <c r="AK27" s="36">
        <v>0</v>
      </c>
      <c r="AL27" s="41"/>
      <c r="AM27" s="31" t="s">
        <v>610</v>
      </c>
      <c r="AN27" s="16" t="s">
        <v>610</v>
      </c>
      <c r="AO27" s="17" t="s">
        <v>610</v>
      </c>
      <c r="AP27" s="36">
        <v>0</v>
      </c>
      <c r="AQ27" s="36">
        <v>0</v>
      </c>
      <c r="AR27" s="36">
        <v>0</v>
      </c>
      <c r="AS27" s="41"/>
      <c r="AT27" s="16" t="s">
        <v>610</v>
      </c>
      <c r="AU27" s="18" t="s">
        <v>610</v>
      </c>
      <c r="AV27" s="19" t="s">
        <v>610</v>
      </c>
      <c r="AW27" s="38">
        <v>0</v>
      </c>
      <c r="AX27" s="38">
        <v>0</v>
      </c>
      <c r="AY27" s="38">
        <v>0</v>
      </c>
      <c r="AZ27" s="41"/>
      <c r="BA27" s="18" t="s">
        <v>610</v>
      </c>
      <c r="BB27" s="23" t="s">
        <v>610</v>
      </c>
      <c r="BC27" s="24" t="s">
        <v>610</v>
      </c>
      <c r="BD27" s="39">
        <v>0</v>
      </c>
      <c r="BE27" s="39">
        <v>0</v>
      </c>
      <c r="BF27" s="39">
        <v>0</v>
      </c>
      <c r="BG27" s="41"/>
      <c r="BH27" s="26" t="s">
        <v>610</v>
      </c>
      <c r="BI27" s="31" t="s">
        <v>610</v>
      </c>
      <c r="BJ27" s="31" t="s">
        <v>610</v>
      </c>
      <c r="BK27" s="40">
        <v>0</v>
      </c>
      <c r="BL27" s="40">
        <v>0</v>
      </c>
      <c r="BM27" s="44">
        <v>0</v>
      </c>
      <c r="BN27" s="41"/>
      <c r="BO27" s="31" t="s">
        <v>610</v>
      </c>
    </row>
    <row r="28" spans="1:67" ht="12.75">
      <c r="A28" s="47"/>
      <c r="B28" s="60"/>
      <c r="C28" s="60"/>
      <c r="D28" s="60"/>
      <c r="E28" s="61"/>
      <c r="F28" s="49">
        <v>0</v>
      </c>
      <c r="G28" s="7"/>
      <c r="H28" s="7"/>
      <c r="I28" s="23" t="s">
        <v>610</v>
      </c>
      <c r="J28" s="23" t="s">
        <v>610</v>
      </c>
      <c r="K28" s="23" t="s">
        <v>610</v>
      </c>
      <c r="L28" s="16" t="s">
        <v>610</v>
      </c>
      <c r="M28" s="17" t="s">
        <v>610</v>
      </c>
      <c r="N28" s="36">
        <v>0</v>
      </c>
      <c r="O28" s="38">
        <v>0</v>
      </c>
      <c r="P28" s="36">
        <v>0</v>
      </c>
      <c r="Q28" s="41"/>
      <c r="R28" s="16" t="s">
        <v>610</v>
      </c>
      <c r="S28" s="18" t="s">
        <v>610</v>
      </c>
      <c r="T28" s="19" t="s">
        <v>610</v>
      </c>
      <c r="U28" s="38">
        <v>0</v>
      </c>
      <c r="V28" s="38">
        <v>0</v>
      </c>
      <c r="W28" s="36">
        <v>0</v>
      </c>
      <c r="X28" s="41"/>
      <c r="Y28" s="18" t="s">
        <v>610</v>
      </c>
      <c r="Z28" s="23" t="s">
        <v>610</v>
      </c>
      <c r="AA28" s="24" t="s">
        <v>610</v>
      </c>
      <c r="AB28" s="39">
        <v>0</v>
      </c>
      <c r="AC28" s="39">
        <v>0</v>
      </c>
      <c r="AD28" s="39">
        <v>0</v>
      </c>
      <c r="AE28" s="41"/>
      <c r="AF28" s="26" t="s">
        <v>610</v>
      </c>
      <c r="AG28" s="31" t="s">
        <v>610</v>
      </c>
      <c r="AH28" s="51" t="s">
        <v>610</v>
      </c>
      <c r="AI28" s="40">
        <v>0</v>
      </c>
      <c r="AJ28" s="40">
        <v>0</v>
      </c>
      <c r="AK28" s="36">
        <v>0</v>
      </c>
      <c r="AL28" s="41"/>
      <c r="AM28" s="31" t="s">
        <v>610</v>
      </c>
      <c r="AN28" s="16" t="s">
        <v>610</v>
      </c>
      <c r="AO28" s="17" t="s">
        <v>610</v>
      </c>
      <c r="AP28" s="36">
        <v>0</v>
      </c>
      <c r="AQ28" s="36">
        <v>0</v>
      </c>
      <c r="AR28" s="36">
        <v>0</v>
      </c>
      <c r="AS28" s="41"/>
      <c r="AT28" s="16" t="s">
        <v>610</v>
      </c>
      <c r="AU28" s="18" t="s">
        <v>610</v>
      </c>
      <c r="AV28" s="19" t="s">
        <v>610</v>
      </c>
      <c r="AW28" s="38">
        <v>0</v>
      </c>
      <c r="AX28" s="38">
        <v>0</v>
      </c>
      <c r="AY28" s="38">
        <v>0</v>
      </c>
      <c r="AZ28" s="41"/>
      <c r="BA28" s="18" t="s">
        <v>610</v>
      </c>
      <c r="BB28" s="23" t="s">
        <v>610</v>
      </c>
      <c r="BC28" s="24" t="s">
        <v>610</v>
      </c>
      <c r="BD28" s="39">
        <v>0</v>
      </c>
      <c r="BE28" s="39">
        <v>0</v>
      </c>
      <c r="BF28" s="39">
        <v>0</v>
      </c>
      <c r="BG28" s="41"/>
      <c r="BH28" s="26" t="s">
        <v>610</v>
      </c>
      <c r="BI28" s="31" t="s">
        <v>610</v>
      </c>
      <c r="BJ28" s="31" t="s">
        <v>610</v>
      </c>
      <c r="BK28" s="40">
        <v>0</v>
      </c>
      <c r="BL28" s="40">
        <v>0</v>
      </c>
      <c r="BM28" s="44">
        <v>0</v>
      </c>
      <c r="BN28" s="41"/>
      <c r="BO28" s="31" t="s">
        <v>610</v>
      </c>
    </row>
    <row r="29" spans="1:67" ht="12.75">
      <c r="A29" s="47"/>
      <c r="B29" s="60"/>
      <c r="C29" s="60"/>
      <c r="D29" s="60"/>
      <c r="E29" s="61"/>
      <c r="F29" s="49">
        <v>0</v>
      </c>
      <c r="G29" s="7"/>
      <c r="H29" s="7"/>
      <c r="I29" s="23" t="s">
        <v>610</v>
      </c>
      <c r="J29" s="23" t="s">
        <v>610</v>
      </c>
      <c r="K29" s="23" t="s">
        <v>610</v>
      </c>
      <c r="L29" s="16" t="s">
        <v>610</v>
      </c>
      <c r="M29" s="17" t="s">
        <v>610</v>
      </c>
      <c r="N29" s="36">
        <v>0</v>
      </c>
      <c r="O29" s="38">
        <v>0</v>
      </c>
      <c r="P29" s="36">
        <v>0</v>
      </c>
      <c r="Q29" s="41"/>
      <c r="R29" s="16" t="s">
        <v>610</v>
      </c>
      <c r="S29" s="18" t="s">
        <v>610</v>
      </c>
      <c r="T29" s="19" t="s">
        <v>610</v>
      </c>
      <c r="U29" s="38">
        <v>0</v>
      </c>
      <c r="V29" s="38">
        <v>0</v>
      </c>
      <c r="W29" s="36">
        <v>0</v>
      </c>
      <c r="X29" s="41"/>
      <c r="Y29" s="18" t="s">
        <v>610</v>
      </c>
      <c r="Z29" s="23" t="s">
        <v>610</v>
      </c>
      <c r="AA29" s="24" t="s">
        <v>610</v>
      </c>
      <c r="AB29" s="39">
        <v>0</v>
      </c>
      <c r="AC29" s="39">
        <v>0</v>
      </c>
      <c r="AD29" s="39">
        <v>0</v>
      </c>
      <c r="AE29" s="41"/>
      <c r="AF29" s="26" t="s">
        <v>610</v>
      </c>
      <c r="AG29" s="31" t="s">
        <v>610</v>
      </c>
      <c r="AH29" s="51" t="s">
        <v>610</v>
      </c>
      <c r="AI29" s="40">
        <v>0</v>
      </c>
      <c r="AJ29" s="40">
        <v>0</v>
      </c>
      <c r="AK29" s="36">
        <v>0</v>
      </c>
      <c r="AL29" s="41"/>
      <c r="AM29" s="31" t="s">
        <v>610</v>
      </c>
      <c r="AN29" s="16" t="s">
        <v>610</v>
      </c>
      <c r="AO29" s="17" t="s">
        <v>610</v>
      </c>
      <c r="AP29" s="36">
        <v>0</v>
      </c>
      <c r="AQ29" s="36">
        <v>0</v>
      </c>
      <c r="AR29" s="36">
        <v>0</v>
      </c>
      <c r="AS29" s="41"/>
      <c r="AT29" s="16" t="s">
        <v>610</v>
      </c>
      <c r="AU29" s="18" t="s">
        <v>610</v>
      </c>
      <c r="AV29" s="19" t="s">
        <v>610</v>
      </c>
      <c r="AW29" s="38">
        <v>0</v>
      </c>
      <c r="AX29" s="38">
        <v>0</v>
      </c>
      <c r="AY29" s="38">
        <v>0</v>
      </c>
      <c r="AZ29" s="41"/>
      <c r="BA29" s="18" t="s">
        <v>610</v>
      </c>
      <c r="BB29" s="23" t="s">
        <v>610</v>
      </c>
      <c r="BC29" s="24" t="s">
        <v>610</v>
      </c>
      <c r="BD29" s="39">
        <v>0</v>
      </c>
      <c r="BE29" s="39">
        <v>0</v>
      </c>
      <c r="BF29" s="39">
        <v>0</v>
      </c>
      <c r="BG29" s="41"/>
      <c r="BH29" s="26" t="s">
        <v>610</v>
      </c>
      <c r="BI29" s="31" t="s">
        <v>610</v>
      </c>
      <c r="BJ29" s="31" t="s">
        <v>610</v>
      </c>
      <c r="BK29" s="40">
        <v>0</v>
      </c>
      <c r="BL29" s="40">
        <v>0</v>
      </c>
      <c r="BM29" s="44">
        <v>0</v>
      </c>
      <c r="BN29" s="41"/>
      <c r="BO29" s="31" t="s">
        <v>610</v>
      </c>
    </row>
    <row r="30" spans="1:67" ht="12.75">
      <c r="A30" s="47"/>
      <c r="B30" s="60"/>
      <c r="C30" s="60"/>
      <c r="D30" s="60"/>
      <c r="E30" s="61"/>
      <c r="F30" s="49">
        <v>0</v>
      </c>
      <c r="G30" s="7"/>
      <c r="H30" s="7"/>
      <c r="I30" s="23" t="s">
        <v>610</v>
      </c>
      <c r="J30" s="23" t="s">
        <v>610</v>
      </c>
      <c r="K30" s="23" t="s">
        <v>610</v>
      </c>
      <c r="L30" s="16" t="s">
        <v>610</v>
      </c>
      <c r="M30" s="17" t="s">
        <v>610</v>
      </c>
      <c r="N30" s="36">
        <v>0</v>
      </c>
      <c r="O30" s="38">
        <v>0</v>
      </c>
      <c r="P30" s="36">
        <v>0</v>
      </c>
      <c r="Q30" s="41"/>
      <c r="R30" s="16" t="s">
        <v>610</v>
      </c>
      <c r="S30" s="18" t="s">
        <v>610</v>
      </c>
      <c r="T30" s="19" t="s">
        <v>610</v>
      </c>
      <c r="U30" s="38">
        <v>0</v>
      </c>
      <c r="V30" s="38">
        <v>0</v>
      </c>
      <c r="W30" s="36">
        <v>0</v>
      </c>
      <c r="X30" s="41"/>
      <c r="Y30" s="18" t="s">
        <v>610</v>
      </c>
      <c r="Z30" s="23" t="s">
        <v>610</v>
      </c>
      <c r="AA30" s="24" t="s">
        <v>610</v>
      </c>
      <c r="AB30" s="39">
        <v>0</v>
      </c>
      <c r="AC30" s="39">
        <v>0</v>
      </c>
      <c r="AD30" s="39">
        <v>0</v>
      </c>
      <c r="AE30" s="41"/>
      <c r="AF30" s="26" t="s">
        <v>610</v>
      </c>
      <c r="AG30" s="31" t="s">
        <v>610</v>
      </c>
      <c r="AH30" s="51" t="s">
        <v>610</v>
      </c>
      <c r="AI30" s="40">
        <v>0</v>
      </c>
      <c r="AJ30" s="40">
        <v>0</v>
      </c>
      <c r="AK30" s="36">
        <v>0</v>
      </c>
      <c r="AL30" s="41"/>
      <c r="AM30" s="31" t="s">
        <v>610</v>
      </c>
      <c r="AN30" s="16" t="s">
        <v>610</v>
      </c>
      <c r="AO30" s="17" t="s">
        <v>610</v>
      </c>
      <c r="AP30" s="36">
        <v>0</v>
      </c>
      <c r="AQ30" s="36">
        <v>0</v>
      </c>
      <c r="AR30" s="36">
        <v>0</v>
      </c>
      <c r="AS30" s="41"/>
      <c r="AT30" s="16" t="s">
        <v>610</v>
      </c>
      <c r="AU30" s="18" t="s">
        <v>610</v>
      </c>
      <c r="AV30" s="19" t="s">
        <v>610</v>
      </c>
      <c r="AW30" s="38">
        <v>0</v>
      </c>
      <c r="AX30" s="38">
        <v>0</v>
      </c>
      <c r="AY30" s="38">
        <v>0</v>
      </c>
      <c r="AZ30" s="41"/>
      <c r="BA30" s="18" t="s">
        <v>610</v>
      </c>
      <c r="BB30" s="23" t="s">
        <v>610</v>
      </c>
      <c r="BC30" s="24" t="s">
        <v>610</v>
      </c>
      <c r="BD30" s="39">
        <v>0</v>
      </c>
      <c r="BE30" s="39">
        <v>0</v>
      </c>
      <c r="BF30" s="39">
        <v>0</v>
      </c>
      <c r="BG30" s="41"/>
      <c r="BH30" s="26" t="s">
        <v>610</v>
      </c>
      <c r="BI30" s="31" t="s">
        <v>610</v>
      </c>
      <c r="BJ30" s="31" t="s">
        <v>610</v>
      </c>
      <c r="BK30" s="40">
        <v>0</v>
      </c>
      <c r="BL30" s="40">
        <v>0</v>
      </c>
      <c r="BM30" s="44">
        <v>0</v>
      </c>
      <c r="BN30" s="41"/>
      <c r="BO30" s="31" t="s">
        <v>610</v>
      </c>
    </row>
    <row r="31" spans="1:67" ht="12.75">
      <c r="A31" s="47"/>
      <c r="B31" s="60"/>
      <c r="C31" s="60"/>
      <c r="D31" s="60"/>
      <c r="E31" s="61"/>
      <c r="F31" s="49">
        <v>0</v>
      </c>
      <c r="G31" s="7"/>
      <c r="H31" s="7"/>
      <c r="I31" s="23" t="s">
        <v>610</v>
      </c>
      <c r="J31" s="23" t="s">
        <v>610</v>
      </c>
      <c r="K31" s="23" t="s">
        <v>610</v>
      </c>
      <c r="L31" s="16" t="s">
        <v>610</v>
      </c>
      <c r="M31" s="17" t="s">
        <v>610</v>
      </c>
      <c r="N31" s="36">
        <v>0</v>
      </c>
      <c r="O31" s="38">
        <v>0</v>
      </c>
      <c r="P31" s="36">
        <v>0</v>
      </c>
      <c r="Q31" s="41"/>
      <c r="R31" s="16" t="s">
        <v>610</v>
      </c>
      <c r="S31" s="18" t="s">
        <v>610</v>
      </c>
      <c r="T31" s="19" t="s">
        <v>610</v>
      </c>
      <c r="U31" s="38">
        <v>0</v>
      </c>
      <c r="V31" s="38">
        <v>0</v>
      </c>
      <c r="W31" s="36">
        <v>0</v>
      </c>
      <c r="X31" s="41"/>
      <c r="Y31" s="18" t="s">
        <v>610</v>
      </c>
      <c r="Z31" s="23" t="s">
        <v>610</v>
      </c>
      <c r="AA31" s="24" t="s">
        <v>610</v>
      </c>
      <c r="AB31" s="39">
        <v>0</v>
      </c>
      <c r="AC31" s="39">
        <v>0</v>
      </c>
      <c r="AD31" s="39">
        <v>0</v>
      </c>
      <c r="AE31" s="41"/>
      <c r="AF31" s="26" t="s">
        <v>610</v>
      </c>
      <c r="AG31" s="31" t="s">
        <v>610</v>
      </c>
      <c r="AH31" s="51" t="s">
        <v>610</v>
      </c>
      <c r="AI31" s="40">
        <v>0</v>
      </c>
      <c r="AJ31" s="40">
        <v>0</v>
      </c>
      <c r="AK31" s="36">
        <v>0</v>
      </c>
      <c r="AL31" s="41"/>
      <c r="AM31" s="31" t="s">
        <v>610</v>
      </c>
      <c r="AN31" s="16" t="s">
        <v>610</v>
      </c>
      <c r="AO31" s="17" t="s">
        <v>610</v>
      </c>
      <c r="AP31" s="36">
        <v>0</v>
      </c>
      <c r="AQ31" s="36">
        <v>0</v>
      </c>
      <c r="AR31" s="36">
        <v>0</v>
      </c>
      <c r="AS31" s="41"/>
      <c r="AT31" s="16" t="s">
        <v>610</v>
      </c>
      <c r="AU31" s="18" t="s">
        <v>610</v>
      </c>
      <c r="AV31" s="19" t="s">
        <v>610</v>
      </c>
      <c r="AW31" s="38">
        <v>0</v>
      </c>
      <c r="AX31" s="38">
        <v>0</v>
      </c>
      <c r="AY31" s="38">
        <v>0</v>
      </c>
      <c r="AZ31" s="41"/>
      <c r="BA31" s="18" t="s">
        <v>610</v>
      </c>
      <c r="BB31" s="23" t="s">
        <v>610</v>
      </c>
      <c r="BC31" s="24" t="s">
        <v>610</v>
      </c>
      <c r="BD31" s="39">
        <v>0</v>
      </c>
      <c r="BE31" s="39">
        <v>0</v>
      </c>
      <c r="BF31" s="39">
        <v>0</v>
      </c>
      <c r="BG31" s="41"/>
      <c r="BH31" s="26" t="s">
        <v>610</v>
      </c>
      <c r="BI31" s="31" t="s">
        <v>610</v>
      </c>
      <c r="BJ31" s="31" t="s">
        <v>610</v>
      </c>
      <c r="BK31" s="40">
        <v>0</v>
      </c>
      <c r="BL31" s="40">
        <v>0</v>
      </c>
      <c r="BM31" s="44">
        <v>0</v>
      </c>
      <c r="BN31" s="41"/>
      <c r="BO31" s="31" t="s">
        <v>610</v>
      </c>
    </row>
    <row r="32" spans="1:67" ht="12.75">
      <c r="A32" s="47"/>
      <c r="B32" s="60"/>
      <c r="C32" s="60"/>
      <c r="D32" s="60"/>
      <c r="E32" s="61"/>
      <c r="F32" s="49">
        <v>0</v>
      </c>
      <c r="G32" s="7"/>
      <c r="H32" s="7"/>
      <c r="I32" s="23" t="s">
        <v>610</v>
      </c>
      <c r="J32" s="23" t="s">
        <v>610</v>
      </c>
      <c r="K32" s="23" t="s">
        <v>610</v>
      </c>
      <c r="L32" s="16" t="s">
        <v>610</v>
      </c>
      <c r="M32" s="17" t="s">
        <v>610</v>
      </c>
      <c r="N32" s="36">
        <v>0</v>
      </c>
      <c r="O32" s="38">
        <v>0</v>
      </c>
      <c r="P32" s="36">
        <v>0</v>
      </c>
      <c r="Q32" s="41"/>
      <c r="R32" s="16" t="s">
        <v>610</v>
      </c>
      <c r="S32" s="18" t="s">
        <v>610</v>
      </c>
      <c r="T32" s="19" t="s">
        <v>610</v>
      </c>
      <c r="U32" s="38">
        <v>0</v>
      </c>
      <c r="V32" s="38">
        <v>0</v>
      </c>
      <c r="W32" s="36">
        <v>0</v>
      </c>
      <c r="X32" s="41"/>
      <c r="Y32" s="18" t="s">
        <v>610</v>
      </c>
      <c r="Z32" s="23" t="s">
        <v>610</v>
      </c>
      <c r="AA32" s="24" t="s">
        <v>610</v>
      </c>
      <c r="AB32" s="39">
        <v>0</v>
      </c>
      <c r="AC32" s="39">
        <v>0</v>
      </c>
      <c r="AD32" s="39">
        <v>0</v>
      </c>
      <c r="AE32" s="41"/>
      <c r="AF32" s="26" t="s">
        <v>610</v>
      </c>
      <c r="AG32" s="31" t="s">
        <v>610</v>
      </c>
      <c r="AH32" s="51" t="s">
        <v>610</v>
      </c>
      <c r="AI32" s="40">
        <v>0</v>
      </c>
      <c r="AJ32" s="40">
        <v>0</v>
      </c>
      <c r="AK32" s="36">
        <v>0</v>
      </c>
      <c r="AL32" s="41"/>
      <c r="AM32" s="31" t="s">
        <v>610</v>
      </c>
      <c r="AN32" s="16" t="s">
        <v>610</v>
      </c>
      <c r="AO32" s="17" t="s">
        <v>610</v>
      </c>
      <c r="AP32" s="36">
        <v>0</v>
      </c>
      <c r="AQ32" s="36">
        <v>0</v>
      </c>
      <c r="AR32" s="36">
        <v>0</v>
      </c>
      <c r="AS32" s="41"/>
      <c r="AT32" s="16" t="s">
        <v>610</v>
      </c>
      <c r="AU32" s="18" t="s">
        <v>610</v>
      </c>
      <c r="AV32" s="19" t="s">
        <v>610</v>
      </c>
      <c r="AW32" s="38">
        <v>0</v>
      </c>
      <c r="AX32" s="38">
        <v>0</v>
      </c>
      <c r="AY32" s="38">
        <v>0</v>
      </c>
      <c r="AZ32" s="41"/>
      <c r="BA32" s="18" t="s">
        <v>610</v>
      </c>
      <c r="BB32" s="23" t="s">
        <v>610</v>
      </c>
      <c r="BC32" s="24" t="s">
        <v>610</v>
      </c>
      <c r="BD32" s="39">
        <v>0</v>
      </c>
      <c r="BE32" s="39">
        <v>0</v>
      </c>
      <c r="BF32" s="39">
        <v>0</v>
      </c>
      <c r="BG32" s="41"/>
      <c r="BH32" s="26" t="s">
        <v>610</v>
      </c>
      <c r="BI32" s="31" t="s">
        <v>610</v>
      </c>
      <c r="BJ32" s="31" t="s">
        <v>610</v>
      </c>
      <c r="BK32" s="40">
        <v>0</v>
      </c>
      <c r="BL32" s="40">
        <v>0</v>
      </c>
      <c r="BM32" s="44">
        <v>0</v>
      </c>
      <c r="BN32" s="41"/>
      <c r="BO32" s="31" t="s">
        <v>610</v>
      </c>
    </row>
    <row r="33" spans="1:67" ht="12.75">
      <c r="A33" s="47"/>
      <c r="B33" s="60"/>
      <c r="C33" s="60"/>
      <c r="D33" s="60"/>
      <c r="E33" s="61"/>
      <c r="F33" s="49">
        <v>0</v>
      </c>
      <c r="G33" s="7"/>
      <c r="H33" s="7"/>
      <c r="I33" s="23" t="s">
        <v>610</v>
      </c>
      <c r="J33" s="23" t="s">
        <v>610</v>
      </c>
      <c r="K33" s="23" t="s">
        <v>610</v>
      </c>
      <c r="L33" s="16" t="s">
        <v>610</v>
      </c>
      <c r="M33" s="17" t="s">
        <v>610</v>
      </c>
      <c r="N33" s="36">
        <v>0</v>
      </c>
      <c r="O33" s="38">
        <v>0</v>
      </c>
      <c r="P33" s="36">
        <v>0</v>
      </c>
      <c r="Q33" s="41"/>
      <c r="R33" s="16" t="s">
        <v>610</v>
      </c>
      <c r="S33" s="18" t="s">
        <v>610</v>
      </c>
      <c r="T33" s="19" t="s">
        <v>610</v>
      </c>
      <c r="U33" s="38">
        <v>0</v>
      </c>
      <c r="V33" s="38">
        <v>0</v>
      </c>
      <c r="W33" s="36">
        <v>0</v>
      </c>
      <c r="X33" s="41"/>
      <c r="Y33" s="18" t="s">
        <v>610</v>
      </c>
      <c r="Z33" s="23" t="s">
        <v>610</v>
      </c>
      <c r="AA33" s="24" t="s">
        <v>610</v>
      </c>
      <c r="AB33" s="39">
        <v>0</v>
      </c>
      <c r="AC33" s="39">
        <v>0</v>
      </c>
      <c r="AD33" s="39">
        <v>0</v>
      </c>
      <c r="AE33" s="41"/>
      <c r="AF33" s="26" t="s">
        <v>610</v>
      </c>
      <c r="AG33" s="31" t="s">
        <v>610</v>
      </c>
      <c r="AH33" s="51" t="s">
        <v>610</v>
      </c>
      <c r="AI33" s="40">
        <v>0</v>
      </c>
      <c r="AJ33" s="40">
        <v>0</v>
      </c>
      <c r="AK33" s="36">
        <v>0</v>
      </c>
      <c r="AL33" s="41"/>
      <c r="AM33" s="31" t="s">
        <v>610</v>
      </c>
      <c r="AN33" s="16" t="s">
        <v>610</v>
      </c>
      <c r="AO33" s="17" t="s">
        <v>610</v>
      </c>
      <c r="AP33" s="36">
        <v>0</v>
      </c>
      <c r="AQ33" s="36">
        <v>0</v>
      </c>
      <c r="AR33" s="36">
        <v>0</v>
      </c>
      <c r="AS33" s="41"/>
      <c r="AT33" s="16" t="s">
        <v>610</v>
      </c>
      <c r="AU33" s="18" t="s">
        <v>610</v>
      </c>
      <c r="AV33" s="19" t="s">
        <v>610</v>
      </c>
      <c r="AW33" s="38">
        <v>0</v>
      </c>
      <c r="AX33" s="38">
        <v>0</v>
      </c>
      <c r="AY33" s="38">
        <v>0</v>
      </c>
      <c r="AZ33" s="41"/>
      <c r="BA33" s="18" t="s">
        <v>610</v>
      </c>
      <c r="BB33" s="23" t="s">
        <v>610</v>
      </c>
      <c r="BC33" s="24" t="s">
        <v>610</v>
      </c>
      <c r="BD33" s="39">
        <v>0</v>
      </c>
      <c r="BE33" s="39">
        <v>0</v>
      </c>
      <c r="BF33" s="39">
        <v>0</v>
      </c>
      <c r="BG33" s="41"/>
      <c r="BH33" s="26" t="s">
        <v>610</v>
      </c>
      <c r="BI33" s="31" t="s">
        <v>610</v>
      </c>
      <c r="BJ33" s="31" t="s">
        <v>610</v>
      </c>
      <c r="BK33" s="40">
        <v>0</v>
      </c>
      <c r="BL33" s="40">
        <v>0</v>
      </c>
      <c r="BM33" s="44">
        <v>0</v>
      </c>
      <c r="BN33" s="41"/>
      <c r="BO33" s="31" t="s">
        <v>610</v>
      </c>
    </row>
    <row r="34" spans="1:67" ht="12.75">
      <c r="A34" s="47"/>
      <c r="B34" s="60"/>
      <c r="C34" s="60"/>
      <c r="D34" s="60"/>
      <c r="E34" s="61"/>
      <c r="F34" s="49">
        <v>0</v>
      </c>
      <c r="G34" s="7"/>
      <c r="H34" s="7"/>
      <c r="I34" s="23" t="s">
        <v>610</v>
      </c>
      <c r="J34" s="23" t="s">
        <v>610</v>
      </c>
      <c r="K34" s="23" t="s">
        <v>610</v>
      </c>
      <c r="L34" s="16" t="s">
        <v>610</v>
      </c>
      <c r="M34" s="17" t="s">
        <v>610</v>
      </c>
      <c r="N34" s="36">
        <v>0</v>
      </c>
      <c r="O34" s="38">
        <v>0</v>
      </c>
      <c r="P34" s="36">
        <v>0</v>
      </c>
      <c r="Q34" s="41"/>
      <c r="R34" s="16" t="s">
        <v>610</v>
      </c>
      <c r="S34" s="18" t="s">
        <v>610</v>
      </c>
      <c r="T34" s="19" t="s">
        <v>610</v>
      </c>
      <c r="U34" s="38">
        <v>0</v>
      </c>
      <c r="V34" s="38">
        <v>0</v>
      </c>
      <c r="W34" s="36">
        <v>0</v>
      </c>
      <c r="X34" s="41"/>
      <c r="Y34" s="18" t="s">
        <v>610</v>
      </c>
      <c r="Z34" s="23" t="s">
        <v>610</v>
      </c>
      <c r="AA34" s="24" t="s">
        <v>610</v>
      </c>
      <c r="AB34" s="39">
        <v>0</v>
      </c>
      <c r="AC34" s="39">
        <v>0</v>
      </c>
      <c r="AD34" s="39">
        <v>0</v>
      </c>
      <c r="AE34" s="41"/>
      <c r="AF34" s="26" t="s">
        <v>610</v>
      </c>
      <c r="AG34" s="31" t="s">
        <v>610</v>
      </c>
      <c r="AH34" s="51" t="s">
        <v>610</v>
      </c>
      <c r="AI34" s="40">
        <v>0</v>
      </c>
      <c r="AJ34" s="40">
        <v>0</v>
      </c>
      <c r="AK34" s="36">
        <v>0</v>
      </c>
      <c r="AL34" s="41"/>
      <c r="AM34" s="31" t="s">
        <v>610</v>
      </c>
      <c r="AN34" s="16" t="s">
        <v>610</v>
      </c>
      <c r="AO34" s="17" t="s">
        <v>610</v>
      </c>
      <c r="AP34" s="36">
        <v>0</v>
      </c>
      <c r="AQ34" s="36">
        <v>0</v>
      </c>
      <c r="AR34" s="36">
        <v>0</v>
      </c>
      <c r="AS34" s="41"/>
      <c r="AT34" s="16" t="s">
        <v>610</v>
      </c>
      <c r="AU34" s="18" t="s">
        <v>610</v>
      </c>
      <c r="AV34" s="19" t="s">
        <v>610</v>
      </c>
      <c r="AW34" s="38">
        <v>0</v>
      </c>
      <c r="AX34" s="38">
        <v>0</v>
      </c>
      <c r="AY34" s="38">
        <v>0</v>
      </c>
      <c r="AZ34" s="41"/>
      <c r="BA34" s="18" t="s">
        <v>610</v>
      </c>
      <c r="BB34" s="23" t="s">
        <v>610</v>
      </c>
      <c r="BC34" s="24" t="s">
        <v>610</v>
      </c>
      <c r="BD34" s="39">
        <v>0</v>
      </c>
      <c r="BE34" s="39">
        <v>0</v>
      </c>
      <c r="BF34" s="39">
        <v>0</v>
      </c>
      <c r="BG34" s="41"/>
      <c r="BH34" s="26" t="s">
        <v>610</v>
      </c>
      <c r="BI34" s="31" t="s">
        <v>610</v>
      </c>
      <c r="BJ34" s="31" t="s">
        <v>610</v>
      </c>
      <c r="BK34" s="40">
        <v>0</v>
      </c>
      <c r="BL34" s="40">
        <v>0</v>
      </c>
      <c r="BM34" s="44">
        <v>0</v>
      </c>
      <c r="BN34" s="41"/>
      <c r="BO34" s="31" t="s">
        <v>610</v>
      </c>
    </row>
    <row r="35" spans="1:67" ht="12.75">
      <c r="A35" s="47"/>
      <c r="B35" s="60"/>
      <c r="C35" s="60"/>
      <c r="D35" s="60"/>
      <c r="E35" s="61"/>
      <c r="F35" s="49">
        <v>0</v>
      </c>
      <c r="G35" s="7"/>
      <c r="H35" s="7"/>
      <c r="I35" s="23" t="s">
        <v>610</v>
      </c>
      <c r="J35" s="23" t="s">
        <v>610</v>
      </c>
      <c r="K35" s="23" t="s">
        <v>610</v>
      </c>
      <c r="L35" s="16" t="s">
        <v>610</v>
      </c>
      <c r="M35" s="17" t="s">
        <v>610</v>
      </c>
      <c r="N35" s="36">
        <v>0</v>
      </c>
      <c r="O35" s="38">
        <v>0</v>
      </c>
      <c r="P35" s="36">
        <v>0</v>
      </c>
      <c r="Q35" s="41"/>
      <c r="R35" s="16" t="s">
        <v>610</v>
      </c>
      <c r="S35" s="18" t="s">
        <v>610</v>
      </c>
      <c r="T35" s="19" t="s">
        <v>610</v>
      </c>
      <c r="U35" s="38">
        <v>0</v>
      </c>
      <c r="V35" s="38">
        <v>0</v>
      </c>
      <c r="W35" s="36">
        <v>0</v>
      </c>
      <c r="X35" s="41"/>
      <c r="Y35" s="18" t="s">
        <v>610</v>
      </c>
      <c r="Z35" s="23" t="s">
        <v>610</v>
      </c>
      <c r="AA35" s="24" t="s">
        <v>610</v>
      </c>
      <c r="AB35" s="39">
        <v>0</v>
      </c>
      <c r="AC35" s="39">
        <v>0</v>
      </c>
      <c r="AD35" s="39">
        <v>0</v>
      </c>
      <c r="AE35" s="41"/>
      <c r="AF35" s="26" t="s">
        <v>610</v>
      </c>
      <c r="AG35" s="31" t="s">
        <v>610</v>
      </c>
      <c r="AH35" s="51" t="s">
        <v>610</v>
      </c>
      <c r="AI35" s="40">
        <v>0</v>
      </c>
      <c r="AJ35" s="40">
        <v>0</v>
      </c>
      <c r="AK35" s="36">
        <v>0</v>
      </c>
      <c r="AL35" s="41"/>
      <c r="AM35" s="31" t="s">
        <v>610</v>
      </c>
      <c r="AN35" s="16" t="s">
        <v>610</v>
      </c>
      <c r="AO35" s="17" t="s">
        <v>610</v>
      </c>
      <c r="AP35" s="36">
        <v>0</v>
      </c>
      <c r="AQ35" s="36">
        <v>0</v>
      </c>
      <c r="AR35" s="36">
        <v>0</v>
      </c>
      <c r="AS35" s="41"/>
      <c r="AT35" s="16" t="s">
        <v>610</v>
      </c>
      <c r="AU35" s="18" t="s">
        <v>610</v>
      </c>
      <c r="AV35" s="19" t="s">
        <v>610</v>
      </c>
      <c r="AW35" s="38">
        <v>0</v>
      </c>
      <c r="AX35" s="38">
        <v>0</v>
      </c>
      <c r="AY35" s="38">
        <v>0</v>
      </c>
      <c r="AZ35" s="41"/>
      <c r="BA35" s="18" t="s">
        <v>610</v>
      </c>
      <c r="BB35" s="23" t="s">
        <v>610</v>
      </c>
      <c r="BC35" s="24" t="s">
        <v>610</v>
      </c>
      <c r="BD35" s="39">
        <v>0</v>
      </c>
      <c r="BE35" s="39">
        <v>0</v>
      </c>
      <c r="BF35" s="39">
        <v>0</v>
      </c>
      <c r="BG35" s="41"/>
      <c r="BH35" s="26" t="s">
        <v>610</v>
      </c>
      <c r="BI35" s="31" t="s">
        <v>610</v>
      </c>
      <c r="BJ35" s="31" t="s">
        <v>610</v>
      </c>
      <c r="BK35" s="40">
        <v>0</v>
      </c>
      <c r="BL35" s="40">
        <v>0</v>
      </c>
      <c r="BM35" s="44">
        <v>0</v>
      </c>
      <c r="BN35" s="41"/>
      <c r="BO35" s="31" t="s">
        <v>610</v>
      </c>
    </row>
    <row r="36" spans="1:67" ht="12.75">
      <c r="A36" s="47"/>
      <c r="B36" s="60"/>
      <c r="C36" s="60"/>
      <c r="D36" s="60"/>
      <c r="E36" s="61"/>
      <c r="F36" s="49">
        <v>0</v>
      </c>
      <c r="G36" s="7"/>
      <c r="H36" s="7"/>
      <c r="I36" s="23" t="s">
        <v>610</v>
      </c>
      <c r="J36" s="23" t="s">
        <v>610</v>
      </c>
      <c r="K36" s="23" t="s">
        <v>610</v>
      </c>
      <c r="L36" s="16" t="s">
        <v>610</v>
      </c>
      <c r="M36" s="17" t="s">
        <v>610</v>
      </c>
      <c r="N36" s="36">
        <v>0</v>
      </c>
      <c r="O36" s="38">
        <v>0</v>
      </c>
      <c r="P36" s="36">
        <v>0</v>
      </c>
      <c r="Q36" s="41"/>
      <c r="R36" s="16" t="s">
        <v>610</v>
      </c>
      <c r="S36" s="18" t="s">
        <v>610</v>
      </c>
      <c r="T36" s="19" t="s">
        <v>610</v>
      </c>
      <c r="U36" s="38">
        <v>0</v>
      </c>
      <c r="V36" s="38">
        <v>0</v>
      </c>
      <c r="W36" s="36">
        <v>0</v>
      </c>
      <c r="X36" s="41"/>
      <c r="Y36" s="18" t="s">
        <v>610</v>
      </c>
      <c r="Z36" s="23" t="s">
        <v>610</v>
      </c>
      <c r="AA36" s="24" t="s">
        <v>610</v>
      </c>
      <c r="AB36" s="39">
        <v>0</v>
      </c>
      <c r="AC36" s="39">
        <v>0</v>
      </c>
      <c r="AD36" s="39">
        <v>0</v>
      </c>
      <c r="AE36" s="41"/>
      <c r="AF36" s="26" t="s">
        <v>610</v>
      </c>
      <c r="AG36" s="31" t="s">
        <v>610</v>
      </c>
      <c r="AH36" s="51" t="s">
        <v>610</v>
      </c>
      <c r="AI36" s="40">
        <v>0</v>
      </c>
      <c r="AJ36" s="40">
        <v>0</v>
      </c>
      <c r="AK36" s="36">
        <v>0</v>
      </c>
      <c r="AL36" s="41"/>
      <c r="AM36" s="31" t="s">
        <v>610</v>
      </c>
      <c r="AN36" s="16" t="s">
        <v>610</v>
      </c>
      <c r="AO36" s="17" t="s">
        <v>610</v>
      </c>
      <c r="AP36" s="36">
        <v>0</v>
      </c>
      <c r="AQ36" s="36">
        <v>0</v>
      </c>
      <c r="AR36" s="36">
        <v>0</v>
      </c>
      <c r="AS36" s="41"/>
      <c r="AT36" s="16" t="s">
        <v>610</v>
      </c>
      <c r="AU36" s="18" t="s">
        <v>610</v>
      </c>
      <c r="AV36" s="19" t="s">
        <v>610</v>
      </c>
      <c r="AW36" s="38">
        <v>0</v>
      </c>
      <c r="AX36" s="38">
        <v>0</v>
      </c>
      <c r="AY36" s="38">
        <v>0</v>
      </c>
      <c r="AZ36" s="41"/>
      <c r="BA36" s="18" t="s">
        <v>610</v>
      </c>
      <c r="BB36" s="23" t="s">
        <v>610</v>
      </c>
      <c r="BC36" s="24" t="s">
        <v>610</v>
      </c>
      <c r="BD36" s="39">
        <v>0</v>
      </c>
      <c r="BE36" s="39">
        <v>0</v>
      </c>
      <c r="BF36" s="39">
        <v>0</v>
      </c>
      <c r="BG36" s="41"/>
      <c r="BH36" s="26" t="s">
        <v>610</v>
      </c>
      <c r="BI36" s="31" t="s">
        <v>610</v>
      </c>
      <c r="BJ36" s="31" t="s">
        <v>610</v>
      </c>
      <c r="BK36" s="40">
        <v>0</v>
      </c>
      <c r="BL36" s="40">
        <v>0</v>
      </c>
      <c r="BM36" s="44">
        <v>0</v>
      </c>
      <c r="BN36" s="41"/>
      <c r="BO36" s="31" t="s">
        <v>610</v>
      </c>
    </row>
    <row r="37" spans="1:67" ht="12.75">
      <c r="A37" s="47"/>
      <c r="B37" s="60"/>
      <c r="C37" s="60"/>
      <c r="D37" s="60"/>
      <c r="E37" s="61"/>
      <c r="F37" s="49">
        <v>0</v>
      </c>
      <c r="G37" s="7"/>
      <c r="H37" s="7"/>
      <c r="I37" s="23" t="s">
        <v>610</v>
      </c>
      <c r="J37" s="23" t="s">
        <v>610</v>
      </c>
      <c r="K37" s="23" t="s">
        <v>610</v>
      </c>
      <c r="L37" s="16" t="s">
        <v>610</v>
      </c>
      <c r="M37" s="17" t="s">
        <v>610</v>
      </c>
      <c r="N37" s="36">
        <v>0</v>
      </c>
      <c r="O37" s="38">
        <v>0</v>
      </c>
      <c r="P37" s="36">
        <v>0</v>
      </c>
      <c r="Q37" s="41"/>
      <c r="R37" s="16" t="s">
        <v>610</v>
      </c>
      <c r="S37" s="18" t="s">
        <v>610</v>
      </c>
      <c r="T37" s="19" t="s">
        <v>610</v>
      </c>
      <c r="U37" s="38">
        <v>0</v>
      </c>
      <c r="V37" s="38">
        <v>0</v>
      </c>
      <c r="W37" s="36">
        <v>0</v>
      </c>
      <c r="X37" s="41"/>
      <c r="Y37" s="18" t="s">
        <v>610</v>
      </c>
      <c r="Z37" s="23" t="s">
        <v>610</v>
      </c>
      <c r="AA37" s="24" t="s">
        <v>610</v>
      </c>
      <c r="AB37" s="39">
        <v>0</v>
      </c>
      <c r="AC37" s="39">
        <v>0</v>
      </c>
      <c r="AD37" s="39">
        <v>0</v>
      </c>
      <c r="AE37" s="41"/>
      <c r="AF37" s="26" t="s">
        <v>610</v>
      </c>
      <c r="AG37" s="31" t="s">
        <v>610</v>
      </c>
      <c r="AH37" s="51" t="s">
        <v>610</v>
      </c>
      <c r="AI37" s="40">
        <v>0</v>
      </c>
      <c r="AJ37" s="40">
        <v>0</v>
      </c>
      <c r="AK37" s="36">
        <v>0</v>
      </c>
      <c r="AL37" s="41"/>
      <c r="AM37" s="31" t="s">
        <v>610</v>
      </c>
      <c r="AN37" s="16" t="s">
        <v>610</v>
      </c>
      <c r="AO37" s="17" t="s">
        <v>610</v>
      </c>
      <c r="AP37" s="36">
        <v>0</v>
      </c>
      <c r="AQ37" s="36">
        <v>0</v>
      </c>
      <c r="AR37" s="36">
        <v>0</v>
      </c>
      <c r="AS37" s="41"/>
      <c r="AT37" s="16" t="s">
        <v>610</v>
      </c>
      <c r="AU37" s="18" t="s">
        <v>610</v>
      </c>
      <c r="AV37" s="19" t="s">
        <v>610</v>
      </c>
      <c r="AW37" s="38">
        <v>0</v>
      </c>
      <c r="AX37" s="38">
        <v>0</v>
      </c>
      <c r="AY37" s="38">
        <v>0</v>
      </c>
      <c r="AZ37" s="41"/>
      <c r="BA37" s="18" t="s">
        <v>610</v>
      </c>
      <c r="BB37" s="23" t="s">
        <v>610</v>
      </c>
      <c r="BC37" s="24" t="s">
        <v>610</v>
      </c>
      <c r="BD37" s="39">
        <v>0</v>
      </c>
      <c r="BE37" s="39">
        <v>0</v>
      </c>
      <c r="BF37" s="39">
        <v>0</v>
      </c>
      <c r="BG37" s="41"/>
      <c r="BH37" s="26" t="s">
        <v>610</v>
      </c>
      <c r="BI37" s="31" t="s">
        <v>610</v>
      </c>
      <c r="BJ37" s="31" t="s">
        <v>610</v>
      </c>
      <c r="BK37" s="40">
        <v>0</v>
      </c>
      <c r="BL37" s="40">
        <v>0</v>
      </c>
      <c r="BM37" s="44">
        <v>0</v>
      </c>
      <c r="BN37" s="41"/>
      <c r="BO37" s="31" t="s">
        <v>610</v>
      </c>
    </row>
    <row r="38" spans="1:67" ht="12.75">
      <c r="A38" s="47"/>
      <c r="B38" s="60"/>
      <c r="C38" s="60"/>
      <c r="D38" s="60"/>
      <c r="E38" s="61"/>
      <c r="F38" s="49">
        <v>0</v>
      </c>
      <c r="G38" s="7"/>
      <c r="H38" s="7"/>
      <c r="I38" s="23" t="s">
        <v>610</v>
      </c>
      <c r="J38" s="23" t="s">
        <v>610</v>
      </c>
      <c r="K38" s="23" t="s">
        <v>610</v>
      </c>
      <c r="L38" s="16" t="s">
        <v>610</v>
      </c>
      <c r="M38" s="17" t="s">
        <v>610</v>
      </c>
      <c r="N38" s="36">
        <v>0</v>
      </c>
      <c r="O38" s="38">
        <v>0</v>
      </c>
      <c r="P38" s="36">
        <v>0</v>
      </c>
      <c r="Q38" s="41"/>
      <c r="R38" s="16" t="s">
        <v>610</v>
      </c>
      <c r="S38" s="18" t="s">
        <v>610</v>
      </c>
      <c r="T38" s="19" t="s">
        <v>610</v>
      </c>
      <c r="U38" s="38">
        <v>0</v>
      </c>
      <c r="V38" s="38">
        <v>0</v>
      </c>
      <c r="W38" s="36">
        <v>0</v>
      </c>
      <c r="X38" s="41"/>
      <c r="Y38" s="18" t="s">
        <v>610</v>
      </c>
      <c r="Z38" s="23" t="s">
        <v>610</v>
      </c>
      <c r="AA38" s="24" t="s">
        <v>610</v>
      </c>
      <c r="AB38" s="39">
        <v>0</v>
      </c>
      <c r="AC38" s="39">
        <v>0</v>
      </c>
      <c r="AD38" s="39">
        <v>0</v>
      </c>
      <c r="AE38" s="41"/>
      <c r="AF38" s="26" t="s">
        <v>610</v>
      </c>
      <c r="AG38" s="31" t="s">
        <v>610</v>
      </c>
      <c r="AH38" s="51" t="s">
        <v>610</v>
      </c>
      <c r="AI38" s="40">
        <v>0</v>
      </c>
      <c r="AJ38" s="40">
        <v>0</v>
      </c>
      <c r="AK38" s="36">
        <v>0</v>
      </c>
      <c r="AL38" s="41"/>
      <c r="AM38" s="31" t="s">
        <v>610</v>
      </c>
      <c r="AN38" s="16" t="s">
        <v>610</v>
      </c>
      <c r="AO38" s="17" t="s">
        <v>610</v>
      </c>
      <c r="AP38" s="36">
        <v>0</v>
      </c>
      <c r="AQ38" s="36">
        <v>0</v>
      </c>
      <c r="AR38" s="36">
        <v>0</v>
      </c>
      <c r="AS38" s="41"/>
      <c r="AT38" s="16" t="s">
        <v>610</v>
      </c>
      <c r="AU38" s="18" t="s">
        <v>610</v>
      </c>
      <c r="AV38" s="19" t="s">
        <v>610</v>
      </c>
      <c r="AW38" s="38">
        <v>0</v>
      </c>
      <c r="AX38" s="38">
        <v>0</v>
      </c>
      <c r="AY38" s="38">
        <v>0</v>
      </c>
      <c r="AZ38" s="41"/>
      <c r="BA38" s="18" t="s">
        <v>610</v>
      </c>
      <c r="BB38" s="23" t="s">
        <v>610</v>
      </c>
      <c r="BC38" s="24" t="s">
        <v>610</v>
      </c>
      <c r="BD38" s="39">
        <v>0</v>
      </c>
      <c r="BE38" s="39">
        <v>0</v>
      </c>
      <c r="BF38" s="39">
        <v>0</v>
      </c>
      <c r="BG38" s="41"/>
      <c r="BH38" s="26" t="s">
        <v>610</v>
      </c>
      <c r="BI38" s="31" t="s">
        <v>610</v>
      </c>
      <c r="BJ38" s="31" t="s">
        <v>610</v>
      </c>
      <c r="BK38" s="40">
        <v>0</v>
      </c>
      <c r="BL38" s="40">
        <v>0</v>
      </c>
      <c r="BM38" s="44">
        <v>0</v>
      </c>
      <c r="BN38" s="41"/>
      <c r="BO38" s="31" t="s">
        <v>610</v>
      </c>
    </row>
    <row r="39" spans="1:67" ht="12.75">
      <c r="A39" s="47"/>
      <c r="B39" s="60"/>
      <c r="C39" s="60"/>
      <c r="D39" s="60"/>
      <c r="E39" s="61"/>
      <c r="F39" s="49">
        <v>0</v>
      </c>
      <c r="G39" s="7"/>
      <c r="H39" s="7"/>
      <c r="I39" s="23" t="s">
        <v>610</v>
      </c>
      <c r="J39" s="23" t="s">
        <v>610</v>
      </c>
      <c r="K39" s="23" t="s">
        <v>610</v>
      </c>
      <c r="L39" s="16" t="s">
        <v>610</v>
      </c>
      <c r="M39" s="17" t="s">
        <v>610</v>
      </c>
      <c r="N39" s="36">
        <v>0</v>
      </c>
      <c r="O39" s="38">
        <v>0</v>
      </c>
      <c r="P39" s="36">
        <v>0</v>
      </c>
      <c r="Q39" s="41"/>
      <c r="R39" s="16" t="s">
        <v>610</v>
      </c>
      <c r="S39" s="18" t="s">
        <v>610</v>
      </c>
      <c r="T39" s="19" t="s">
        <v>610</v>
      </c>
      <c r="U39" s="38">
        <v>0</v>
      </c>
      <c r="V39" s="38">
        <v>0</v>
      </c>
      <c r="W39" s="36">
        <v>0</v>
      </c>
      <c r="X39" s="41"/>
      <c r="Y39" s="18" t="s">
        <v>610</v>
      </c>
      <c r="Z39" s="23" t="s">
        <v>610</v>
      </c>
      <c r="AA39" s="24" t="s">
        <v>610</v>
      </c>
      <c r="AB39" s="39">
        <v>0</v>
      </c>
      <c r="AC39" s="39">
        <v>0</v>
      </c>
      <c r="AD39" s="39">
        <v>0</v>
      </c>
      <c r="AE39" s="41"/>
      <c r="AF39" s="26" t="s">
        <v>610</v>
      </c>
      <c r="AG39" s="31" t="s">
        <v>610</v>
      </c>
      <c r="AH39" s="51" t="s">
        <v>610</v>
      </c>
      <c r="AI39" s="40">
        <v>0</v>
      </c>
      <c r="AJ39" s="40">
        <v>0</v>
      </c>
      <c r="AK39" s="36">
        <v>0</v>
      </c>
      <c r="AL39" s="41"/>
      <c r="AM39" s="31" t="s">
        <v>610</v>
      </c>
      <c r="AN39" s="16" t="s">
        <v>610</v>
      </c>
      <c r="AO39" s="17" t="s">
        <v>610</v>
      </c>
      <c r="AP39" s="36">
        <v>0</v>
      </c>
      <c r="AQ39" s="36">
        <v>0</v>
      </c>
      <c r="AR39" s="36">
        <v>0</v>
      </c>
      <c r="AS39" s="41"/>
      <c r="AT39" s="16" t="s">
        <v>610</v>
      </c>
      <c r="AU39" s="18" t="s">
        <v>610</v>
      </c>
      <c r="AV39" s="19" t="s">
        <v>610</v>
      </c>
      <c r="AW39" s="38">
        <v>0</v>
      </c>
      <c r="AX39" s="38">
        <v>0</v>
      </c>
      <c r="AY39" s="38">
        <v>0</v>
      </c>
      <c r="AZ39" s="41"/>
      <c r="BA39" s="18" t="s">
        <v>610</v>
      </c>
      <c r="BB39" s="23" t="s">
        <v>610</v>
      </c>
      <c r="BC39" s="24" t="s">
        <v>610</v>
      </c>
      <c r="BD39" s="39">
        <v>0</v>
      </c>
      <c r="BE39" s="39">
        <v>0</v>
      </c>
      <c r="BF39" s="39">
        <v>0</v>
      </c>
      <c r="BG39" s="41"/>
      <c r="BH39" s="26" t="s">
        <v>610</v>
      </c>
      <c r="BI39" s="31" t="s">
        <v>610</v>
      </c>
      <c r="BJ39" s="31" t="s">
        <v>610</v>
      </c>
      <c r="BK39" s="40">
        <v>0</v>
      </c>
      <c r="BL39" s="40">
        <v>0</v>
      </c>
      <c r="BM39" s="44">
        <v>0</v>
      </c>
      <c r="BN39" s="41"/>
      <c r="BO39" s="31" t="s">
        <v>610</v>
      </c>
    </row>
    <row r="40" spans="1:67" ht="12.75">
      <c r="A40" s="47"/>
      <c r="B40" s="60"/>
      <c r="C40" s="60"/>
      <c r="D40" s="60"/>
      <c r="E40" s="61"/>
      <c r="F40" s="49">
        <v>0</v>
      </c>
      <c r="G40" s="7"/>
      <c r="H40" s="7"/>
      <c r="I40" s="23" t="s">
        <v>610</v>
      </c>
      <c r="J40" s="23" t="s">
        <v>610</v>
      </c>
      <c r="K40" s="23" t="s">
        <v>610</v>
      </c>
      <c r="L40" s="16" t="s">
        <v>610</v>
      </c>
      <c r="M40" s="17" t="s">
        <v>610</v>
      </c>
      <c r="N40" s="36">
        <v>0</v>
      </c>
      <c r="O40" s="38">
        <v>0</v>
      </c>
      <c r="P40" s="36">
        <v>0</v>
      </c>
      <c r="Q40" s="41"/>
      <c r="R40" s="16" t="s">
        <v>610</v>
      </c>
      <c r="S40" s="18" t="s">
        <v>610</v>
      </c>
      <c r="T40" s="19" t="s">
        <v>610</v>
      </c>
      <c r="U40" s="38">
        <v>0</v>
      </c>
      <c r="V40" s="38">
        <v>0</v>
      </c>
      <c r="W40" s="36">
        <v>0</v>
      </c>
      <c r="X40" s="41"/>
      <c r="Y40" s="18" t="s">
        <v>610</v>
      </c>
      <c r="Z40" s="23" t="s">
        <v>610</v>
      </c>
      <c r="AA40" s="24" t="s">
        <v>610</v>
      </c>
      <c r="AB40" s="39">
        <v>0</v>
      </c>
      <c r="AC40" s="39">
        <v>0</v>
      </c>
      <c r="AD40" s="39">
        <v>0</v>
      </c>
      <c r="AE40" s="41"/>
      <c r="AF40" s="26" t="s">
        <v>610</v>
      </c>
      <c r="AG40" s="31" t="s">
        <v>610</v>
      </c>
      <c r="AH40" s="51" t="s">
        <v>610</v>
      </c>
      <c r="AI40" s="40">
        <v>0</v>
      </c>
      <c r="AJ40" s="40">
        <v>0</v>
      </c>
      <c r="AK40" s="36">
        <v>0</v>
      </c>
      <c r="AL40" s="41"/>
      <c r="AM40" s="31" t="s">
        <v>610</v>
      </c>
      <c r="AN40" s="16" t="s">
        <v>610</v>
      </c>
      <c r="AO40" s="17" t="s">
        <v>610</v>
      </c>
      <c r="AP40" s="36">
        <v>0</v>
      </c>
      <c r="AQ40" s="36">
        <v>0</v>
      </c>
      <c r="AR40" s="36">
        <v>0</v>
      </c>
      <c r="AS40" s="41"/>
      <c r="AT40" s="16" t="s">
        <v>610</v>
      </c>
      <c r="AU40" s="18" t="s">
        <v>610</v>
      </c>
      <c r="AV40" s="19" t="s">
        <v>610</v>
      </c>
      <c r="AW40" s="38">
        <v>0</v>
      </c>
      <c r="AX40" s="38">
        <v>0</v>
      </c>
      <c r="AY40" s="38">
        <v>0</v>
      </c>
      <c r="AZ40" s="41"/>
      <c r="BA40" s="18" t="s">
        <v>610</v>
      </c>
      <c r="BB40" s="23" t="s">
        <v>610</v>
      </c>
      <c r="BC40" s="24" t="s">
        <v>610</v>
      </c>
      <c r="BD40" s="39">
        <v>0</v>
      </c>
      <c r="BE40" s="39">
        <v>0</v>
      </c>
      <c r="BF40" s="39">
        <v>0</v>
      </c>
      <c r="BG40" s="41"/>
      <c r="BH40" s="26" t="s">
        <v>610</v>
      </c>
      <c r="BI40" s="31" t="s">
        <v>610</v>
      </c>
      <c r="BJ40" s="31" t="s">
        <v>610</v>
      </c>
      <c r="BK40" s="40">
        <v>0</v>
      </c>
      <c r="BL40" s="40">
        <v>0</v>
      </c>
      <c r="BM40" s="44">
        <v>0</v>
      </c>
      <c r="BN40" s="41"/>
      <c r="BO40" s="31" t="s">
        <v>610</v>
      </c>
    </row>
    <row r="41" spans="1:67" ht="12.75">
      <c r="A41" s="47"/>
      <c r="B41" s="47"/>
      <c r="C41" s="47"/>
      <c r="D41" s="48"/>
      <c r="E41" s="49"/>
      <c r="F41" s="49">
        <v>0</v>
      </c>
      <c r="G41" s="7"/>
      <c r="H41" s="7"/>
      <c r="I41" s="23" t="s">
        <v>610</v>
      </c>
      <c r="J41" s="23" t="s">
        <v>610</v>
      </c>
      <c r="K41" s="23" t="s">
        <v>610</v>
      </c>
      <c r="L41" s="16" t="s">
        <v>610</v>
      </c>
      <c r="M41" s="17" t="s">
        <v>610</v>
      </c>
      <c r="N41" s="36">
        <v>0</v>
      </c>
      <c r="O41" s="38">
        <v>0</v>
      </c>
      <c r="P41" s="36">
        <v>0</v>
      </c>
      <c r="Q41" s="41"/>
      <c r="R41" s="16" t="s">
        <v>610</v>
      </c>
      <c r="S41" s="18" t="s">
        <v>610</v>
      </c>
      <c r="T41" s="19" t="s">
        <v>610</v>
      </c>
      <c r="U41" s="38">
        <v>0</v>
      </c>
      <c r="V41" s="38">
        <v>0</v>
      </c>
      <c r="W41" s="36">
        <v>0</v>
      </c>
      <c r="X41" s="41"/>
      <c r="Y41" s="18" t="s">
        <v>610</v>
      </c>
      <c r="Z41" s="23" t="s">
        <v>610</v>
      </c>
      <c r="AA41" s="24" t="s">
        <v>610</v>
      </c>
      <c r="AB41" s="39">
        <v>0</v>
      </c>
      <c r="AC41" s="39">
        <v>0</v>
      </c>
      <c r="AD41" s="39">
        <v>0</v>
      </c>
      <c r="AE41" s="41"/>
      <c r="AF41" s="26" t="s">
        <v>610</v>
      </c>
      <c r="AG41" s="31" t="s">
        <v>610</v>
      </c>
      <c r="AH41" s="51" t="s">
        <v>610</v>
      </c>
      <c r="AI41" s="40">
        <v>0</v>
      </c>
      <c r="AJ41" s="40">
        <v>0</v>
      </c>
      <c r="AK41" s="36">
        <v>0</v>
      </c>
      <c r="AL41" s="41"/>
      <c r="AM41" s="31" t="s">
        <v>610</v>
      </c>
      <c r="AN41" s="16" t="s">
        <v>610</v>
      </c>
      <c r="AO41" s="17" t="s">
        <v>610</v>
      </c>
      <c r="AP41" s="36">
        <v>0</v>
      </c>
      <c r="AQ41" s="36">
        <v>0</v>
      </c>
      <c r="AR41" s="36">
        <v>0</v>
      </c>
      <c r="AS41" s="41"/>
      <c r="AT41" s="16" t="s">
        <v>610</v>
      </c>
      <c r="AU41" s="18" t="s">
        <v>610</v>
      </c>
      <c r="AV41" s="19" t="s">
        <v>610</v>
      </c>
      <c r="AW41" s="38">
        <v>0</v>
      </c>
      <c r="AX41" s="38">
        <v>0</v>
      </c>
      <c r="AY41" s="38">
        <v>0</v>
      </c>
      <c r="AZ41" s="41"/>
      <c r="BA41" s="18" t="s">
        <v>610</v>
      </c>
      <c r="BB41" s="23" t="s">
        <v>610</v>
      </c>
      <c r="BC41" s="24" t="s">
        <v>610</v>
      </c>
      <c r="BD41" s="39">
        <v>0</v>
      </c>
      <c r="BE41" s="39">
        <v>0</v>
      </c>
      <c r="BF41" s="39">
        <v>0</v>
      </c>
      <c r="BG41" s="41"/>
      <c r="BH41" s="26" t="s">
        <v>610</v>
      </c>
      <c r="BI41" s="31" t="s">
        <v>610</v>
      </c>
      <c r="BJ41" s="31" t="s">
        <v>610</v>
      </c>
      <c r="BK41" s="40">
        <v>0</v>
      </c>
      <c r="BL41" s="40">
        <v>0</v>
      </c>
      <c r="BM41" s="44">
        <v>0</v>
      </c>
      <c r="BN41" s="41"/>
      <c r="BO41" s="31" t="s">
        <v>610</v>
      </c>
    </row>
    <row r="42" spans="1:67" ht="12.75">
      <c r="A42" s="47"/>
      <c r="B42" s="47"/>
      <c r="C42" s="47"/>
      <c r="D42" s="48"/>
      <c r="E42" s="49"/>
      <c r="F42" s="49">
        <v>0</v>
      </c>
      <c r="G42" s="7"/>
      <c r="H42" s="7"/>
      <c r="I42" s="23" t="s">
        <v>610</v>
      </c>
      <c r="J42" s="23" t="s">
        <v>610</v>
      </c>
      <c r="K42" s="23" t="s">
        <v>610</v>
      </c>
      <c r="L42" s="16" t="s">
        <v>610</v>
      </c>
      <c r="M42" s="17" t="s">
        <v>610</v>
      </c>
      <c r="N42" s="36">
        <v>0</v>
      </c>
      <c r="O42" s="38">
        <v>0</v>
      </c>
      <c r="P42" s="36">
        <v>0</v>
      </c>
      <c r="Q42" s="41"/>
      <c r="R42" s="16" t="s">
        <v>610</v>
      </c>
      <c r="S42" s="18" t="s">
        <v>610</v>
      </c>
      <c r="T42" s="19" t="s">
        <v>610</v>
      </c>
      <c r="U42" s="38">
        <v>0</v>
      </c>
      <c r="V42" s="38">
        <v>0</v>
      </c>
      <c r="W42" s="36">
        <v>0</v>
      </c>
      <c r="X42" s="41"/>
      <c r="Y42" s="18" t="s">
        <v>610</v>
      </c>
      <c r="Z42" s="23" t="s">
        <v>610</v>
      </c>
      <c r="AA42" s="24" t="s">
        <v>610</v>
      </c>
      <c r="AB42" s="39">
        <v>0</v>
      </c>
      <c r="AC42" s="39">
        <v>0</v>
      </c>
      <c r="AD42" s="39">
        <v>0</v>
      </c>
      <c r="AE42" s="41"/>
      <c r="AF42" s="26" t="s">
        <v>610</v>
      </c>
      <c r="AG42" s="31" t="s">
        <v>610</v>
      </c>
      <c r="AH42" s="51" t="s">
        <v>610</v>
      </c>
      <c r="AI42" s="40">
        <v>0</v>
      </c>
      <c r="AJ42" s="40">
        <v>0</v>
      </c>
      <c r="AK42" s="36">
        <v>0</v>
      </c>
      <c r="AL42" s="41"/>
      <c r="AM42" s="31" t="s">
        <v>610</v>
      </c>
      <c r="AN42" s="16" t="s">
        <v>610</v>
      </c>
      <c r="AO42" s="17" t="s">
        <v>610</v>
      </c>
      <c r="AP42" s="36">
        <v>0</v>
      </c>
      <c r="AQ42" s="36">
        <v>0</v>
      </c>
      <c r="AR42" s="36">
        <v>0</v>
      </c>
      <c r="AS42" s="41"/>
      <c r="AT42" s="16" t="s">
        <v>610</v>
      </c>
      <c r="AU42" s="18" t="s">
        <v>610</v>
      </c>
      <c r="AV42" s="19" t="s">
        <v>610</v>
      </c>
      <c r="AW42" s="38">
        <v>0</v>
      </c>
      <c r="AX42" s="38">
        <v>0</v>
      </c>
      <c r="AY42" s="38">
        <v>0</v>
      </c>
      <c r="AZ42" s="41"/>
      <c r="BA42" s="18" t="s">
        <v>610</v>
      </c>
      <c r="BB42" s="23" t="s">
        <v>610</v>
      </c>
      <c r="BC42" s="24" t="s">
        <v>610</v>
      </c>
      <c r="BD42" s="39">
        <v>0</v>
      </c>
      <c r="BE42" s="39">
        <v>0</v>
      </c>
      <c r="BF42" s="39">
        <v>0</v>
      </c>
      <c r="BG42" s="41"/>
      <c r="BH42" s="26" t="s">
        <v>610</v>
      </c>
      <c r="BI42" s="31" t="s">
        <v>610</v>
      </c>
      <c r="BJ42" s="31" t="s">
        <v>610</v>
      </c>
      <c r="BK42" s="40">
        <v>0</v>
      </c>
      <c r="BL42" s="40">
        <v>0</v>
      </c>
      <c r="BM42" s="44">
        <v>0</v>
      </c>
      <c r="BN42" s="41"/>
      <c r="BO42" s="31" t="s">
        <v>610</v>
      </c>
    </row>
    <row r="43" spans="1:67" ht="12.75">
      <c r="A43" s="47"/>
      <c r="B43" s="47"/>
      <c r="C43" s="47"/>
      <c r="D43" s="48"/>
      <c r="E43" s="49"/>
      <c r="F43" s="49">
        <v>0</v>
      </c>
      <c r="G43" s="7"/>
      <c r="H43" s="7"/>
      <c r="I43" s="23" t="s">
        <v>610</v>
      </c>
      <c r="J43" s="23" t="s">
        <v>610</v>
      </c>
      <c r="K43" s="23" t="s">
        <v>610</v>
      </c>
      <c r="L43" s="16" t="s">
        <v>610</v>
      </c>
      <c r="M43" s="17" t="s">
        <v>610</v>
      </c>
      <c r="N43" s="36">
        <v>0</v>
      </c>
      <c r="O43" s="38">
        <v>0</v>
      </c>
      <c r="P43" s="36">
        <v>0</v>
      </c>
      <c r="Q43" s="41"/>
      <c r="R43" s="16" t="s">
        <v>610</v>
      </c>
      <c r="S43" s="18" t="s">
        <v>610</v>
      </c>
      <c r="T43" s="19" t="s">
        <v>610</v>
      </c>
      <c r="U43" s="38">
        <v>0</v>
      </c>
      <c r="V43" s="38">
        <v>0</v>
      </c>
      <c r="W43" s="36">
        <v>0</v>
      </c>
      <c r="X43" s="41"/>
      <c r="Y43" s="18" t="s">
        <v>610</v>
      </c>
      <c r="Z43" s="23" t="s">
        <v>610</v>
      </c>
      <c r="AA43" s="24" t="s">
        <v>610</v>
      </c>
      <c r="AB43" s="39">
        <v>0</v>
      </c>
      <c r="AC43" s="39">
        <v>0</v>
      </c>
      <c r="AD43" s="39">
        <v>0</v>
      </c>
      <c r="AE43" s="41"/>
      <c r="AF43" s="26" t="s">
        <v>610</v>
      </c>
      <c r="AG43" s="31" t="s">
        <v>610</v>
      </c>
      <c r="AH43" s="51" t="s">
        <v>610</v>
      </c>
      <c r="AI43" s="40">
        <v>0</v>
      </c>
      <c r="AJ43" s="40">
        <v>0</v>
      </c>
      <c r="AK43" s="36">
        <v>0</v>
      </c>
      <c r="AL43" s="41"/>
      <c r="AM43" s="31" t="s">
        <v>610</v>
      </c>
      <c r="AN43" s="16" t="s">
        <v>610</v>
      </c>
      <c r="AO43" s="17" t="s">
        <v>610</v>
      </c>
      <c r="AP43" s="36">
        <v>0</v>
      </c>
      <c r="AQ43" s="36">
        <v>0</v>
      </c>
      <c r="AR43" s="36">
        <v>0</v>
      </c>
      <c r="AS43" s="41"/>
      <c r="AT43" s="16" t="s">
        <v>610</v>
      </c>
      <c r="AU43" s="18" t="s">
        <v>610</v>
      </c>
      <c r="AV43" s="19" t="s">
        <v>610</v>
      </c>
      <c r="AW43" s="38">
        <v>0</v>
      </c>
      <c r="AX43" s="38">
        <v>0</v>
      </c>
      <c r="AY43" s="38">
        <v>0</v>
      </c>
      <c r="AZ43" s="41"/>
      <c r="BA43" s="18" t="s">
        <v>610</v>
      </c>
      <c r="BB43" s="23" t="s">
        <v>610</v>
      </c>
      <c r="BC43" s="24" t="s">
        <v>610</v>
      </c>
      <c r="BD43" s="39">
        <v>0</v>
      </c>
      <c r="BE43" s="39">
        <v>0</v>
      </c>
      <c r="BF43" s="39">
        <v>0</v>
      </c>
      <c r="BG43" s="41"/>
      <c r="BH43" s="26" t="s">
        <v>610</v>
      </c>
      <c r="BI43" s="31" t="s">
        <v>610</v>
      </c>
      <c r="BJ43" s="31" t="s">
        <v>610</v>
      </c>
      <c r="BK43" s="40">
        <v>0</v>
      </c>
      <c r="BL43" s="40">
        <v>0</v>
      </c>
      <c r="BM43" s="44">
        <v>0</v>
      </c>
      <c r="BN43" s="41"/>
      <c r="BO43" s="31" t="s">
        <v>610</v>
      </c>
    </row>
    <row r="44" spans="1:67" ht="12.75">
      <c r="A44" s="47"/>
      <c r="B44" s="47"/>
      <c r="C44" s="47"/>
      <c r="D44" s="48"/>
      <c r="E44" s="49"/>
      <c r="F44" s="49">
        <v>0</v>
      </c>
      <c r="G44" s="7"/>
      <c r="H44" s="7"/>
      <c r="I44" s="23" t="s">
        <v>610</v>
      </c>
      <c r="J44" s="23" t="s">
        <v>610</v>
      </c>
      <c r="K44" s="23" t="s">
        <v>610</v>
      </c>
      <c r="L44" s="16" t="s">
        <v>610</v>
      </c>
      <c r="M44" s="17" t="s">
        <v>610</v>
      </c>
      <c r="N44" s="36">
        <v>0</v>
      </c>
      <c r="O44" s="38">
        <v>0</v>
      </c>
      <c r="P44" s="36">
        <v>0</v>
      </c>
      <c r="Q44" s="41"/>
      <c r="R44" s="16" t="s">
        <v>610</v>
      </c>
      <c r="S44" s="18" t="s">
        <v>610</v>
      </c>
      <c r="T44" s="19" t="s">
        <v>610</v>
      </c>
      <c r="U44" s="38">
        <v>0</v>
      </c>
      <c r="V44" s="38">
        <v>0</v>
      </c>
      <c r="W44" s="36">
        <v>0</v>
      </c>
      <c r="X44" s="41"/>
      <c r="Y44" s="18" t="s">
        <v>610</v>
      </c>
      <c r="Z44" s="23" t="s">
        <v>610</v>
      </c>
      <c r="AA44" s="24" t="s">
        <v>610</v>
      </c>
      <c r="AB44" s="39">
        <v>0</v>
      </c>
      <c r="AC44" s="39">
        <v>0</v>
      </c>
      <c r="AD44" s="39">
        <v>0</v>
      </c>
      <c r="AE44" s="41"/>
      <c r="AF44" s="26" t="s">
        <v>610</v>
      </c>
      <c r="AG44" s="31" t="s">
        <v>610</v>
      </c>
      <c r="AH44" s="51" t="s">
        <v>610</v>
      </c>
      <c r="AI44" s="40">
        <v>0</v>
      </c>
      <c r="AJ44" s="40">
        <v>0</v>
      </c>
      <c r="AK44" s="36">
        <v>0</v>
      </c>
      <c r="AL44" s="41"/>
      <c r="AM44" s="31" t="s">
        <v>610</v>
      </c>
      <c r="AN44" s="16" t="s">
        <v>610</v>
      </c>
      <c r="AO44" s="17" t="s">
        <v>610</v>
      </c>
      <c r="AP44" s="36">
        <v>0</v>
      </c>
      <c r="AQ44" s="36">
        <v>0</v>
      </c>
      <c r="AR44" s="36">
        <v>0</v>
      </c>
      <c r="AS44" s="41"/>
      <c r="AT44" s="16" t="s">
        <v>610</v>
      </c>
      <c r="AU44" s="18" t="s">
        <v>610</v>
      </c>
      <c r="AV44" s="19" t="s">
        <v>610</v>
      </c>
      <c r="AW44" s="38">
        <v>0</v>
      </c>
      <c r="AX44" s="38">
        <v>0</v>
      </c>
      <c r="AY44" s="38">
        <v>0</v>
      </c>
      <c r="AZ44" s="41"/>
      <c r="BA44" s="18" t="s">
        <v>610</v>
      </c>
      <c r="BB44" s="23" t="s">
        <v>610</v>
      </c>
      <c r="BC44" s="24" t="s">
        <v>610</v>
      </c>
      <c r="BD44" s="39">
        <v>0</v>
      </c>
      <c r="BE44" s="39">
        <v>0</v>
      </c>
      <c r="BF44" s="39">
        <v>0</v>
      </c>
      <c r="BG44" s="41"/>
      <c r="BH44" s="26" t="s">
        <v>610</v>
      </c>
      <c r="BI44" s="31" t="s">
        <v>610</v>
      </c>
      <c r="BJ44" s="31" t="s">
        <v>610</v>
      </c>
      <c r="BK44" s="40">
        <v>0</v>
      </c>
      <c r="BL44" s="40">
        <v>0</v>
      </c>
      <c r="BM44" s="44">
        <v>0</v>
      </c>
      <c r="BN44" s="41"/>
      <c r="BO44" s="31" t="s">
        <v>610</v>
      </c>
    </row>
    <row r="45" spans="1:67" ht="12.75">
      <c r="A45" s="47"/>
      <c r="B45" s="47"/>
      <c r="C45" s="47"/>
      <c r="D45" s="48"/>
      <c r="E45" s="49"/>
      <c r="F45" s="49">
        <v>0</v>
      </c>
      <c r="G45" s="7"/>
      <c r="H45" s="7"/>
      <c r="I45" s="23" t="s">
        <v>610</v>
      </c>
      <c r="J45" s="23" t="s">
        <v>610</v>
      </c>
      <c r="K45" s="23" t="s">
        <v>610</v>
      </c>
      <c r="L45" s="16" t="s">
        <v>610</v>
      </c>
      <c r="M45" s="17" t="s">
        <v>610</v>
      </c>
      <c r="N45" s="36">
        <v>0</v>
      </c>
      <c r="O45" s="38">
        <v>0</v>
      </c>
      <c r="P45" s="36">
        <v>0</v>
      </c>
      <c r="Q45" s="41"/>
      <c r="R45" s="16" t="s">
        <v>610</v>
      </c>
      <c r="S45" s="18" t="s">
        <v>610</v>
      </c>
      <c r="T45" s="19" t="s">
        <v>610</v>
      </c>
      <c r="U45" s="38">
        <v>0</v>
      </c>
      <c r="V45" s="38">
        <v>0</v>
      </c>
      <c r="W45" s="36">
        <v>0</v>
      </c>
      <c r="X45" s="41"/>
      <c r="Y45" s="18" t="s">
        <v>610</v>
      </c>
      <c r="Z45" s="23" t="s">
        <v>610</v>
      </c>
      <c r="AA45" s="24" t="s">
        <v>610</v>
      </c>
      <c r="AB45" s="39">
        <v>0</v>
      </c>
      <c r="AC45" s="39">
        <v>0</v>
      </c>
      <c r="AD45" s="39">
        <v>0</v>
      </c>
      <c r="AE45" s="41"/>
      <c r="AF45" s="26" t="s">
        <v>610</v>
      </c>
      <c r="AG45" s="31" t="s">
        <v>610</v>
      </c>
      <c r="AH45" s="51" t="s">
        <v>610</v>
      </c>
      <c r="AI45" s="40">
        <v>0</v>
      </c>
      <c r="AJ45" s="40">
        <v>0</v>
      </c>
      <c r="AK45" s="36">
        <v>0</v>
      </c>
      <c r="AL45" s="41"/>
      <c r="AM45" s="31" t="s">
        <v>610</v>
      </c>
      <c r="AN45" s="16" t="s">
        <v>610</v>
      </c>
      <c r="AO45" s="17" t="s">
        <v>610</v>
      </c>
      <c r="AP45" s="36">
        <v>0</v>
      </c>
      <c r="AQ45" s="36">
        <v>0</v>
      </c>
      <c r="AR45" s="36">
        <v>0</v>
      </c>
      <c r="AS45" s="41"/>
      <c r="AT45" s="16" t="s">
        <v>610</v>
      </c>
      <c r="AU45" s="18" t="s">
        <v>610</v>
      </c>
      <c r="AV45" s="19" t="s">
        <v>610</v>
      </c>
      <c r="AW45" s="38">
        <v>0</v>
      </c>
      <c r="AX45" s="38">
        <v>0</v>
      </c>
      <c r="AY45" s="38">
        <v>0</v>
      </c>
      <c r="AZ45" s="41"/>
      <c r="BA45" s="18" t="s">
        <v>610</v>
      </c>
      <c r="BB45" s="23" t="s">
        <v>610</v>
      </c>
      <c r="BC45" s="24" t="s">
        <v>610</v>
      </c>
      <c r="BD45" s="39">
        <v>0</v>
      </c>
      <c r="BE45" s="39">
        <v>0</v>
      </c>
      <c r="BF45" s="39">
        <v>0</v>
      </c>
      <c r="BG45" s="41"/>
      <c r="BH45" s="26" t="s">
        <v>610</v>
      </c>
      <c r="BI45" s="31" t="s">
        <v>610</v>
      </c>
      <c r="BJ45" s="31" t="s">
        <v>610</v>
      </c>
      <c r="BK45" s="40">
        <v>0</v>
      </c>
      <c r="BL45" s="40">
        <v>0</v>
      </c>
      <c r="BM45" s="44">
        <v>0</v>
      </c>
      <c r="BN45" s="41"/>
      <c r="BO45" s="31" t="s">
        <v>610</v>
      </c>
    </row>
    <row r="46" spans="1:67" ht="12.75">
      <c r="A46" s="47"/>
      <c r="B46" s="47"/>
      <c r="C46" s="47"/>
      <c r="D46" s="48"/>
      <c r="E46" s="49"/>
      <c r="F46" s="49">
        <v>0</v>
      </c>
      <c r="G46" s="7"/>
      <c r="H46" s="7"/>
      <c r="I46" s="23" t="s">
        <v>610</v>
      </c>
      <c r="J46" s="23" t="s">
        <v>610</v>
      </c>
      <c r="K46" s="23" t="s">
        <v>610</v>
      </c>
      <c r="L46" s="16" t="s">
        <v>610</v>
      </c>
      <c r="M46" s="17" t="s">
        <v>610</v>
      </c>
      <c r="N46" s="36">
        <v>0</v>
      </c>
      <c r="O46" s="38">
        <v>0</v>
      </c>
      <c r="P46" s="36">
        <v>0</v>
      </c>
      <c r="Q46" s="41"/>
      <c r="R46" s="16" t="s">
        <v>610</v>
      </c>
      <c r="S46" s="18" t="s">
        <v>610</v>
      </c>
      <c r="T46" s="19" t="s">
        <v>610</v>
      </c>
      <c r="U46" s="38">
        <v>0</v>
      </c>
      <c r="V46" s="38">
        <v>0</v>
      </c>
      <c r="W46" s="36">
        <v>0</v>
      </c>
      <c r="X46" s="41"/>
      <c r="Y46" s="18" t="s">
        <v>610</v>
      </c>
      <c r="Z46" s="23" t="s">
        <v>610</v>
      </c>
      <c r="AA46" s="24" t="s">
        <v>610</v>
      </c>
      <c r="AB46" s="39">
        <v>0</v>
      </c>
      <c r="AC46" s="39">
        <v>0</v>
      </c>
      <c r="AD46" s="39">
        <v>0</v>
      </c>
      <c r="AE46" s="41"/>
      <c r="AF46" s="26" t="s">
        <v>610</v>
      </c>
      <c r="AG46" s="31" t="s">
        <v>610</v>
      </c>
      <c r="AH46" s="51" t="s">
        <v>610</v>
      </c>
      <c r="AI46" s="40">
        <v>0</v>
      </c>
      <c r="AJ46" s="40">
        <v>0</v>
      </c>
      <c r="AK46" s="36">
        <v>0</v>
      </c>
      <c r="AL46" s="41"/>
      <c r="AM46" s="31" t="s">
        <v>610</v>
      </c>
      <c r="AN46" s="16" t="s">
        <v>610</v>
      </c>
      <c r="AO46" s="17" t="s">
        <v>610</v>
      </c>
      <c r="AP46" s="36">
        <v>0</v>
      </c>
      <c r="AQ46" s="36">
        <v>0</v>
      </c>
      <c r="AR46" s="36">
        <v>0</v>
      </c>
      <c r="AS46" s="41"/>
      <c r="AT46" s="16" t="s">
        <v>610</v>
      </c>
      <c r="AU46" s="18" t="s">
        <v>610</v>
      </c>
      <c r="AV46" s="19" t="s">
        <v>610</v>
      </c>
      <c r="AW46" s="38">
        <v>0</v>
      </c>
      <c r="AX46" s="38">
        <v>0</v>
      </c>
      <c r="AY46" s="38">
        <v>0</v>
      </c>
      <c r="AZ46" s="41"/>
      <c r="BA46" s="18" t="s">
        <v>610</v>
      </c>
      <c r="BB46" s="23" t="s">
        <v>610</v>
      </c>
      <c r="BC46" s="24" t="s">
        <v>610</v>
      </c>
      <c r="BD46" s="39">
        <v>0</v>
      </c>
      <c r="BE46" s="39">
        <v>0</v>
      </c>
      <c r="BF46" s="39">
        <v>0</v>
      </c>
      <c r="BG46" s="41"/>
      <c r="BH46" s="26" t="s">
        <v>610</v>
      </c>
      <c r="BI46" s="31" t="s">
        <v>610</v>
      </c>
      <c r="BJ46" s="31" t="s">
        <v>610</v>
      </c>
      <c r="BK46" s="40">
        <v>0</v>
      </c>
      <c r="BL46" s="40">
        <v>0</v>
      </c>
      <c r="BM46" s="44">
        <v>0</v>
      </c>
      <c r="BN46" s="41"/>
      <c r="BO46" s="31" t="s">
        <v>610</v>
      </c>
    </row>
    <row r="47" spans="1:67" ht="12.75">
      <c r="A47" s="12"/>
      <c r="B47" s="12"/>
      <c r="C47" s="12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37"/>
      <c r="O47" s="37"/>
      <c r="P47" s="42"/>
      <c r="Q47" s="37"/>
      <c r="R47" s="12"/>
      <c r="S47" s="12"/>
      <c r="T47" s="12"/>
      <c r="U47" s="37"/>
      <c r="V47" s="37"/>
      <c r="W47" s="37"/>
      <c r="X47" s="37"/>
      <c r="Y47" s="12"/>
      <c r="Z47" s="12"/>
      <c r="AA47" s="12"/>
      <c r="AB47" s="37"/>
      <c r="AC47" s="43"/>
      <c r="AD47" s="43"/>
      <c r="AE47" s="37"/>
      <c r="AF47" s="12"/>
      <c r="AG47" s="12"/>
      <c r="AH47" s="52"/>
      <c r="AI47" s="37"/>
      <c r="AJ47" s="46"/>
      <c r="AK47" s="45"/>
      <c r="AL47" s="37"/>
      <c r="AM47" s="12"/>
      <c r="AN47" s="12"/>
      <c r="AO47" s="12"/>
      <c r="AP47" s="37"/>
      <c r="AQ47" s="37"/>
      <c r="AR47" s="42"/>
      <c r="AS47" s="42"/>
      <c r="AT47" s="12"/>
      <c r="AU47" s="12"/>
      <c r="AV47" s="12"/>
      <c r="AW47" s="37"/>
      <c r="AX47" s="37"/>
      <c r="AY47" s="37"/>
      <c r="AZ47" s="37"/>
      <c r="BA47" s="12"/>
      <c r="BB47" s="12"/>
      <c r="BC47" s="12"/>
      <c r="BD47" s="37"/>
      <c r="BE47" s="37"/>
      <c r="BF47" s="43"/>
      <c r="BG47" s="37"/>
      <c r="BH47" s="12"/>
      <c r="BI47" s="12"/>
      <c r="BJ47" s="12"/>
      <c r="BK47" s="37"/>
      <c r="BL47" s="37"/>
      <c r="BM47" s="45"/>
      <c r="BN47" s="37"/>
      <c r="BO47" s="12"/>
    </row>
    <row r="48" spans="1:67" ht="12.75">
      <c r="A48" s="47">
        <v>1</v>
      </c>
      <c r="B48" s="60"/>
      <c r="C48" s="60" t="s">
        <v>16</v>
      </c>
      <c r="D48" s="60" t="s">
        <v>86</v>
      </c>
      <c r="E48" s="61">
        <v>916647</v>
      </c>
      <c r="F48" s="49">
        <v>16</v>
      </c>
      <c r="G48" s="112">
        <v>941416</v>
      </c>
      <c r="H48" s="112">
        <v>6</v>
      </c>
      <c r="I48" s="23">
        <v>134489</v>
      </c>
      <c r="J48" s="23">
        <v>6</v>
      </c>
      <c r="K48" s="23">
        <v>109713</v>
      </c>
      <c r="L48" s="16" t="s">
        <v>610</v>
      </c>
      <c r="M48" s="17" t="s">
        <v>610</v>
      </c>
      <c r="N48" s="36">
        <v>0</v>
      </c>
      <c r="O48" s="38">
        <v>0</v>
      </c>
      <c r="P48" s="36">
        <v>0</v>
      </c>
      <c r="Q48" s="41"/>
      <c r="R48" s="16">
        <v>6</v>
      </c>
      <c r="S48" s="18" t="s">
        <v>610</v>
      </c>
      <c r="T48" s="19" t="s">
        <v>610</v>
      </c>
      <c r="U48" s="38">
        <v>0</v>
      </c>
      <c r="V48" s="38">
        <v>0</v>
      </c>
      <c r="W48" s="36">
        <v>0</v>
      </c>
      <c r="X48" s="41"/>
      <c r="Y48" s="18">
        <v>6</v>
      </c>
      <c r="Z48" s="23" t="s">
        <v>610</v>
      </c>
      <c r="AA48" s="24" t="s">
        <v>610</v>
      </c>
      <c r="AB48" s="39">
        <v>0</v>
      </c>
      <c r="AC48" s="39">
        <v>0</v>
      </c>
      <c r="AD48" s="39">
        <v>0</v>
      </c>
      <c r="AE48" s="41"/>
      <c r="AF48" s="26">
        <v>6</v>
      </c>
      <c r="AG48" s="31" t="s">
        <v>610</v>
      </c>
      <c r="AH48" s="51" t="s">
        <v>610</v>
      </c>
      <c r="AI48" s="40">
        <v>0</v>
      </c>
      <c r="AJ48" s="40">
        <v>0</v>
      </c>
      <c r="AK48" s="36">
        <v>0</v>
      </c>
      <c r="AL48" s="41"/>
      <c r="AM48" s="31">
        <v>6</v>
      </c>
      <c r="AN48" s="16" t="s">
        <v>610</v>
      </c>
      <c r="AO48" s="17" t="s">
        <v>610</v>
      </c>
      <c r="AP48" s="36">
        <v>0</v>
      </c>
      <c r="AQ48" s="36">
        <v>0</v>
      </c>
      <c r="AR48" s="36">
        <v>0</v>
      </c>
      <c r="AS48" s="41"/>
      <c r="AT48" s="16">
        <v>6</v>
      </c>
      <c r="AU48" s="18" t="s">
        <v>610</v>
      </c>
      <c r="AV48" s="19" t="s">
        <v>610</v>
      </c>
      <c r="AW48" s="38">
        <v>0</v>
      </c>
      <c r="AX48" s="38">
        <v>0</v>
      </c>
      <c r="AY48" s="38">
        <v>0</v>
      </c>
      <c r="AZ48" s="41"/>
      <c r="BA48" s="18">
        <v>6</v>
      </c>
      <c r="BB48" s="23" t="s">
        <v>610</v>
      </c>
      <c r="BC48" s="24" t="s">
        <v>610</v>
      </c>
      <c r="BD48" s="39">
        <v>0</v>
      </c>
      <c r="BE48" s="39">
        <v>0</v>
      </c>
      <c r="BF48" s="39">
        <v>0</v>
      </c>
      <c r="BG48" s="41"/>
      <c r="BH48" s="26">
        <v>6</v>
      </c>
      <c r="BI48" s="31" t="s">
        <v>610</v>
      </c>
      <c r="BJ48" s="31" t="s">
        <v>610</v>
      </c>
      <c r="BK48" s="40">
        <v>0</v>
      </c>
      <c r="BL48" s="40">
        <v>0</v>
      </c>
      <c r="BM48" s="44">
        <v>0</v>
      </c>
      <c r="BN48" s="41"/>
      <c r="BO48" s="31">
        <v>6</v>
      </c>
    </row>
    <row r="49" spans="1:67" ht="12.75">
      <c r="A49" s="47">
        <v>1</v>
      </c>
      <c r="B49" s="47"/>
      <c r="C49" s="47" t="s">
        <v>17</v>
      </c>
      <c r="D49" s="48" t="s">
        <v>88</v>
      </c>
      <c r="E49" s="49">
        <v>24769</v>
      </c>
      <c r="F49" s="49">
        <v>16</v>
      </c>
      <c r="G49" s="112">
        <v>941416</v>
      </c>
      <c r="H49" s="112">
        <v>6</v>
      </c>
      <c r="I49" s="23">
        <v>134489</v>
      </c>
      <c r="J49" s="23">
        <v>0</v>
      </c>
      <c r="K49" s="23">
        <v>24769</v>
      </c>
      <c r="L49" s="16" t="s">
        <v>610</v>
      </c>
      <c r="M49" s="17" t="s">
        <v>610</v>
      </c>
      <c r="N49" s="36">
        <v>0</v>
      </c>
      <c r="O49" s="38">
        <v>0</v>
      </c>
      <c r="P49" s="36">
        <v>0</v>
      </c>
      <c r="Q49" s="41"/>
      <c r="R49" s="16">
        <v>0</v>
      </c>
      <c r="S49" s="18" t="s">
        <v>610</v>
      </c>
      <c r="T49" s="19" t="s">
        <v>610</v>
      </c>
      <c r="U49" s="38">
        <v>0</v>
      </c>
      <c r="V49" s="38">
        <v>0</v>
      </c>
      <c r="W49" s="36">
        <v>0</v>
      </c>
      <c r="X49" s="41"/>
      <c r="Y49" s="18">
        <v>0</v>
      </c>
      <c r="Z49" s="23" t="s">
        <v>610</v>
      </c>
      <c r="AA49" s="24" t="s">
        <v>610</v>
      </c>
      <c r="AB49" s="39">
        <v>0</v>
      </c>
      <c r="AC49" s="39">
        <v>0</v>
      </c>
      <c r="AD49" s="39">
        <v>0</v>
      </c>
      <c r="AE49" s="41"/>
      <c r="AF49" s="26">
        <v>0</v>
      </c>
      <c r="AG49" s="31" t="s">
        <v>610</v>
      </c>
      <c r="AH49" s="51" t="s">
        <v>610</v>
      </c>
      <c r="AI49" s="40">
        <v>0</v>
      </c>
      <c r="AJ49" s="40">
        <v>0</v>
      </c>
      <c r="AK49" s="36">
        <v>0</v>
      </c>
      <c r="AL49" s="41"/>
      <c r="AM49" s="31">
        <v>0</v>
      </c>
      <c r="AN49" s="16" t="s">
        <v>610</v>
      </c>
      <c r="AO49" s="17" t="s">
        <v>610</v>
      </c>
      <c r="AP49" s="36">
        <v>0</v>
      </c>
      <c r="AQ49" s="36">
        <v>0</v>
      </c>
      <c r="AR49" s="36">
        <v>0</v>
      </c>
      <c r="AS49" s="41"/>
      <c r="AT49" s="16">
        <v>0</v>
      </c>
      <c r="AU49" s="18" t="s">
        <v>610</v>
      </c>
      <c r="AV49" s="19" t="s">
        <v>610</v>
      </c>
      <c r="AW49" s="38">
        <v>0</v>
      </c>
      <c r="AX49" s="38">
        <v>0</v>
      </c>
      <c r="AY49" s="38">
        <v>0</v>
      </c>
      <c r="AZ49" s="41"/>
      <c r="BA49" s="18">
        <v>0</v>
      </c>
      <c r="BB49" s="23" t="s">
        <v>610</v>
      </c>
      <c r="BC49" s="24" t="s">
        <v>610</v>
      </c>
      <c r="BD49" s="39">
        <v>0</v>
      </c>
      <c r="BE49" s="39">
        <v>0</v>
      </c>
      <c r="BF49" s="39">
        <v>0</v>
      </c>
      <c r="BG49" s="41"/>
      <c r="BH49" s="26">
        <v>0</v>
      </c>
      <c r="BI49" s="31" t="s">
        <v>610</v>
      </c>
      <c r="BJ49" s="31" t="s">
        <v>610</v>
      </c>
      <c r="BK49" s="40">
        <v>0</v>
      </c>
      <c r="BL49" s="40">
        <v>0</v>
      </c>
      <c r="BM49" s="44">
        <v>0</v>
      </c>
      <c r="BN49" s="41"/>
      <c r="BO49" s="31">
        <v>0</v>
      </c>
    </row>
    <row r="50" spans="1:67" ht="12.75">
      <c r="A50" s="47">
        <v>2</v>
      </c>
      <c r="B50" s="60"/>
      <c r="C50" s="60" t="s">
        <v>18</v>
      </c>
      <c r="D50" s="60" t="s">
        <v>92</v>
      </c>
      <c r="E50" s="61">
        <v>420492</v>
      </c>
      <c r="F50" s="49">
        <v>16</v>
      </c>
      <c r="G50" s="112">
        <v>491674</v>
      </c>
      <c r="H50" s="112">
        <v>3</v>
      </c>
      <c r="I50" s="23">
        <v>122919</v>
      </c>
      <c r="J50" s="23">
        <v>3</v>
      </c>
      <c r="K50" s="23">
        <v>51735</v>
      </c>
      <c r="L50" s="16" t="s">
        <v>610</v>
      </c>
      <c r="M50" s="17" t="s">
        <v>610</v>
      </c>
      <c r="N50" s="36">
        <v>0</v>
      </c>
      <c r="O50" s="38">
        <v>0</v>
      </c>
      <c r="P50" s="36">
        <v>0</v>
      </c>
      <c r="Q50" s="41"/>
      <c r="R50" s="16">
        <v>3</v>
      </c>
      <c r="S50" s="18" t="s">
        <v>610</v>
      </c>
      <c r="T50" s="19" t="s">
        <v>610</v>
      </c>
      <c r="U50" s="38">
        <v>0</v>
      </c>
      <c r="V50" s="38">
        <v>0</v>
      </c>
      <c r="W50" s="36">
        <v>0</v>
      </c>
      <c r="X50" s="41"/>
      <c r="Y50" s="18">
        <v>3</v>
      </c>
      <c r="Z50" s="23" t="s">
        <v>610</v>
      </c>
      <c r="AA50" s="24" t="s">
        <v>610</v>
      </c>
      <c r="AB50" s="39">
        <v>0</v>
      </c>
      <c r="AC50" s="39">
        <v>0</v>
      </c>
      <c r="AD50" s="39">
        <v>0</v>
      </c>
      <c r="AE50" s="41"/>
      <c r="AF50" s="26">
        <v>3</v>
      </c>
      <c r="AG50" s="31" t="s">
        <v>610</v>
      </c>
      <c r="AH50" s="51" t="s">
        <v>610</v>
      </c>
      <c r="AI50" s="40">
        <v>0</v>
      </c>
      <c r="AJ50" s="40">
        <v>0</v>
      </c>
      <c r="AK50" s="36">
        <v>0</v>
      </c>
      <c r="AL50" s="41"/>
      <c r="AM50" s="31">
        <v>3</v>
      </c>
      <c r="AN50" s="16" t="s">
        <v>610</v>
      </c>
      <c r="AO50" s="17" t="s">
        <v>610</v>
      </c>
      <c r="AP50" s="36">
        <v>0</v>
      </c>
      <c r="AQ50" s="36">
        <v>0</v>
      </c>
      <c r="AR50" s="36">
        <v>0</v>
      </c>
      <c r="AS50" s="41"/>
      <c r="AT50" s="16">
        <v>3</v>
      </c>
      <c r="AU50" s="18" t="s">
        <v>610</v>
      </c>
      <c r="AV50" s="19" t="s">
        <v>610</v>
      </c>
      <c r="AW50" s="38">
        <v>0</v>
      </c>
      <c r="AX50" s="38">
        <v>0</v>
      </c>
      <c r="AY50" s="38">
        <v>0</v>
      </c>
      <c r="AZ50" s="41"/>
      <c r="BA50" s="18">
        <v>3</v>
      </c>
      <c r="BB50" s="23" t="s">
        <v>610</v>
      </c>
      <c r="BC50" s="24" t="s">
        <v>610</v>
      </c>
      <c r="BD50" s="39">
        <v>0</v>
      </c>
      <c r="BE50" s="39">
        <v>0</v>
      </c>
      <c r="BF50" s="39">
        <v>0</v>
      </c>
      <c r="BG50" s="41"/>
      <c r="BH50" s="26">
        <v>3</v>
      </c>
      <c r="BI50" s="31" t="s">
        <v>610</v>
      </c>
      <c r="BJ50" s="31" t="s">
        <v>610</v>
      </c>
      <c r="BK50" s="40">
        <v>0</v>
      </c>
      <c r="BL50" s="40">
        <v>0</v>
      </c>
      <c r="BM50" s="44">
        <v>0</v>
      </c>
      <c r="BN50" s="41"/>
      <c r="BO50" s="31">
        <v>3</v>
      </c>
    </row>
    <row r="51" spans="1:67" ht="12.75">
      <c r="A51" s="47">
        <v>2</v>
      </c>
      <c r="B51" s="60"/>
      <c r="C51" s="60" t="s">
        <v>19</v>
      </c>
      <c r="D51" s="60" t="s">
        <v>94</v>
      </c>
      <c r="E51" s="61">
        <v>21732</v>
      </c>
      <c r="F51" s="49">
        <v>16</v>
      </c>
      <c r="G51" s="112">
        <v>491674</v>
      </c>
      <c r="H51" s="112">
        <v>3</v>
      </c>
      <c r="I51" s="23">
        <v>122919</v>
      </c>
      <c r="J51" s="23">
        <v>0</v>
      </c>
      <c r="K51" s="23">
        <v>21732</v>
      </c>
      <c r="L51" s="16" t="s">
        <v>610</v>
      </c>
      <c r="M51" s="17" t="s">
        <v>610</v>
      </c>
      <c r="N51" s="36">
        <v>0</v>
      </c>
      <c r="O51" s="38">
        <v>0</v>
      </c>
      <c r="P51" s="36">
        <v>0</v>
      </c>
      <c r="Q51" s="41"/>
      <c r="R51" s="16">
        <v>0</v>
      </c>
      <c r="S51" s="18" t="s">
        <v>610</v>
      </c>
      <c r="T51" s="19" t="s">
        <v>610</v>
      </c>
      <c r="U51" s="38">
        <v>0</v>
      </c>
      <c r="V51" s="38">
        <v>0</v>
      </c>
      <c r="W51" s="36">
        <v>0</v>
      </c>
      <c r="X51" s="41"/>
      <c r="Y51" s="18">
        <v>0</v>
      </c>
      <c r="Z51" s="23" t="s">
        <v>610</v>
      </c>
      <c r="AA51" s="24" t="s">
        <v>610</v>
      </c>
      <c r="AB51" s="39">
        <v>0</v>
      </c>
      <c r="AC51" s="39">
        <v>0</v>
      </c>
      <c r="AD51" s="39">
        <v>0</v>
      </c>
      <c r="AE51" s="41"/>
      <c r="AF51" s="26">
        <v>0</v>
      </c>
      <c r="AG51" s="31" t="s">
        <v>610</v>
      </c>
      <c r="AH51" s="51" t="s">
        <v>610</v>
      </c>
      <c r="AI51" s="40">
        <v>0</v>
      </c>
      <c r="AJ51" s="40">
        <v>0</v>
      </c>
      <c r="AK51" s="36">
        <v>0</v>
      </c>
      <c r="AL51" s="41"/>
      <c r="AM51" s="31">
        <v>0</v>
      </c>
      <c r="AN51" s="16" t="s">
        <v>610</v>
      </c>
      <c r="AO51" s="17" t="s">
        <v>610</v>
      </c>
      <c r="AP51" s="36">
        <v>0</v>
      </c>
      <c r="AQ51" s="36">
        <v>0</v>
      </c>
      <c r="AR51" s="36">
        <v>0</v>
      </c>
      <c r="AS51" s="41"/>
      <c r="AT51" s="16">
        <v>0</v>
      </c>
      <c r="AU51" s="18" t="s">
        <v>610</v>
      </c>
      <c r="AV51" s="19" t="s">
        <v>610</v>
      </c>
      <c r="AW51" s="38">
        <v>0</v>
      </c>
      <c r="AX51" s="38">
        <v>0</v>
      </c>
      <c r="AY51" s="38">
        <v>0</v>
      </c>
      <c r="AZ51" s="41"/>
      <c r="BA51" s="18">
        <v>0</v>
      </c>
      <c r="BB51" s="23" t="s">
        <v>610</v>
      </c>
      <c r="BC51" s="24" t="s">
        <v>610</v>
      </c>
      <c r="BD51" s="39">
        <v>0</v>
      </c>
      <c r="BE51" s="39">
        <v>0</v>
      </c>
      <c r="BF51" s="39">
        <v>0</v>
      </c>
      <c r="BG51" s="41"/>
      <c r="BH51" s="26">
        <v>0</v>
      </c>
      <c r="BI51" s="31" t="s">
        <v>610</v>
      </c>
      <c r="BJ51" s="31" t="s">
        <v>610</v>
      </c>
      <c r="BK51" s="40">
        <v>0</v>
      </c>
      <c r="BL51" s="40">
        <v>0</v>
      </c>
      <c r="BM51" s="44">
        <v>0</v>
      </c>
      <c r="BN51" s="41"/>
      <c r="BO51" s="31">
        <v>0</v>
      </c>
    </row>
    <row r="52" spans="1:67" ht="12.75">
      <c r="A52" s="47">
        <v>2</v>
      </c>
      <c r="B52" s="47"/>
      <c r="C52" s="47" t="s">
        <v>692</v>
      </c>
      <c r="D52" s="48" t="s">
        <v>96</v>
      </c>
      <c r="E52" s="49">
        <v>12515</v>
      </c>
      <c r="F52" s="49">
        <v>16</v>
      </c>
      <c r="G52" s="112">
        <v>491674</v>
      </c>
      <c r="H52" s="112">
        <v>3</v>
      </c>
      <c r="I52" s="23">
        <v>122919</v>
      </c>
      <c r="J52" s="23">
        <v>0</v>
      </c>
      <c r="K52" s="23">
        <v>12515</v>
      </c>
      <c r="L52" s="16" t="s">
        <v>610</v>
      </c>
      <c r="M52" s="17" t="s">
        <v>610</v>
      </c>
      <c r="N52" s="36">
        <v>0</v>
      </c>
      <c r="O52" s="38">
        <v>0</v>
      </c>
      <c r="P52" s="36">
        <v>0</v>
      </c>
      <c r="Q52" s="41"/>
      <c r="R52" s="16">
        <v>0</v>
      </c>
      <c r="S52" s="18" t="s">
        <v>610</v>
      </c>
      <c r="T52" s="19" t="s">
        <v>610</v>
      </c>
      <c r="U52" s="38">
        <v>0</v>
      </c>
      <c r="V52" s="38">
        <v>0</v>
      </c>
      <c r="W52" s="36">
        <v>0</v>
      </c>
      <c r="X52" s="41"/>
      <c r="Y52" s="18">
        <v>0</v>
      </c>
      <c r="Z52" s="23" t="s">
        <v>610</v>
      </c>
      <c r="AA52" s="24" t="s">
        <v>610</v>
      </c>
      <c r="AB52" s="39">
        <v>0</v>
      </c>
      <c r="AC52" s="39">
        <v>0</v>
      </c>
      <c r="AD52" s="39">
        <v>0</v>
      </c>
      <c r="AE52" s="41"/>
      <c r="AF52" s="26">
        <v>0</v>
      </c>
      <c r="AG52" s="31" t="s">
        <v>610</v>
      </c>
      <c r="AH52" s="51" t="s">
        <v>610</v>
      </c>
      <c r="AI52" s="40">
        <v>0</v>
      </c>
      <c r="AJ52" s="40">
        <v>0</v>
      </c>
      <c r="AK52" s="36">
        <v>0</v>
      </c>
      <c r="AL52" s="41"/>
      <c r="AM52" s="31">
        <v>0</v>
      </c>
      <c r="AN52" s="16" t="s">
        <v>610</v>
      </c>
      <c r="AO52" s="17" t="s">
        <v>610</v>
      </c>
      <c r="AP52" s="36">
        <v>0</v>
      </c>
      <c r="AQ52" s="36">
        <v>0</v>
      </c>
      <c r="AR52" s="36">
        <v>0</v>
      </c>
      <c r="AS52" s="41"/>
      <c r="AT52" s="16">
        <v>0</v>
      </c>
      <c r="AU52" s="18" t="s">
        <v>610</v>
      </c>
      <c r="AV52" s="19" t="s">
        <v>610</v>
      </c>
      <c r="AW52" s="38">
        <v>0</v>
      </c>
      <c r="AX52" s="38">
        <v>0</v>
      </c>
      <c r="AY52" s="38">
        <v>0</v>
      </c>
      <c r="AZ52" s="41"/>
      <c r="BA52" s="18">
        <v>0</v>
      </c>
      <c r="BB52" s="23" t="s">
        <v>610</v>
      </c>
      <c r="BC52" s="24" t="s">
        <v>610</v>
      </c>
      <c r="BD52" s="39">
        <v>0</v>
      </c>
      <c r="BE52" s="39">
        <v>0</v>
      </c>
      <c r="BF52" s="39">
        <v>0</v>
      </c>
      <c r="BG52" s="41"/>
      <c r="BH52" s="26">
        <v>0</v>
      </c>
      <c r="BI52" s="31" t="s">
        <v>610</v>
      </c>
      <c r="BJ52" s="31" t="s">
        <v>610</v>
      </c>
      <c r="BK52" s="40">
        <v>0</v>
      </c>
      <c r="BL52" s="40">
        <v>0</v>
      </c>
      <c r="BM52" s="44">
        <v>0</v>
      </c>
      <c r="BN52" s="41"/>
      <c r="BO52" s="31">
        <v>0</v>
      </c>
    </row>
    <row r="53" spans="1:67" ht="12.75">
      <c r="A53" s="47">
        <v>2</v>
      </c>
      <c r="B53" s="60"/>
      <c r="C53" s="60" t="s">
        <v>693</v>
      </c>
      <c r="D53" s="60" t="s">
        <v>659</v>
      </c>
      <c r="E53" s="61">
        <v>21432</v>
      </c>
      <c r="F53" s="49">
        <v>16</v>
      </c>
      <c r="G53" s="112">
        <v>491674</v>
      </c>
      <c r="H53" s="112">
        <v>3</v>
      </c>
      <c r="I53" s="23">
        <v>122919</v>
      </c>
      <c r="J53" s="23">
        <v>0</v>
      </c>
      <c r="K53" s="23">
        <v>21432</v>
      </c>
      <c r="L53" s="16" t="s">
        <v>610</v>
      </c>
      <c r="M53" s="17" t="s">
        <v>610</v>
      </c>
      <c r="N53" s="36">
        <v>0</v>
      </c>
      <c r="O53" s="38">
        <v>0</v>
      </c>
      <c r="P53" s="36">
        <v>0</v>
      </c>
      <c r="Q53" s="41"/>
      <c r="R53" s="16">
        <v>0</v>
      </c>
      <c r="S53" s="18" t="s">
        <v>610</v>
      </c>
      <c r="T53" s="19" t="s">
        <v>610</v>
      </c>
      <c r="U53" s="38">
        <v>0</v>
      </c>
      <c r="V53" s="38">
        <v>0</v>
      </c>
      <c r="W53" s="36">
        <v>0</v>
      </c>
      <c r="X53" s="41"/>
      <c r="Y53" s="18">
        <v>0</v>
      </c>
      <c r="Z53" s="23" t="s">
        <v>610</v>
      </c>
      <c r="AA53" s="24" t="s">
        <v>610</v>
      </c>
      <c r="AB53" s="39">
        <v>0</v>
      </c>
      <c r="AC53" s="39">
        <v>0</v>
      </c>
      <c r="AD53" s="39">
        <v>0</v>
      </c>
      <c r="AE53" s="41"/>
      <c r="AF53" s="26">
        <v>0</v>
      </c>
      <c r="AG53" s="31" t="s">
        <v>610</v>
      </c>
      <c r="AH53" s="51" t="s">
        <v>610</v>
      </c>
      <c r="AI53" s="40">
        <v>0</v>
      </c>
      <c r="AJ53" s="40">
        <v>0</v>
      </c>
      <c r="AK53" s="36">
        <v>0</v>
      </c>
      <c r="AL53" s="41"/>
      <c r="AM53" s="31">
        <v>0</v>
      </c>
      <c r="AN53" s="16" t="s">
        <v>610</v>
      </c>
      <c r="AO53" s="17" t="s">
        <v>610</v>
      </c>
      <c r="AP53" s="36">
        <v>0</v>
      </c>
      <c r="AQ53" s="36">
        <v>0</v>
      </c>
      <c r="AR53" s="36">
        <v>0</v>
      </c>
      <c r="AS53" s="41"/>
      <c r="AT53" s="16">
        <v>0</v>
      </c>
      <c r="AU53" s="18" t="s">
        <v>610</v>
      </c>
      <c r="AV53" s="19" t="s">
        <v>610</v>
      </c>
      <c r="AW53" s="38">
        <v>0</v>
      </c>
      <c r="AX53" s="38">
        <v>0</v>
      </c>
      <c r="AY53" s="38">
        <v>0</v>
      </c>
      <c r="AZ53" s="41"/>
      <c r="BA53" s="18">
        <v>0</v>
      </c>
      <c r="BB53" s="23" t="s">
        <v>610</v>
      </c>
      <c r="BC53" s="24" t="s">
        <v>610</v>
      </c>
      <c r="BD53" s="39">
        <v>0</v>
      </c>
      <c r="BE53" s="39">
        <v>0</v>
      </c>
      <c r="BF53" s="39">
        <v>0</v>
      </c>
      <c r="BG53" s="41"/>
      <c r="BH53" s="26">
        <v>0</v>
      </c>
      <c r="BI53" s="31" t="s">
        <v>610</v>
      </c>
      <c r="BJ53" s="31" t="s">
        <v>610</v>
      </c>
      <c r="BK53" s="40">
        <v>0</v>
      </c>
      <c r="BL53" s="40">
        <v>0</v>
      </c>
      <c r="BM53" s="44">
        <v>0</v>
      </c>
      <c r="BN53" s="41"/>
      <c r="BO53" s="31">
        <v>0</v>
      </c>
    </row>
    <row r="54" spans="1:67" ht="12.75">
      <c r="A54" s="47">
        <v>2</v>
      </c>
      <c r="B54" s="60"/>
      <c r="C54" s="60" t="s">
        <v>694</v>
      </c>
      <c r="D54" s="60" t="s">
        <v>660</v>
      </c>
      <c r="E54" s="61">
        <v>15503</v>
      </c>
      <c r="F54" s="49">
        <v>16</v>
      </c>
      <c r="G54" s="112">
        <v>491674</v>
      </c>
      <c r="H54" s="112">
        <v>3</v>
      </c>
      <c r="I54" s="23">
        <v>122919</v>
      </c>
      <c r="J54" s="23">
        <v>0</v>
      </c>
      <c r="K54" s="23">
        <v>15503</v>
      </c>
      <c r="L54" s="16" t="s">
        <v>610</v>
      </c>
      <c r="M54" s="17" t="s">
        <v>610</v>
      </c>
      <c r="N54" s="36">
        <v>0</v>
      </c>
      <c r="O54" s="38">
        <v>0</v>
      </c>
      <c r="P54" s="36">
        <v>0</v>
      </c>
      <c r="Q54" s="41"/>
      <c r="R54" s="16">
        <v>0</v>
      </c>
      <c r="S54" s="18" t="s">
        <v>610</v>
      </c>
      <c r="T54" s="19" t="s">
        <v>610</v>
      </c>
      <c r="U54" s="38">
        <v>0</v>
      </c>
      <c r="V54" s="38">
        <v>0</v>
      </c>
      <c r="W54" s="36">
        <v>0</v>
      </c>
      <c r="X54" s="41"/>
      <c r="Y54" s="18">
        <v>0</v>
      </c>
      <c r="Z54" s="23" t="s">
        <v>610</v>
      </c>
      <c r="AA54" s="24" t="s">
        <v>610</v>
      </c>
      <c r="AB54" s="39">
        <v>0</v>
      </c>
      <c r="AC54" s="39">
        <v>0</v>
      </c>
      <c r="AD54" s="39">
        <v>0</v>
      </c>
      <c r="AE54" s="41"/>
      <c r="AF54" s="26">
        <v>0</v>
      </c>
      <c r="AG54" s="31" t="s">
        <v>610</v>
      </c>
      <c r="AH54" s="51" t="s">
        <v>610</v>
      </c>
      <c r="AI54" s="40">
        <v>0</v>
      </c>
      <c r="AJ54" s="40">
        <v>0</v>
      </c>
      <c r="AK54" s="36">
        <v>0</v>
      </c>
      <c r="AL54" s="41"/>
      <c r="AM54" s="31">
        <v>0</v>
      </c>
      <c r="AN54" s="16" t="s">
        <v>610</v>
      </c>
      <c r="AO54" s="17" t="s">
        <v>610</v>
      </c>
      <c r="AP54" s="36">
        <v>0</v>
      </c>
      <c r="AQ54" s="36">
        <v>0</v>
      </c>
      <c r="AR54" s="36">
        <v>0</v>
      </c>
      <c r="AS54" s="41"/>
      <c r="AT54" s="16">
        <v>0</v>
      </c>
      <c r="AU54" s="18" t="s">
        <v>610</v>
      </c>
      <c r="AV54" s="19" t="s">
        <v>610</v>
      </c>
      <c r="AW54" s="38">
        <v>0</v>
      </c>
      <c r="AX54" s="38">
        <v>0</v>
      </c>
      <c r="AY54" s="38">
        <v>0</v>
      </c>
      <c r="AZ54" s="41"/>
      <c r="BA54" s="18">
        <v>0</v>
      </c>
      <c r="BB54" s="23" t="s">
        <v>610</v>
      </c>
      <c r="BC54" s="24" t="s">
        <v>610</v>
      </c>
      <c r="BD54" s="39">
        <v>0</v>
      </c>
      <c r="BE54" s="39">
        <v>0</v>
      </c>
      <c r="BF54" s="39">
        <v>0</v>
      </c>
      <c r="BG54" s="41"/>
      <c r="BH54" s="26">
        <v>0</v>
      </c>
      <c r="BI54" s="31" t="s">
        <v>610</v>
      </c>
      <c r="BJ54" s="31" t="s">
        <v>610</v>
      </c>
      <c r="BK54" s="40">
        <v>0</v>
      </c>
      <c r="BL54" s="40">
        <v>0</v>
      </c>
      <c r="BM54" s="44">
        <v>0</v>
      </c>
      <c r="BN54" s="41"/>
      <c r="BO54" s="31">
        <v>0</v>
      </c>
    </row>
    <row r="55" spans="1:67" ht="12.75">
      <c r="A55" s="47">
        <v>3</v>
      </c>
      <c r="B55" s="60"/>
      <c r="C55" s="60" t="s">
        <v>20</v>
      </c>
      <c r="D55" s="60" t="s">
        <v>97</v>
      </c>
      <c r="E55" s="61">
        <v>385936</v>
      </c>
      <c r="F55" s="49">
        <v>16</v>
      </c>
      <c r="G55" s="112">
        <v>404732</v>
      </c>
      <c r="H55" s="112">
        <v>2</v>
      </c>
      <c r="I55" s="23">
        <v>134911</v>
      </c>
      <c r="J55" s="23">
        <v>2</v>
      </c>
      <c r="K55" s="23">
        <v>116114</v>
      </c>
      <c r="L55" s="16" t="s">
        <v>610</v>
      </c>
      <c r="M55" s="17" t="s">
        <v>610</v>
      </c>
      <c r="N55" s="36">
        <v>0</v>
      </c>
      <c r="O55" s="38">
        <v>0</v>
      </c>
      <c r="P55" s="36">
        <v>0</v>
      </c>
      <c r="Q55" s="41"/>
      <c r="R55" s="16">
        <v>2</v>
      </c>
      <c r="S55" s="18" t="s">
        <v>610</v>
      </c>
      <c r="T55" s="19" t="s">
        <v>610</v>
      </c>
      <c r="U55" s="38">
        <v>0</v>
      </c>
      <c r="V55" s="38">
        <v>0</v>
      </c>
      <c r="W55" s="36">
        <v>0</v>
      </c>
      <c r="X55" s="41"/>
      <c r="Y55" s="18">
        <v>2</v>
      </c>
      <c r="Z55" s="23" t="s">
        <v>610</v>
      </c>
      <c r="AA55" s="24" t="s">
        <v>610</v>
      </c>
      <c r="AB55" s="39">
        <v>0</v>
      </c>
      <c r="AC55" s="39">
        <v>0</v>
      </c>
      <c r="AD55" s="39">
        <v>0</v>
      </c>
      <c r="AE55" s="41"/>
      <c r="AF55" s="26">
        <v>2</v>
      </c>
      <c r="AG55" s="31" t="s">
        <v>610</v>
      </c>
      <c r="AH55" s="51" t="s">
        <v>610</v>
      </c>
      <c r="AI55" s="40">
        <v>0</v>
      </c>
      <c r="AJ55" s="40">
        <v>0</v>
      </c>
      <c r="AK55" s="36">
        <v>0</v>
      </c>
      <c r="AL55" s="41"/>
      <c r="AM55" s="31">
        <v>2</v>
      </c>
      <c r="AN55" s="16" t="s">
        <v>610</v>
      </c>
      <c r="AO55" s="17" t="s">
        <v>610</v>
      </c>
      <c r="AP55" s="36">
        <v>0</v>
      </c>
      <c r="AQ55" s="36">
        <v>0</v>
      </c>
      <c r="AR55" s="36">
        <v>0</v>
      </c>
      <c r="AS55" s="41"/>
      <c r="AT55" s="16">
        <v>2</v>
      </c>
      <c r="AU55" s="18" t="s">
        <v>610</v>
      </c>
      <c r="AV55" s="19" t="s">
        <v>610</v>
      </c>
      <c r="AW55" s="38">
        <v>0</v>
      </c>
      <c r="AX55" s="38">
        <v>0</v>
      </c>
      <c r="AY55" s="38">
        <v>0</v>
      </c>
      <c r="AZ55" s="41"/>
      <c r="BA55" s="18">
        <v>2</v>
      </c>
      <c r="BB55" s="23" t="s">
        <v>610</v>
      </c>
      <c r="BC55" s="24" t="s">
        <v>610</v>
      </c>
      <c r="BD55" s="39">
        <v>0</v>
      </c>
      <c r="BE55" s="39">
        <v>0</v>
      </c>
      <c r="BF55" s="39">
        <v>0</v>
      </c>
      <c r="BG55" s="41"/>
      <c r="BH55" s="26">
        <v>2</v>
      </c>
      <c r="BI55" s="31" t="s">
        <v>610</v>
      </c>
      <c r="BJ55" s="31" t="s">
        <v>610</v>
      </c>
      <c r="BK55" s="40">
        <v>0</v>
      </c>
      <c r="BL55" s="40">
        <v>0</v>
      </c>
      <c r="BM55" s="44">
        <v>0</v>
      </c>
      <c r="BN55" s="41"/>
      <c r="BO55" s="31">
        <v>2</v>
      </c>
    </row>
    <row r="56" spans="1:67" ht="12.75">
      <c r="A56" s="47">
        <v>3</v>
      </c>
      <c r="B56" s="60"/>
      <c r="C56" s="60" t="s">
        <v>21</v>
      </c>
      <c r="D56" s="60" t="s">
        <v>99</v>
      </c>
      <c r="E56" s="61">
        <v>18796</v>
      </c>
      <c r="F56" s="49">
        <v>16</v>
      </c>
      <c r="G56" s="112">
        <v>404732</v>
      </c>
      <c r="H56" s="112">
        <v>2</v>
      </c>
      <c r="I56" s="23">
        <v>134911</v>
      </c>
      <c r="J56" s="23">
        <v>0</v>
      </c>
      <c r="K56" s="23">
        <v>18796</v>
      </c>
      <c r="L56" s="16" t="s">
        <v>610</v>
      </c>
      <c r="M56" s="17" t="s">
        <v>610</v>
      </c>
      <c r="N56" s="36">
        <v>0</v>
      </c>
      <c r="O56" s="38">
        <v>0</v>
      </c>
      <c r="P56" s="36">
        <v>0</v>
      </c>
      <c r="Q56" s="41"/>
      <c r="R56" s="16">
        <v>0</v>
      </c>
      <c r="S56" s="18" t="s">
        <v>610</v>
      </c>
      <c r="T56" s="19" t="s">
        <v>610</v>
      </c>
      <c r="U56" s="38">
        <v>0</v>
      </c>
      <c r="V56" s="38">
        <v>0</v>
      </c>
      <c r="W56" s="36">
        <v>0</v>
      </c>
      <c r="X56" s="41"/>
      <c r="Y56" s="18">
        <v>0</v>
      </c>
      <c r="Z56" s="23" t="s">
        <v>610</v>
      </c>
      <c r="AA56" s="24" t="s">
        <v>610</v>
      </c>
      <c r="AB56" s="39">
        <v>0</v>
      </c>
      <c r="AC56" s="39">
        <v>0</v>
      </c>
      <c r="AD56" s="39">
        <v>0</v>
      </c>
      <c r="AE56" s="41"/>
      <c r="AF56" s="26">
        <v>0</v>
      </c>
      <c r="AG56" s="31" t="s">
        <v>610</v>
      </c>
      <c r="AH56" s="51" t="s">
        <v>610</v>
      </c>
      <c r="AI56" s="40">
        <v>0</v>
      </c>
      <c r="AJ56" s="40">
        <v>0</v>
      </c>
      <c r="AK56" s="36">
        <v>0</v>
      </c>
      <c r="AL56" s="41"/>
      <c r="AM56" s="31">
        <v>0</v>
      </c>
      <c r="AN56" s="16" t="s">
        <v>610</v>
      </c>
      <c r="AO56" s="17" t="s">
        <v>610</v>
      </c>
      <c r="AP56" s="36">
        <v>0</v>
      </c>
      <c r="AQ56" s="36">
        <v>0</v>
      </c>
      <c r="AR56" s="36">
        <v>0</v>
      </c>
      <c r="AS56" s="41"/>
      <c r="AT56" s="16">
        <v>0</v>
      </c>
      <c r="AU56" s="18" t="s">
        <v>610</v>
      </c>
      <c r="AV56" s="19" t="s">
        <v>610</v>
      </c>
      <c r="AW56" s="38">
        <v>0</v>
      </c>
      <c r="AX56" s="38">
        <v>0</v>
      </c>
      <c r="AY56" s="38">
        <v>0</v>
      </c>
      <c r="AZ56" s="41"/>
      <c r="BA56" s="18">
        <v>0</v>
      </c>
      <c r="BB56" s="23" t="s">
        <v>610</v>
      </c>
      <c r="BC56" s="24" t="s">
        <v>610</v>
      </c>
      <c r="BD56" s="39">
        <v>0</v>
      </c>
      <c r="BE56" s="39">
        <v>0</v>
      </c>
      <c r="BF56" s="39">
        <v>0</v>
      </c>
      <c r="BG56" s="41"/>
      <c r="BH56" s="26">
        <v>0</v>
      </c>
      <c r="BI56" s="31" t="s">
        <v>610</v>
      </c>
      <c r="BJ56" s="31" t="s">
        <v>610</v>
      </c>
      <c r="BK56" s="40">
        <v>0</v>
      </c>
      <c r="BL56" s="40">
        <v>0</v>
      </c>
      <c r="BM56" s="44">
        <v>0</v>
      </c>
      <c r="BN56" s="41"/>
      <c r="BO56" s="31">
        <v>0</v>
      </c>
    </row>
    <row r="57" spans="1:67" ht="12.75">
      <c r="A57" s="47">
        <v>4</v>
      </c>
      <c r="B57" s="60"/>
      <c r="C57" s="60" t="s">
        <v>22</v>
      </c>
      <c r="D57" s="60" t="s">
        <v>101</v>
      </c>
      <c r="E57" s="61">
        <v>205895</v>
      </c>
      <c r="F57" s="49">
        <v>16</v>
      </c>
      <c r="G57" s="112">
        <v>295446</v>
      </c>
      <c r="H57" s="112">
        <v>2</v>
      </c>
      <c r="I57" s="23">
        <v>98483</v>
      </c>
      <c r="J57" s="23">
        <v>2</v>
      </c>
      <c r="K57" s="23">
        <v>8929</v>
      </c>
      <c r="L57" s="16" t="s">
        <v>610</v>
      </c>
      <c r="M57" s="17" t="s">
        <v>610</v>
      </c>
      <c r="N57" s="36">
        <v>0</v>
      </c>
      <c r="O57" s="38">
        <v>0</v>
      </c>
      <c r="P57" s="36">
        <v>0</v>
      </c>
      <c r="Q57" s="41"/>
      <c r="R57" s="16">
        <v>2</v>
      </c>
      <c r="S57" s="18" t="s">
        <v>610</v>
      </c>
      <c r="T57" s="19" t="s">
        <v>610</v>
      </c>
      <c r="U57" s="38">
        <v>0</v>
      </c>
      <c r="V57" s="38">
        <v>0</v>
      </c>
      <c r="W57" s="36">
        <v>0</v>
      </c>
      <c r="X57" s="41"/>
      <c r="Y57" s="18">
        <v>2</v>
      </c>
      <c r="Z57" s="23" t="s">
        <v>610</v>
      </c>
      <c r="AA57" s="24" t="s">
        <v>610</v>
      </c>
      <c r="AB57" s="39">
        <v>0</v>
      </c>
      <c r="AC57" s="39">
        <v>0</v>
      </c>
      <c r="AD57" s="39">
        <v>0</v>
      </c>
      <c r="AE57" s="41"/>
      <c r="AF57" s="26">
        <v>2</v>
      </c>
      <c r="AG57" s="31" t="s">
        <v>610</v>
      </c>
      <c r="AH57" s="51" t="s">
        <v>610</v>
      </c>
      <c r="AI57" s="40">
        <v>0</v>
      </c>
      <c r="AJ57" s="40">
        <v>0</v>
      </c>
      <c r="AK57" s="36">
        <v>0</v>
      </c>
      <c r="AL57" s="41"/>
      <c r="AM57" s="31">
        <v>2</v>
      </c>
      <c r="AN57" s="16" t="s">
        <v>610</v>
      </c>
      <c r="AO57" s="17" t="s">
        <v>610</v>
      </c>
      <c r="AP57" s="36">
        <v>0</v>
      </c>
      <c r="AQ57" s="36">
        <v>0</v>
      </c>
      <c r="AR57" s="36">
        <v>0</v>
      </c>
      <c r="AS57" s="41"/>
      <c r="AT57" s="16">
        <v>2</v>
      </c>
      <c r="AU57" s="18" t="s">
        <v>610</v>
      </c>
      <c r="AV57" s="19" t="s">
        <v>610</v>
      </c>
      <c r="AW57" s="38">
        <v>0</v>
      </c>
      <c r="AX57" s="38">
        <v>0</v>
      </c>
      <c r="AY57" s="38">
        <v>0</v>
      </c>
      <c r="AZ57" s="41"/>
      <c r="BA57" s="18">
        <v>2</v>
      </c>
      <c r="BB57" s="23" t="s">
        <v>610</v>
      </c>
      <c r="BC57" s="24" t="s">
        <v>610</v>
      </c>
      <c r="BD57" s="39">
        <v>0</v>
      </c>
      <c r="BE57" s="39">
        <v>0</v>
      </c>
      <c r="BF57" s="39">
        <v>0</v>
      </c>
      <c r="BG57" s="41"/>
      <c r="BH57" s="26">
        <v>2</v>
      </c>
      <c r="BI57" s="31" t="s">
        <v>610</v>
      </c>
      <c r="BJ57" s="31" t="s">
        <v>610</v>
      </c>
      <c r="BK57" s="40">
        <v>0</v>
      </c>
      <c r="BL57" s="40">
        <v>0</v>
      </c>
      <c r="BM57" s="44">
        <v>0</v>
      </c>
      <c r="BN57" s="41"/>
      <c r="BO57" s="31">
        <v>2</v>
      </c>
    </row>
    <row r="58" spans="1:67" ht="12.75">
      <c r="A58" s="47">
        <v>4</v>
      </c>
      <c r="B58" s="60"/>
      <c r="C58" s="60" t="s">
        <v>23</v>
      </c>
      <c r="D58" s="60" t="s">
        <v>103</v>
      </c>
      <c r="E58" s="61">
        <v>23925</v>
      </c>
      <c r="F58" s="49">
        <v>16</v>
      </c>
      <c r="G58" s="112">
        <v>295446</v>
      </c>
      <c r="H58" s="112">
        <v>2</v>
      </c>
      <c r="I58" s="23">
        <v>98483</v>
      </c>
      <c r="J58" s="23">
        <v>0</v>
      </c>
      <c r="K58" s="23">
        <v>23925</v>
      </c>
      <c r="L58" s="16" t="s">
        <v>610</v>
      </c>
      <c r="M58" s="17" t="s">
        <v>610</v>
      </c>
      <c r="N58" s="36">
        <v>0</v>
      </c>
      <c r="O58" s="38">
        <v>0</v>
      </c>
      <c r="P58" s="36">
        <v>0</v>
      </c>
      <c r="Q58" s="41"/>
      <c r="R58" s="16">
        <v>0</v>
      </c>
      <c r="S58" s="18" t="s">
        <v>610</v>
      </c>
      <c r="T58" s="19" t="s">
        <v>610</v>
      </c>
      <c r="U58" s="38">
        <v>0</v>
      </c>
      <c r="V58" s="38">
        <v>0</v>
      </c>
      <c r="W58" s="36">
        <v>0</v>
      </c>
      <c r="X58" s="41"/>
      <c r="Y58" s="18">
        <v>0</v>
      </c>
      <c r="Z58" s="23" t="s">
        <v>610</v>
      </c>
      <c r="AA58" s="24" t="s">
        <v>610</v>
      </c>
      <c r="AB58" s="39">
        <v>0</v>
      </c>
      <c r="AC58" s="39">
        <v>0</v>
      </c>
      <c r="AD58" s="39">
        <v>0</v>
      </c>
      <c r="AE58" s="41"/>
      <c r="AF58" s="26">
        <v>0</v>
      </c>
      <c r="AG58" s="31" t="s">
        <v>610</v>
      </c>
      <c r="AH58" s="51" t="s">
        <v>610</v>
      </c>
      <c r="AI58" s="40">
        <v>0</v>
      </c>
      <c r="AJ58" s="40">
        <v>0</v>
      </c>
      <c r="AK58" s="36">
        <v>0</v>
      </c>
      <c r="AL58" s="41"/>
      <c r="AM58" s="31">
        <v>0</v>
      </c>
      <c r="AN58" s="16" t="s">
        <v>610</v>
      </c>
      <c r="AO58" s="17" t="s">
        <v>610</v>
      </c>
      <c r="AP58" s="36">
        <v>0</v>
      </c>
      <c r="AQ58" s="36">
        <v>0</v>
      </c>
      <c r="AR58" s="36">
        <v>0</v>
      </c>
      <c r="AS58" s="41"/>
      <c r="AT58" s="16">
        <v>0</v>
      </c>
      <c r="AU58" s="18" t="s">
        <v>610</v>
      </c>
      <c r="AV58" s="19" t="s">
        <v>610</v>
      </c>
      <c r="AW58" s="38">
        <v>0</v>
      </c>
      <c r="AX58" s="38">
        <v>0</v>
      </c>
      <c r="AY58" s="38">
        <v>0</v>
      </c>
      <c r="AZ58" s="41"/>
      <c r="BA58" s="18">
        <v>0</v>
      </c>
      <c r="BB58" s="23" t="s">
        <v>610</v>
      </c>
      <c r="BC58" s="24" t="s">
        <v>610</v>
      </c>
      <c r="BD58" s="39">
        <v>0</v>
      </c>
      <c r="BE58" s="39">
        <v>0</v>
      </c>
      <c r="BF58" s="39">
        <v>0</v>
      </c>
      <c r="BG58" s="41"/>
      <c r="BH58" s="26">
        <v>0</v>
      </c>
      <c r="BI58" s="31" t="s">
        <v>610</v>
      </c>
      <c r="BJ58" s="31" t="s">
        <v>610</v>
      </c>
      <c r="BK58" s="40">
        <v>0</v>
      </c>
      <c r="BL58" s="40">
        <v>0</v>
      </c>
      <c r="BM58" s="44">
        <v>0</v>
      </c>
      <c r="BN58" s="41"/>
      <c r="BO58" s="31">
        <v>0</v>
      </c>
    </row>
    <row r="59" spans="1:67" ht="12.75">
      <c r="A59" s="47">
        <v>4</v>
      </c>
      <c r="B59" s="60"/>
      <c r="C59" s="60" t="s">
        <v>695</v>
      </c>
      <c r="D59" s="60" t="s">
        <v>105</v>
      </c>
      <c r="E59" s="61">
        <v>6178</v>
      </c>
      <c r="F59" s="49">
        <v>16</v>
      </c>
      <c r="G59" s="112">
        <v>295446</v>
      </c>
      <c r="H59" s="112">
        <v>2</v>
      </c>
      <c r="I59" s="23">
        <v>98483</v>
      </c>
      <c r="J59" s="23">
        <v>0</v>
      </c>
      <c r="K59" s="23">
        <v>6178</v>
      </c>
      <c r="L59" s="16" t="s">
        <v>610</v>
      </c>
      <c r="M59" s="17" t="s">
        <v>610</v>
      </c>
      <c r="N59" s="36">
        <v>0</v>
      </c>
      <c r="O59" s="38">
        <v>0</v>
      </c>
      <c r="P59" s="36">
        <v>0</v>
      </c>
      <c r="Q59" s="41"/>
      <c r="R59" s="16">
        <v>0</v>
      </c>
      <c r="S59" s="18" t="s">
        <v>610</v>
      </c>
      <c r="T59" s="19" t="s">
        <v>610</v>
      </c>
      <c r="U59" s="38">
        <v>0</v>
      </c>
      <c r="V59" s="38">
        <v>0</v>
      </c>
      <c r="W59" s="36">
        <v>0</v>
      </c>
      <c r="X59" s="41"/>
      <c r="Y59" s="18">
        <v>0</v>
      </c>
      <c r="Z59" s="23" t="s">
        <v>610</v>
      </c>
      <c r="AA59" s="24" t="s">
        <v>610</v>
      </c>
      <c r="AB59" s="39">
        <v>0</v>
      </c>
      <c r="AC59" s="39">
        <v>0</v>
      </c>
      <c r="AD59" s="39">
        <v>0</v>
      </c>
      <c r="AE59" s="41"/>
      <c r="AF59" s="26">
        <v>0</v>
      </c>
      <c r="AG59" s="31" t="s">
        <v>610</v>
      </c>
      <c r="AH59" s="51" t="s">
        <v>610</v>
      </c>
      <c r="AI59" s="40">
        <v>0</v>
      </c>
      <c r="AJ59" s="40">
        <v>0</v>
      </c>
      <c r="AK59" s="36">
        <v>0</v>
      </c>
      <c r="AL59" s="41"/>
      <c r="AM59" s="31">
        <v>0</v>
      </c>
      <c r="AN59" s="16" t="s">
        <v>610</v>
      </c>
      <c r="AO59" s="17" t="s">
        <v>610</v>
      </c>
      <c r="AP59" s="36">
        <v>0</v>
      </c>
      <c r="AQ59" s="36">
        <v>0</v>
      </c>
      <c r="AR59" s="36">
        <v>0</v>
      </c>
      <c r="AS59" s="41"/>
      <c r="AT59" s="16">
        <v>0</v>
      </c>
      <c r="AU59" s="18" t="s">
        <v>610</v>
      </c>
      <c r="AV59" s="19" t="s">
        <v>610</v>
      </c>
      <c r="AW59" s="38">
        <v>0</v>
      </c>
      <c r="AX59" s="38">
        <v>0</v>
      </c>
      <c r="AY59" s="38">
        <v>0</v>
      </c>
      <c r="AZ59" s="41"/>
      <c r="BA59" s="18">
        <v>0</v>
      </c>
      <c r="BB59" s="23" t="s">
        <v>610</v>
      </c>
      <c r="BC59" s="24" t="s">
        <v>610</v>
      </c>
      <c r="BD59" s="39">
        <v>0</v>
      </c>
      <c r="BE59" s="39">
        <v>0</v>
      </c>
      <c r="BF59" s="39">
        <v>0</v>
      </c>
      <c r="BG59" s="41"/>
      <c r="BH59" s="26">
        <v>0</v>
      </c>
      <c r="BI59" s="31" t="s">
        <v>610</v>
      </c>
      <c r="BJ59" s="31" t="s">
        <v>610</v>
      </c>
      <c r="BK59" s="40">
        <v>0</v>
      </c>
      <c r="BL59" s="40">
        <v>0</v>
      </c>
      <c r="BM59" s="44">
        <v>0</v>
      </c>
      <c r="BN59" s="41"/>
      <c r="BO59" s="31">
        <v>0</v>
      </c>
    </row>
    <row r="60" spans="1:67" ht="12.75">
      <c r="A60" s="47">
        <v>4</v>
      </c>
      <c r="B60" s="60"/>
      <c r="C60" s="60" t="s">
        <v>696</v>
      </c>
      <c r="D60" s="60" t="s">
        <v>661</v>
      </c>
      <c r="E60" s="61">
        <v>9266</v>
      </c>
      <c r="F60" s="49">
        <v>16</v>
      </c>
      <c r="G60" s="112">
        <v>295446</v>
      </c>
      <c r="H60" s="112">
        <v>2</v>
      </c>
      <c r="I60" s="23">
        <v>98483</v>
      </c>
      <c r="J60" s="23">
        <v>0</v>
      </c>
      <c r="K60" s="23">
        <v>9266</v>
      </c>
      <c r="L60" s="16" t="s">
        <v>610</v>
      </c>
      <c r="M60" s="17" t="s">
        <v>610</v>
      </c>
      <c r="N60" s="36">
        <v>0</v>
      </c>
      <c r="O60" s="38">
        <v>0</v>
      </c>
      <c r="P60" s="36">
        <v>0</v>
      </c>
      <c r="Q60" s="41"/>
      <c r="R60" s="16">
        <v>0</v>
      </c>
      <c r="S60" s="18" t="s">
        <v>610</v>
      </c>
      <c r="T60" s="19" t="s">
        <v>610</v>
      </c>
      <c r="U60" s="38">
        <v>0</v>
      </c>
      <c r="V60" s="38">
        <v>0</v>
      </c>
      <c r="W60" s="36">
        <v>0</v>
      </c>
      <c r="X60" s="41"/>
      <c r="Y60" s="18">
        <v>0</v>
      </c>
      <c r="Z60" s="23" t="s">
        <v>610</v>
      </c>
      <c r="AA60" s="24" t="s">
        <v>610</v>
      </c>
      <c r="AB60" s="39">
        <v>0</v>
      </c>
      <c r="AC60" s="39">
        <v>0</v>
      </c>
      <c r="AD60" s="39">
        <v>0</v>
      </c>
      <c r="AE60" s="41"/>
      <c r="AF60" s="26">
        <v>0</v>
      </c>
      <c r="AG60" s="31" t="s">
        <v>610</v>
      </c>
      <c r="AH60" s="51" t="s">
        <v>610</v>
      </c>
      <c r="AI60" s="40">
        <v>0</v>
      </c>
      <c r="AJ60" s="40">
        <v>0</v>
      </c>
      <c r="AK60" s="36">
        <v>0</v>
      </c>
      <c r="AL60" s="41"/>
      <c r="AM60" s="31">
        <v>0</v>
      </c>
      <c r="AN60" s="16" t="s">
        <v>610</v>
      </c>
      <c r="AO60" s="17" t="s">
        <v>610</v>
      </c>
      <c r="AP60" s="36">
        <v>0</v>
      </c>
      <c r="AQ60" s="36">
        <v>0</v>
      </c>
      <c r="AR60" s="36">
        <v>0</v>
      </c>
      <c r="AS60" s="41"/>
      <c r="AT60" s="16">
        <v>0</v>
      </c>
      <c r="AU60" s="18" t="s">
        <v>610</v>
      </c>
      <c r="AV60" s="19" t="s">
        <v>610</v>
      </c>
      <c r="AW60" s="38">
        <v>0</v>
      </c>
      <c r="AX60" s="38">
        <v>0</v>
      </c>
      <c r="AY60" s="38">
        <v>0</v>
      </c>
      <c r="AZ60" s="41"/>
      <c r="BA60" s="18">
        <v>0</v>
      </c>
      <c r="BB60" s="23" t="s">
        <v>610</v>
      </c>
      <c r="BC60" s="24" t="s">
        <v>610</v>
      </c>
      <c r="BD60" s="39">
        <v>0</v>
      </c>
      <c r="BE60" s="39">
        <v>0</v>
      </c>
      <c r="BF60" s="39">
        <v>0</v>
      </c>
      <c r="BG60" s="41"/>
      <c r="BH60" s="26">
        <v>0</v>
      </c>
      <c r="BI60" s="31" t="s">
        <v>610</v>
      </c>
      <c r="BJ60" s="31" t="s">
        <v>610</v>
      </c>
      <c r="BK60" s="40">
        <v>0</v>
      </c>
      <c r="BL60" s="40">
        <v>0</v>
      </c>
      <c r="BM60" s="44">
        <v>0</v>
      </c>
      <c r="BN60" s="41"/>
      <c r="BO60" s="31">
        <v>0</v>
      </c>
    </row>
    <row r="61" spans="1:67" ht="12.75">
      <c r="A61" s="47">
        <v>4</v>
      </c>
      <c r="B61" s="60"/>
      <c r="C61" s="60" t="s">
        <v>697</v>
      </c>
      <c r="D61" s="60" t="s">
        <v>662</v>
      </c>
      <c r="E61" s="61">
        <v>6682</v>
      </c>
      <c r="F61" s="49">
        <v>16</v>
      </c>
      <c r="G61" s="112">
        <v>295446</v>
      </c>
      <c r="H61" s="112">
        <v>2</v>
      </c>
      <c r="I61" s="23">
        <v>98483</v>
      </c>
      <c r="J61" s="23">
        <v>0</v>
      </c>
      <c r="K61" s="23">
        <v>6682</v>
      </c>
      <c r="L61" s="16" t="s">
        <v>610</v>
      </c>
      <c r="M61" s="17" t="s">
        <v>610</v>
      </c>
      <c r="N61" s="36">
        <v>0</v>
      </c>
      <c r="O61" s="38">
        <v>0</v>
      </c>
      <c r="P61" s="36">
        <v>0</v>
      </c>
      <c r="Q61" s="41"/>
      <c r="R61" s="16">
        <v>0</v>
      </c>
      <c r="S61" s="18" t="s">
        <v>610</v>
      </c>
      <c r="T61" s="19" t="s">
        <v>610</v>
      </c>
      <c r="U61" s="38">
        <v>0</v>
      </c>
      <c r="V61" s="38">
        <v>0</v>
      </c>
      <c r="W61" s="36">
        <v>0</v>
      </c>
      <c r="X61" s="41"/>
      <c r="Y61" s="18">
        <v>0</v>
      </c>
      <c r="Z61" s="23" t="s">
        <v>610</v>
      </c>
      <c r="AA61" s="24" t="s">
        <v>610</v>
      </c>
      <c r="AB61" s="39">
        <v>0</v>
      </c>
      <c r="AC61" s="39">
        <v>0</v>
      </c>
      <c r="AD61" s="39">
        <v>0</v>
      </c>
      <c r="AE61" s="41"/>
      <c r="AF61" s="26">
        <v>0</v>
      </c>
      <c r="AG61" s="31" t="s">
        <v>610</v>
      </c>
      <c r="AH61" s="51" t="s">
        <v>610</v>
      </c>
      <c r="AI61" s="40">
        <v>0</v>
      </c>
      <c r="AJ61" s="40">
        <v>0</v>
      </c>
      <c r="AK61" s="36">
        <v>0</v>
      </c>
      <c r="AL61" s="41"/>
      <c r="AM61" s="31">
        <v>0</v>
      </c>
      <c r="AN61" s="16" t="s">
        <v>610</v>
      </c>
      <c r="AO61" s="17" t="s">
        <v>610</v>
      </c>
      <c r="AP61" s="36">
        <v>0</v>
      </c>
      <c r="AQ61" s="36">
        <v>0</v>
      </c>
      <c r="AR61" s="36">
        <v>0</v>
      </c>
      <c r="AS61" s="41"/>
      <c r="AT61" s="16">
        <v>0</v>
      </c>
      <c r="AU61" s="18" t="s">
        <v>610</v>
      </c>
      <c r="AV61" s="19" t="s">
        <v>610</v>
      </c>
      <c r="AW61" s="38">
        <v>0</v>
      </c>
      <c r="AX61" s="38">
        <v>0</v>
      </c>
      <c r="AY61" s="38">
        <v>0</v>
      </c>
      <c r="AZ61" s="41"/>
      <c r="BA61" s="18">
        <v>0</v>
      </c>
      <c r="BB61" s="23" t="s">
        <v>610</v>
      </c>
      <c r="BC61" s="24" t="s">
        <v>610</v>
      </c>
      <c r="BD61" s="39">
        <v>0</v>
      </c>
      <c r="BE61" s="39">
        <v>0</v>
      </c>
      <c r="BF61" s="39">
        <v>0</v>
      </c>
      <c r="BG61" s="41"/>
      <c r="BH61" s="26">
        <v>0</v>
      </c>
      <c r="BI61" s="31" t="s">
        <v>610</v>
      </c>
      <c r="BJ61" s="31" t="s">
        <v>610</v>
      </c>
      <c r="BK61" s="40">
        <v>0</v>
      </c>
      <c r="BL61" s="40">
        <v>0</v>
      </c>
      <c r="BM61" s="44">
        <v>0</v>
      </c>
      <c r="BN61" s="41"/>
      <c r="BO61" s="31">
        <v>0</v>
      </c>
    </row>
    <row r="62" spans="1:67" ht="12.75">
      <c r="A62" s="47">
        <v>4</v>
      </c>
      <c r="B62" s="60"/>
      <c r="C62" s="60" t="s">
        <v>698</v>
      </c>
      <c r="D62" s="60" t="s">
        <v>663</v>
      </c>
      <c r="E62" s="61">
        <v>13705</v>
      </c>
      <c r="F62" s="49">
        <v>16</v>
      </c>
      <c r="G62" s="112">
        <v>295446</v>
      </c>
      <c r="H62" s="112">
        <v>2</v>
      </c>
      <c r="I62" s="23">
        <v>98483</v>
      </c>
      <c r="J62" s="23">
        <v>0</v>
      </c>
      <c r="K62" s="23">
        <v>13705</v>
      </c>
      <c r="L62" s="16" t="s">
        <v>610</v>
      </c>
      <c r="M62" s="17" t="s">
        <v>610</v>
      </c>
      <c r="N62" s="36">
        <v>0</v>
      </c>
      <c r="O62" s="38">
        <v>0</v>
      </c>
      <c r="P62" s="36">
        <v>0</v>
      </c>
      <c r="Q62" s="41"/>
      <c r="R62" s="16">
        <v>0</v>
      </c>
      <c r="S62" s="18" t="s">
        <v>610</v>
      </c>
      <c r="T62" s="19" t="s">
        <v>610</v>
      </c>
      <c r="U62" s="38">
        <v>0</v>
      </c>
      <c r="V62" s="38">
        <v>0</v>
      </c>
      <c r="W62" s="36">
        <v>0</v>
      </c>
      <c r="X62" s="41"/>
      <c r="Y62" s="18">
        <v>0</v>
      </c>
      <c r="Z62" s="23" t="s">
        <v>610</v>
      </c>
      <c r="AA62" s="24" t="s">
        <v>610</v>
      </c>
      <c r="AB62" s="39">
        <v>0</v>
      </c>
      <c r="AC62" s="39">
        <v>0</v>
      </c>
      <c r="AD62" s="39">
        <v>0</v>
      </c>
      <c r="AE62" s="41"/>
      <c r="AF62" s="26">
        <v>0</v>
      </c>
      <c r="AG62" s="31" t="s">
        <v>610</v>
      </c>
      <c r="AH62" s="51" t="s">
        <v>610</v>
      </c>
      <c r="AI62" s="40">
        <v>0</v>
      </c>
      <c r="AJ62" s="40">
        <v>0</v>
      </c>
      <c r="AK62" s="36">
        <v>0</v>
      </c>
      <c r="AL62" s="41"/>
      <c r="AM62" s="31">
        <v>0</v>
      </c>
      <c r="AN62" s="16" t="s">
        <v>610</v>
      </c>
      <c r="AO62" s="17" t="s">
        <v>610</v>
      </c>
      <c r="AP62" s="36">
        <v>0</v>
      </c>
      <c r="AQ62" s="36">
        <v>0</v>
      </c>
      <c r="AR62" s="36">
        <v>0</v>
      </c>
      <c r="AS62" s="41"/>
      <c r="AT62" s="16">
        <v>0</v>
      </c>
      <c r="AU62" s="18" t="s">
        <v>610</v>
      </c>
      <c r="AV62" s="19" t="s">
        <v>610</v>
      </c>
      <c r="AW62" s="38">
        <v>0</v>
      </c>
      <c r="AX62" s="38">
        <v>0</v>
      </c>
      <c r="AY62" s="38">
        <v>0</v>
      </c>
      <c r="AZ62" s="41"/>
      <c r="BA62" s="18">
        <v>0</v>
      </c>
      <c r="BB62" s="23" t="s">
        <v>610</v>
      </c>
      <c r="BC62" s="24" t="s">
        <v>610</v>
      </c>
      <c r="BD62" s="39">
        <v>0</v>
      </c>
      <c r="BE62" s="39">
        <v>0</v>
      </c>
      <c r="BF62" s="39">
        <v>0</v>
      </c>
      <c r="BG62" s="41"/>
      <c r="BH62" s="26">
        <v>0</v>
      </c>
      <c r="BI62" s="31" t="s">
        <v>610</v>
      </c>
      <c r="BJ62" s="31" t="s">
        <v>610</v>
      </c>
      <c r="BK62" s="40">
        <v>0</v>
      </c>
      <c r="BL62" s="40">
        <v>0</v>
      </c>
      <c r="BM62" s="44">
        <v>0</v>
      </c>
      <c r="BN62" s="41"/>
      <c r="BO62" s="31">
        <v>0</v>
      </c>
    </row>
    <row r="63" spans="1:67" ht="12.75">
      <c r="A63" s="47">
        <v>4</v>
      </c>
      <c r="B63" s="60"/>
      <c r="C63" s="60" t="s">
        <v>699</v>
      </c>
      <c r="D63" s="60" t="s">
        <v>664</v>
      </c>
      <c r="E63" s="61">
        <v>5416</v>
      </c>
      <c r="F63" s="49">
        <v>16</v>
      </c>
      <c r="G63" s="112">
        <v>295446</v>
      </c>
      <c r="H63" s="112">
        <v>2</v>
      </c>
      <c r="I63" s="23">
        <v>98483</v>
      </c>
      <c r="J63" s="23">
        <v>0</v>
      </c>
      <c r="K63" s="23">
        <v>5416</v>
      </c>
      <c r="L63" s="16" t="s">
        <v>610</v>
      </c>
      <c r="M63" s="17" t="s">
        <v>610</v>
      </c>
      <c r="N63" s="36">
        <v>0</v>
      </c>
      <c r="O63" s="38">
        <v>0</v>
      </c>
      <c r="P63" s="36">
        <v>0</v>
      </c>
      <c r="Q63" s="41"/>
      <c r="R63" s="16">
        <v>0</v>
      </c>
      <c r="S63" s="18" t="s">
        <v>610</v>
      </c>
      <c r="T63" s="19" t="s">
        <v>610</v>
      </c>
      <c r="U63" s="38">
        <v>0</v>
      </c>
      <c r="V63" s="38">
        <v>0</v>
      </c>
      <c r="W63" s="36">
        <v>0</v>
      </c>
      <c r="X63" s="41"/>
      <c r="Y63" s="18">
        <v>0</v>
      </c>
      <c r="Z63" s="23" t="s">
        <v>610</v>
      </c>
      <c r="AA63" s="24" t="s">
        <v>610</v>
      </c>
      <c r="AB63" s="39">
        <v>0</v>
      </c>
      <c r="AC63" s="39">
        <v>0</v>
      </c>
      <c r="AD63" s="39">
        <v>0</v>
      </c>
      <c r="AE63" s="41"/>
      <c r="AF63" s="26">
        <v>0</v>
      </c>
      <c r="AG63" s="31" t="s">
        <v>610</v>
      </c>
      <c r="AH63" s="51" t="s">
        <v>610</v>
      </c>
      <c r="AI63" s="40">
        <v>0</v>
      </c>
      <c r="AJ63" s="40">
        <v>0</v>
      </c>
      <c r="AK63" s="36">
        <v>0</v>
      </c>
      <c r="AL63" s="41"/>
      <c r="AM63" s="31">
        <v>0</v>
      </c>
      <c r="AN63" s="16" t="s">
        <v>610</v>
      </c>
      <c r="AO63" s="17" t="s">
        <v>610</v>
      </c>
      <c r="AP63" s="36">
        <v>0</v>
      </c>
      <c r="AQ63" s="36">
        <v>0</v>
      </c>
      <c r="AR63" s="36">
        <v>0</v>
      </c>
      <c r="AS63" s="41"/>
      <c r="AT63" s="16">
        <v>0</v>
      </c>
      <c r="AU63" s="18" t="s">
        <v>610</v>
      </c>
      <c r="AV63" s="19" t="s">
        <v>610</v>
      </c>
      <c r="AW63" s="38">
        <v>0</v>
      </c>
      <c r="AX63" s="38">
        <v>0</v>
      </c>
      <c r="AY63" s="38">
        <v>0</v>
      </c>
      <c r="AZ63" s="41"/>
      <c r="BA63" s="18">
        <v>0</v>
      </c>
      <c r="BB63" s="23" t="s">
        <v>610</v>
      </c>
      <c r="BC63" s="24" t="s">
        <v>610</v>
      </c>
      <c r="BD63" s="39">
        <v>0</v>
      </c>
      <c r="BE63" s="39">
        <v>0</v>
      </c>
      <c r="BF63" s="39">
        <v>0</v>
      </c>
      <c r="BG63" s="41"/>
      <c r="BH63" s="26">
        <v>0</v>
      </c>
      <c r="BI63" s="31" t="s">
        <v>610</v>
      </c>
      <c r="BJ63" s="31" t="s">
        <v>610</v>
      </c>
      <c r="BK63" s="40">
        <v>0</v>
      </c>
      <c r="BL63" s="40">
        <v>0</v>
      </c>
      <c r="BM63" s="44">
        <v>0</v>
      </c>
      <c r="BN63" s="41"/>
      <c r="BO63" s="31">
        <v>0</v>
      </c>
    </row>
    <row r="64" spans="1:67" ht="12.75">
      <c r="A64" s="47">
        <v>4</v>
      </c>
      <c r="B64" s="47"/>
      <c r="C64" s="47" t="s">
        <v>700</v>
      </c>
      <c r="D64" s="48" t="s">
        <v>665</v>
      </c>
      <c r="E64" s="49">
        <v>14079</v>
      </c>
      <c r="F64" s="49">
        <v>16</v>
      </c>
      <c r="G64" s="112">
        <v>295446</v>
      </c>
      <c r="H64" s="112">
        <v>2</v>
      </c>
      <c r="I64" s="23">
        <v>98483</v>
      </c>
      <c r="J64" s="23">
        <v>0</v>
      </c>
      <c r="K64" s="23">
        <v>14079</v>
      </c>
      <c r="L64" s="16" t="s">
        <v>610</v>
      </c>
      <c r="M64" s="17" t="s">
        <v>610</v>
      </c>
      <c r="N64" s="36">
        <v>0</v>
      </c>
      <c r="O64" s="38">
        <v>0</v>
      </c>
      <c r="P64" s="36">
        <v>0</v>
      </c>
      <c r="Q64" s="41"/>
      <c r="R64" s="16">
        <v>0</v>
      </c>
      <c r="S64" s="18" t="s">
        <v>610</v>
      </c>
      <c r="T64" s="19" t="s">
        <v>610</v>
      </c>
      <c r="U64" s="38">
        <v>0</v>
      </c>
      <c r="V64" s="38">
        <v>0</v>
      </c>
      <c r="W64" s="36">
        <v>0</v>
      </c>
      <c r="X64" s="41"/>
      <c r="Y64" s="18">
        <v>0</v>
      </c>
      <c r="Z64" s="23" t="s">
        <v>610</v>
      </c>
      <c r="AA64" s="24" t="s">
        <v>610</v>
      </c>
      <c r="AB64" s="39">
        <v>0</v>
      </c>
      <c r="AC64" s="39">
        <v>0</v>
      </c>
      <c r="AD64" s="39">
        <v>0</v>
      </c>
      <c r="AE64" s="41"/>
      <c r="AF64" s="26">
        <v>0</v>
      </c>
      <c r="AG64" s="31" t="s">
        <v>610</v>
      </c>
      <c r="AH64" s="51" t="s">
        <v>610</v>
      </c>
      <c r="AI64" s="40">
        <v>0</v>
      </c>
      <c r="AJ64" s="40">
        <v>0</v>
      </c>
      <c r="AK64" s="36">
        <v>0</v>
      </c>
      <c r="AL64" s="41"/>
      <c r="AM64" s="31">
        <v>0</v>
      </c>
      <c r="AN64" s="16" t="s">
        <v>610</v>
      </c>
      <c r="AO64" s="17" t="s">
        <v>610</v>
      </c>
      <c r="AP64" s="36">
        <v>0</v>
      </c>
      <c r="AQ64" s="36">
        <v>0</v>
      </c>
      <c r="AR64" s="36">
        <v>0</v>
      </c>
      <c r="AS64" s="41"/>
      <c r="AT64" s="16">
        <v>0</v>
      </c>
      <c r="AU64" s="18" t="s">
        <v>610</v>
      </c>
      <c r="AV64" s="19" t="s">
        <v>610</v>
      </c>
      <c r="AW64" s="38">
        <v>0</v>
      </c>
      <c r="AX64" s="38">
        <v>0</v>
      </c>
      <c r="AY64" s="38">
        <v>0</v>
      </c>
      <c r="AZ64" s="41"/>
      <c r="BA64" s="18">
        <v>0</v>
      </c>
      <c r="BB64" s="23" t="s">
        <v>610</v>
      </c>
      <c r="BC64" s="24" t="s">
        <v>610</v>
      </c>
      <c r="BD64" s="39">
        <v>0</v>
      </c>
      <c r="BE64" s="39">
        <v>0</v>
      </c>
      <c r="BF64" s="39">
        <v>0</v>
      </c>
      <c r="BG64" s="41"/>
      <c r="BH64" s="26">
        <v>0</v>
      </c>
      <c r="BI64" s="31" t="s">
        <v>610</v>
      </c>
      <c r="BJ64" s="31" t="s">
        <v>610</v>
      </c>
      <c r="BK64" s="40">
        <v>0</v>
      </c>
      <c r="BL64" s="40">
        <v>0</v>
      </c>
      <c r="BM64" s="44">
        <v>0</v>
      </c>
      <c r="BN64" s="41"/>
      <c r="BO64" s="31">
        <v>0</v>
      </c>
    </row>
    <row r="65" spans="1:67" ht="12.75">
      <c r="A65" s="47">
        <v>4</v>
      </c>
      <c r="B65" s="47"/>
      <c r="C65" s="47" t="s">
        <v>701</v>
      </c>
      <c r="D65" s="48" t="s">
        <v>666</v>
      </c>
      <c r="E65" s="49">
        <v>10300</v>
      </c>
      <c r="F65" s="49">
        <v>16</v>
      </c>
      <c r="G65" s="112">
        <v>295446</v>
      </c>
      <c r="H65" s="112">
        <v>2</v>
      </c>
      <c r="I65" s="23">
        <v>98483</v>
      </c>
      <c r="J65" s="23">
        <v>0</v>
      </c>
      <c r="K65" s="23">
        <v>10300</v>
      </c>
      <c r="L65" s="16" t="s">
        <v>610</v>
      </c>
      <c r="M65" s="17" t="s">
        <v>610</v>
      </c>
      <c r="N65" s="36">
        <v>0</v>
      </c>
      <c r="O65" s="38">
        <v>0</v>
      </c>
      <c r="P65" s="36">
        <v>0</v>
      </c>
      <c r="Q65" s="41"/>
      <c r="R65" s="16">
        <v>0</v>
      </c>
      <c r="S65" s="18" t="s">
        <v>610</v>
      </c>
      <c r="T65" s="19" t="s">
        <v>610</v>
      </c>
      <c r="U65" s="38">
        <v>0</v>
      </c>
      <c r="V65" s="38">
        <v>0</v>
      </c>
      <c r="W65" s="36">
        <v>0</v>
      </c>
      <c r="X65" s="41"/>
      <c r="Y65" s="18">
        <v>0</v>
      </c>
      <c r="Z65" s="23" t="s">
        <v>610</v>
      </c>
      <c r="AA65" s="24" t="s">
        <v>610</v>
      </c>
      <c r="AB65" s="39">
        <v>0</v>
      </c>
      <c r="AC65" s="39">
        <v>0</v>
      </c>
      <c r="AD65" s="39">
        <v>0</v>
      </c>
      <c r="AE65" s="41"/>
      <c r="AF65" s="26">
        <v>0</v>
      </c>
      <c r="AG65" s="31" t="s">
        <v>610</v>
      </c>
      <c r="AH65" s="51" t="s">
        <v>610</v>
      </c>
      <c r="AI65" s="40">
        <v>0</v>
      </c>
      <c r="AJ65" s="40">
        <v>0</v>
      </c>
      <c r="AK65" s="36">
        <v>0</v>
      </c>
      <c r="AL65" s="41"/>
      <c r="AM65" s="31">
        <v>0</v>
      </c>
      <c r="AN65" s="16" t="s">
        <v>610</v>
      </c>
      <c r="AO65" s="17" t="s">
        <v>610</v>
      </c>
      <c r="AP65" s="36">
        <v>0</v>
      </c>
      <c r="AQ65" s="36">
        <v>0</v>
      </c>
      <c r="AR65" s="36">
        <v>0</v>
      </c>
      <c r="AS65" s="41"/>
      <c r="AT65" s="16">
        <v>0</v>
      </c>
      <c r="AU65" s="18" t="s">
        <v>610</v>
      </c>
      <c r="AV65" s="19" t="s">
        <v>610</v>
      </c>
      <c r="AW65" s="38">
        <v>0</v>
      </c>
      <c r="AX65" s="38">
        <v>0</v>
      </c>
      <c r="AY65" s="38">
        <v>0</v>
      </c>
      <c r="AZ65" s="41"/>
      <c r="BA65" s="18">
        <v>0</v>
      </c>
      <c r="BB65" s="23" t="s">
        <v>610</v>
      </c>
      <c r="BC65" s="24" t="s">
        <v>610</v>
      </c>
      <c r="BD65" s="39">
        <v>0</v>
      </c>
      <c r="BE65" s="39">
        <v>0</v>
      </c>
      <c r="BF65" s="39">
        <v>0</v>
      </c>
      <c r="BG65" s="41"/>
      <c r="BH65" s="26">
        <v>0</v>
      </c>
      <c r="BI65" s="31" t="s">
        <v>610</v>
      </c>
      <c r="BJ65" s="31" t="s">
        <v>610</v>
      </c>
      <c r="BK65" s="40">
        <v>0</v>
      </c>
      <c r="BL65" s="40">
        <v>0</v>
      </c>
      <c r="BM65" s="44">
        <v>0</v>
      </c>
      <c r="BN65" s="41"/>
      <c r="BO65" s="31">
        <v>0</v>
      </c>
    </row>
    <row r="66" spans="1:67" ht="12.75">
      <c r="A66" s="47">
        <v>5</v>
      </c>
      <c r="B66" s="47"/>
      <c r="C66" s="47" t="s">
        <v>24</v>
      </c>
      <c r="D66" s="48" t="s">
        <v>107</v>
      </c>
      <c r="E66" s="49">
        <v>257338</v>
      </c>
      <c r="F66" s="49">
        <v>16</v>
      </c>
      <c r="G66" s="112">
        <v>292070</v>
      </c>
      <c r="H66" s="112">
        <v>2</v>
      </c>
      <c r="I66" s="23">
        <v>97357</v>
      </c>
      <c r="J66" s="23">
        <v>2</v>
      </c>
      <c r="K66" s="23">
        <v>62624</v>
      </c>
      <c r="L66" s="16" t="s">
        <v>610</v>
      </c>
      <c r="M66" s="17" t="s">
        <v>610</v>
      </c>
      <c r="N66" s="36">
        <v>0</v>
      </c>
      <c r="O66" s="38">
        <v>0</v>
      </c>
      <c r="P66" s="36">
        <v>0</v>
      </c>
      <c r="Q66" s="41"/>
      <c r="R66" s="16">
        <v>2</v>
      </c>
      <c r="S66" s="18" t="s">
        <v>610</v>
      </c>
      <c r="T66" s="19" t="s">
        <v>610</v>
      </c>
      <c r="U66" s="38">
        <v>0</v>
      </c>
      <c r="V66" s="38">
        <v>0</v>
      </c>
      <c r="W66" s="36">
        <v>0</v>
      </c>
      <c r="X66" s="41"/>
      <c r="Y66" s="18">
        <v>2</v>
      </c>
      <c r="Z66" s="23" t="s">
        <v>610</v>
      </c>
      <c r="AA66" s="24" t="s">
        <v>610</v>
      </c>
      <c r="AB66" s="39">
        <v>0</v>
      </c>
      <c r="AC66" s="39">
        <v>0</v>
      </c>
      <c r="AD66" s="39">
        <v>0</v>
      </c>
      <c r="AE66" s="41"/>
      <c r="AF66" s="26">
        <v>2</v>
      </c>
      <c r="AG66" s="31" t="s">
        <v>610</v>
      </c>
      <c r="AH66" s="51" t="s">
        <v>610</v>
      </c>
      <c r="AI66" s="40">
        <v>0</v>
      </c>
      <c r="AJ66" s="40">
        <v>0</v>
      </c>
      <c r="AK66" s="36">
        <v>0</v>
      </c>
      <c r="AL66" s="41"/>
      <c r="AM66" s="31">
        <v>2</v>
      </c>
      <c r="AN66" s="16" t="s">
        <v>610</v>
      </c>
      <c r="AO66" s="17" t="s">
        <v>610</v>
      </c>
      <c r="AP66" s="36">
        <v>0</v>
      </c>
      <c r="AQ66" s="36">
        <v>0</v>
      </c>
      <c r="AR66" s="36">
        <v>0</v>
      </c>
      <c r="AS66" s="41"/>
      <c r="AT66" s="16">
        <v>2</v>
      </c>
      <c r="AU66" s="18" t="s">
        <v>610</v>
      </c>
      <c r="AV66" s="19" t="s">
        <v>610</v>
      </c>
      <c r="AW66" s="38">
        <v>0</v>
      </c>
      <c r="AX66" s="38">
        <v>0</v>
      </c>
      <c r="AY66" s="38">
        <v>0</v>
      </c>
      <c r="AZ66" s="41"/>
      <c r="BA66" s="18">
        <v>2</v>
      </c>
      <c r="BB66" s="23" t="s">
        <v>610</v>
      </c>
      <c r="BC66" s="24" t="s">
        <v>610</v>
      </c>
      <c r="BD66" s="39">
        <v>0</v>
      </c>
      <c r="BE66" s="39">
        <v>0</v>
      </c>
      <c r="BF66" s="39">
        <v>0</v>
      </c>
      <c r="BG66" s="41"/>
      <c r="BH66" s="26">
        <v>2</v>
      </c>
      <c r="BI66" s="31" t="s">
        <v>610</v>
      </c>
      <c r="BJ66" s="31" t="s">
        <v>610</v>
      </c>
      <c r="BK66" s="40">
        <v>0</v>
      </c>
      <c r="BL66" s="40">
        <v>0</v>
      </c>
      <c r="BM66" s="44">
        <v>0</v>
      </c>
      <c r="BN66" s="41"/>
      <c r="BO66" s="31">
        <v>2</v>
      </c>
    </row>
    <row r="67" spans="1:67" ht="12.75">
      <c r="A67" s="47">
        <v>5</v>
      </c>
      <c r="B67" s="47"/>
      <c r="C67" s="47" t="s">
        <v>25</v>
      </c>
      <c r="D67" s="48" t="s">
        <v>109</v>
      </c>
      <c r="E67" s="49">
        <v>34732</v>
      </c>
      <c r="F67" s="49">
        <v>16</v>
      </c>
      <c r="G67" s="112">
        <v>292070</v>
      </c>
      <c r="H67" s="112">
        <v>2</v>
      </c>
      <c r="I67" s="23">
        <v>97357</v>
      </c>
      <c r="J67" s="23">
        <v>0</v>
      </c>
      <c r="K67" s="23">
        <v>34732</v>
      </c>
      <c r="L67" s="16" t="s">
        <v>610</v>
      </c>
      <c r="M67" s="17" t="s">
        <v>610</v>
      </c>
      <c r="N67" s="36">
        <v>0</v>
      </c>
      <c r="O67" s="38">
        <v>0</v>
      </c>
      <c r="P67" s="36">
        <v>0</v>
      </c>
      <c r="Q67" s="41"/>
      <c r="R67" s="16">
        <v>0</v>
      </c>
      <c r="S67" s="18" t="s">
        <v>610</v>
      </c>
      <c r="T67" s="19" t="s">
        <v>610</v>
      </c>
      <c r="U67" s="38">
        <v>0</v>
      </c>
      <c r="V67" s="38">
        <v>0</v>
      </c>
      <c r="W67" s="36">
        <v>0</v>
      </c>
      <c r="X67" s="41"/>
      <c r="Y67" s="18">
        <v>0</v>
      </c>
      <c r="Z67" s="23" t="s">
        <v>610</v>
      </c>
      <c r="AA67" s="24" t="s">
        <v>610</v>
      </c>
      <c r="AB67" s="39">
        <v>0</v>
      </c>
      <c r="AC67" s="39">
        <v>0</v>
      </c>
      <c r="AD67" s="39">
        <v>0</v>
      </c>
      <c r="AE67" s="41"/>
      <c r="AF67" s="26">
        <v>0</v>
      </c>
      <c r="AG67" s="31" t="s">
        <v>610</v>
      </c>
      <c r="AH67" s="51" t="s">
        <v>610</v>
      </c>
      <c r="AI67" s="40">
        <v>0</v>
      </c>
      <c r="AJ67" s="40">
        <v>0</v>
      </c>
      <c r="AK67" s="36">
        <v>0</v>
      </c>
      <c r="AL67" s="41"/>
      <c r="AM67" s="31">
        <v>0</v>
      </c>
      <c r="AN67" s="16" t="s">
        <v>610</v>
      </c>
      <c r="AO67" s="17" t="s">
        <v>610</v>
      </c>
      <c r="AP67" s="36">
        <v>0</v>
      </c>
      <c r="AQ67" s="36">
        <v>0</v>
      </c>
      <c r="AR67" s="36">
        <v>0</v>
      </c>
      <c r="AS67" s="41"/>
      <c r="AT67" s="16">
        <v>0</v>
      </c>
      <c r="AU67" s="18" t="s">
        <v>610</v>
      </c>
      <c r="AV67" s="19" t="s">
        <v>610</v>
      </c>
      <c r="AW67" s="38">
        <v>0</v>
      </c>
      <c r="AX67" s="38">
        <v>0</v>
      </c>
      <c r="AY67" s="38">
        <v>0</v>
      </c>
      <c r="AZ67" s="41"/>
      <c r="BA67" s="18">
        <v>0</v>
      </c>
      <c r="BB67" s="23" t="s">
        <v>610</v>
      </c>
      <c r="BC67" s="24" t="s">
        <v>610</v>
      </c>
      <c r="BD67" s="39">
        <v>0</v>
      </c>
      <c r="BE67" s="39">
        <v>0</v>
      </c>
      <c r="BF67" s="39">
        <v>0</v>
      </c>
      <c r="BG67" s="41"/>
      <c r="BH67" s="26">
        <v>0</v>
      </c>
      <c r="BI67" s="31" t="s">
        <v>610</v>
      </c>
      <c r="BJ67" s="31" t="s">
        <v>610</v>
      </c>
      <c r="BK67" s="40">
        <v>0</v>
      </c>
      <c r="BL67" s="40">
        <v>0</v>
      </c>
      <c r="BM67" s="44">
        <v>0</v>
      </c>
      <c r="BN67" s="41"/>
      <c r="BO67" s="31">
        <v>0</v>
      </c>
    </row>
    <row r="68" spans="1:67" ht="12.75">
      <c r="A68" s="47">
        <v>6</v>
      </c>
      <c r="B68" s="47"/>
      <c r="C68" s="47" t="s">
        <v>26</v>
      </c>
      <c r="D68" s="48" t="s">
        <v>110</v>
      </c>
      <c r="E68" s="49">
        <v>211302</v>
      </c>
      <c r="F68" s="49">
        <v>16</v>
      </c>
      <c r="G68" s="112">
        <v>253970</v>
      </c>
      <c r="H68" s="112">
        <v>1</v>
      </c>
      <c r="I68" s="23">
        <v>126986</v>
      </c>
      <c r="J68" s="23">
        <v>1</v>
      </c>
      <c r="K68" s="23">
        <v>84316</v>
      </c>
      <c r="L68" s="16" t="s">
        <v>610</v>
      </c>
      <c r="M68" s="17" t="s">
        <v>610</v>
      </c>
      <c r="N68" s="36">
        <v>0</v>
      </c>
      <c r="O68" s="38">
        <v>0</v>
      </c>
      <c r="P68" s="36">
        <v>0</v>
      </c>
      <c r="Q68" s="41"/>
      <c r="R68" s="16">
        <v>1</v>
      </c>
      <c r="S68" s="18" t="s">
        <v>610</v>
      </c>
      <c r="T68" s="19" t="s">
        <v>610</v>
      </c>
      <c r="U68" s="38">
        <v>0</v>
      </c>
      <c r="V68" s="38">
        <v>0</v>
      </c>
      <c r="W68" s="36">
        <v>0</v>
      </c>
      <c r="X68" s="41"/>
      <c r="Y68" s="18">
        <v>1</v>
      </c>
      <c r="Z68" s="23" t="s">
        <v>610</v>
      </c>
      <c r="AA68" s="24" t="s">
        <v>610</v>
      </c>
      <c r="AB68" s="39">
        <v>0</v>
      </c>
      <c r="AC68" s="39">
        <v>0</v>
      </c>
      <c r="AD68" s="39">
        <v>0</v>
      </c>
      <c r="AE68" s="41"/>
      <c r="AF68" s="26">
        <v>1</v>
      </c>
      <c r="AG68" s="31" t="s">
        <v>610</v>
      </c>
      <c r="AH68" s="51" t="s">
        <v>610</v>
      </c>
      <c r="AI68" s="40">
        <v>0</v>
      </c>
      <c r="AJ68" s="40">
        <v>0</v>
      </c>
      <c r="AK68" s="36">
        <v>0</v>
      </c>
      <c r="AL68" s="41"/>
      <c r="AM68" s="31">
        <v>1</v>
      </c>
      <c r="AN68" s="16" t="s">
        <v>610</v>
      </c>
      <c r="AO68" s="17" t="s">
        <v>610</v>
      </c>
      <c r="AP68" s="36">
        <v>0</v>
      </c>
      <c r="AQ68" s="36">
        <v>0</v>
      </c>
      <c r="AR68" s="36">
        <v>0</v>
      </c>
      <c r="AS68" s="41"/>
      <c r="AT68" s="16">
        <v>1</v>
      </c>
      <c r="AU68" s="18" t="s">
        <v>610</v>
      </c>
      <c r="AV68" s="19" t="s">
        <v>610</v>
      </c>
      <c r="AW68" s="38">
        <v>0</v>
      </c>
      <c r="AX68" s="38">
        <v>0</v>
      </c>
      <c r="AY68" s="38">
        <v>0</v>
      </c>
      <c r="AZ68" s="41"/>
      <c r="BA68" s="18">
        <v>1</v>
      </c>
      <c r="BB68" s="23" t="s">
        <v>610</v>
      </c>
      <c r="BC68" s="24" t="s">
        <v>610</v>
      </c>
      <c r="BD68" s="39">
        <v>0</v>
      </c>
      <c r="BE68" s="39">
        <v>0</v>
      </c>
      <c r="BF68" s="39">
        <v>0</v>
      </c>
      <c r="BG68" s="41"/>
      <c r="BH68" s="26">
        <v>1</v>
      </c>
      <c r="BI68" s="31" t="s">
        <v>610</v>
      </c>
      <c r="BJ68" s="31" t="s">
        <v>610</v>
      </c>
      <c r="BK68" s="40">
        <v>0</v>
      </c>
      <c r="BL68" s="40">
        <v>0</v>
      </c>
      <c r="BM68" s="44">
        <v>0</v>
      </c>
      <c r="BN68" s="41"/>
      <c r="BO68" s="31">
        <v>1</v>
      </c>
    </row>
    <row r="69" spans="1:67" ht="12.75">
      <c r="A69" s="47">
        <v>6</v>
      </c>
      <c r="B69" s="47"/>
      <c r="C69" s="47" t="s">
        <v>27</v>
      </c>
      <c r="D69" s="48" t="s">
        <v>112</v>
      </c>
      <c r="E69" s="49">
        <v>31050</v>
      </c>
      <c r="F69" s="49">
        <v>16</v>
      </c>
      <c r="G69" s="112">
        <v>253970</v>
      </c>
      <c r="H69" s="112">
        <v>1</v>
      </c>
      <c r="I69" s="23">
        <v>126986</v>
      </c>
      <c r="J69" s="23">
        <v>0</v>
      </c>
      <c r="K69" s="23">
        <v>31050</v>
      </c>
      <c r="L69" s="16" t="s">
        <v>610</v>
      </c>
      <c r="M69" s="17" t="s">
        <v>610</v>
      </c>
      <c r="N69" s="36">
        <v>0</v>
      </c>
      <c r="O69" s="38">
        <v>0</v>
      </c>
      <c r="P69" s="36">
        <v>0</v>
      </c>
      <c r="Q69" s="41"/>
      <c r="R69" s="16">
        <v>0</v>
      </c>
      <c r="S69" s="18" t="s">
        <v>610</v>
      </c>
      <c r="T69" s="19" t="s">
        <v>610</v>
      </c>
      <c r="U69" s="38">
        <v>0</v>
      </c>
      <c r="V69" s="38">
        <v>0</v>
      </c>
      <c r="W69" s="36">
        <v>0</v>
      </c>
      <c r="X69" s="41"/>
      <c r="Y69" s="18">
        <v>0</v>
      </c>
      <c r="Z69" s="23" t="s">
        <v>610</v>
      </c>
      <c r="AA69" s="24" t="s">
        <v>610</v>
      </c>
      <c r="AB69" s="39">
        <v>0</v>
      </c>
      <c r="AC69" s="39">
        <v>0</v>
      </c>
      <c r="AD69" s="39">
        <v>0</v>
      </c>
      <c r="AE69" s="41"/>
      <c r="AF69" s="26">
        <v>0</v>
      </c>
      <c r="AG69" s="31" t="s">
        <v>610</v>
      </c>
      <c r="AH69" s="51" t="s">
        <v>610</v>
      </c>
      <c r="AI69" s="40">
        <v>0</v>
      </c>
      <c r="AJ69" s="40">
        <v>0</v>
      </c>
      <c r="AK69" s="36">
        <v>0</v>
      </c>
      <c r="AL69" s="41"/>
      <c r="AM69" s="31">
        <v>0</v>
      </c>
      <c r="AN69" s="16" t="s">
        <v>610</v>
      </c>
      <c r="AO69" s="17" t="s">
        <v>610</v>
      </c>
      <c r="AP69" s="36">
        <v>0</v>
      </c>
      <c r="AQ69" s="36">
        <v>0</v>
      </c>
      <c r="AR69" s="36">
        <v>0</v>
      </c>
      <c r="AS69" s="41"/>
      <c r="AT69" s="16">
        <v>0</v>
      </c>
      <c r="AU69" s="18" t="s">
        <v>610</v>
      </c>
      <c r="AV69" s="19" t="s">
        <v>610</v>
      </c>
      <c r="AW69" s="38">
        <v>0</v>
      </c>
      <c r="AX69" s="38">
        <v>0</v>
      </c>
      <c r="AY69" s="38">
        <v>0</v>
      </c>
      <c r="AZ69" s="41"/>
      <c r="BA69" s="18">
        <v>0</v>
      </c>
      <c r="BB69" s="23" t="s">
        <v>610</v>
      </c>
      <c r="BC69" s="24" t="s">
        <v>610</v>
      </c>
      <c r="BD69" s="39">
        <v>0</v>
      </c>
      <c r="BE69" s="39">
        <v>0</v>
      </c>
      <c r="BF69" s="39">
        <v>0</v>
      </c>
      <c r="BG69" s="41"/>
      <c r="BH69" s="26">
        <v>0</v>
      </c>
      <c r="BI69" s="31" t="s">
        <v>610</v>
      </c>
      <c r="BJ69" s="31" t="s">
        <v>610</v>
      </c>
      <c r="BK69" s="40">
        <v>0</v>
      </c>
      <c r="BL69" s="40">
        <v>0</v>
      </c>
      <c r="BM69" s="44">
        <v>0</v>
      </c>
      <c r="BN69" s="41"/>
      <c r="BO69" s="31">
        <v>0</v>
      </c>
    </row>
    <row r="70" spans="1:67" ht="12.75">
      <c r="A70" s="47">
        <v>6</v>
      </c>
      <c r="B70" s="47"/>
      <c r="C70" s="47" t="s">
        <v>702</v>
      </c>
      <c r="D70" s="48" t="s">
        <v>667</v>
      </c>
      <c r="E70" s="49">
        <v>11618</v>
      </c>
      <c r="F70" s="49">
        <v>16</v>
      </c>
      <c r="G70" s="112">
        <v>253970</v>
      </c>
      <c r="H70" s="112">
        <v>1</v>
      </c>
      <c r="I70" s="23">
        <v>126986</v>
      </c>
      <c r="J70" s="23">
        <v>0</v>
      </c>
      <c r="K70" s="23">
        <v>11618</v>
      </c>
      <c r="L70" s="16" t="s">
        <v>610</v>
      </c>
      <c r="M70" s="17" t="s">
        <v>610</v>
      </c>
      <c r="N70" s="36">
        <v>0</v>
      </c>
      <c r="O70" s="38">
        <v>0</v>
      </c>
      <c r="P70" s="36">
        <v>0</v>
      </c>
      <c r="Q70" s="41"/>
      <c r="R70" s="16">
        <v>0</v>
      </c>
      <c r="S70" s="18" t="s">
        <v>610</v>
      </c>
      <c r="T70" s="19" t="s">
        <v>610</v>
      </c>
      <c r="U70" s="38">
        <v>0</v>
      </c>
      <c r="V70" s="38">
        <v>0</v>
      </c>
      <c r="W70" s="36">
        <v>0</v>
      </c>
      <c r="X70" s="41"/>
      <c r="Y70" s="18">
        <v>0</v>
      </c>
      <c r="Z70" s="23" t="s">
        <v>610</v>
      </c>
      <c r="AA70" s="24" t="s">
        <v>610</v>
      </c>
      <c r="AB70" s="39">
        <v>0</v>
      </c>
      <c r="AC70" s="39">
        <v>0</v>
      </c>
      <c r="AD70" s="39">
        <v>0</v>
      </c>
      <c r="AE70" s="41"/>
      <c r="AF70" s="26">
        <v>0</v>
      </c>
      <c r="AG70" s="31" t="s">
        <v>610</v>
      </c>
      <c r="AH70" s="51" t="s">
        <v>610</v>
      </c>
      <c r="AI70" s="40">
        <v>0</v>
      </c>
      <c r="AJ70" s="40">
        <v>0</v>
      </c>
      <c r="AK70" s="36">
        <v>0</v>
      </c>
      <c r="AL70" s="41"/>
      <c r="AM70" s="31">
        <v>0</v>
      </c>
      <c r="AN70" s="16" t="s">
        <v>610</v>
      </c>
      <c r="AO70" s="17" t="s">
        <v>610</v>
      </c>
      <c r="AP70" s="36">
        <v>0</v>
      </c>
      <c r="AQ70" s="36">
        <v>0</v>
      </c>
      <c r="AR70" s="36">
        <v>0</v>
      </c>
      <c r="AS70" s="41"/>
      <c r="AT70" s="16">
        <v>0</v>
      </c>
      <c r="AU70" s="18" t="s">
        <v>610</v>
      </c>
      <c r="AV70" s="19" t="s">
        <v>610</v>
      </c>
      <c r="AW70" s="38">
        <v>0</v>
      </c>
      <c r="AX70" s="38">
        <v>0</v>
      </c>
      <c r="AY70" s="38">
        <v>0</v>
      </c>
      <c r="AZ70" s="41"/>
      <c r="BA70" s="18">
        <v>0</v>
      </c>
      <c r="BB70" s="23" t="s">
        <v>610</v>
      </c>
      <c r="BC70" s="24" t="s">
        <v>610</v>
      </c>
      <c r="BD70" s="39">
        <v>0</v>
      </c>
      <c r="BE70" s="39">
        <v>0</v>
      </c>
      <c r="BF70" s="39">
        <v>0</v>
      </c>
      <c r="BG70" s="41"/>
      <c r="BH70" s="26">
        <v>0</v>
      </c>
      <c r="BI70" s="31" t="s">
        <v>610</v>
      </c>
      <c r="BJ70" s="31" t="s">
        <v>610</v>
      </c>
      <c r="BK70" s="40">
        <v>0</v>
      </c>
      <c r="BL70" s="40">
        <v>0</v>
      </c>
      <c r="BM70" s="44">
        <v>0</v>
      </c>
      <c r="BN70" s="41"/>
      <c r="BO70" s="31">
        <v>0</v>
      </c>
    </row>
    <row r="71" spans="1:67" ht="12.75">
      <c r="A71" s="47">
        <v>7</v>
      </c>
      <c r="B71" s="47"/>
      <c r="C71" s="47" t="s">
        <v>648</v>
      </c>
      <c r="D71" s="48" t="s">
        <v>636</v>
      </c>
      <c r="E71" s="49">
        <v>74123</v>
      </c>
      <c r="F71" s="49">
        <v>16</v>
      </c>
      <c r="G71" s="112">
        <v>91611</v>
      </c>
      <c r="H71" s="112">
        <v>0</v>
      </c>
      <c r="I71" s="23" t="s">
        <v>610</v>
      </c>
      <c r="J71" s="23" t="s">
        <v>610</v>
      </c>
      <c r="K71" s="23" t="s">
        <v>610</v>
      </c>
      <c r="L71" s="16" t="s">
        <v>610</v>
      </c>
      <c r="M71" s="17" t="s">
        <v>610</v>
      </c>
      <c r="N71" s="36">
        <v>0</v>
      </c>
      <c r="O71" s="38">
        <v>0</v>
      </c>
      <c r="P71" s="36">
        <v>0</v>
      </c>
      <c r="Q71" s="41"/>
      <c r="R71" s="16" t="s">
        <v>610</v>
      </c>
      <c r="S71" s="18" t="s">
        <v>610</v>
      </c>
      <c r="T71" s="19" t="s">
        <v>610</v>
      </c>
      <c r="U71" s="38">
        <v>0</v>
      </c>
      <c r="V71" s="38">
        <v>0</v>
      </c>
      <c r="W71" s="36">
        <v>0</v>
      </c>
      <c r="X71" s="41"/>
      <c r="Y71" s="18" t="s">
        <v>610</v>
      </c>
      <c r="Z71" s="23" t="s">
        <v>610</v>
      </c>
      <c r="AA71" s="24" t="s">
        <v>610</v>
      </c>
      <c r="AB71" s="39">
        <v>0</v>
      </c>
      <c r="AC71" s="39">
        <v>0</v>
      </c>
      <c r="AD71" s="39">
        <v>0</v>
      </c>
      <c r="AE71" s="41"/>
      <c r="AF71" s="26" t="s">
        <v>610</v>
      </c>
      <c r="AG71" s="31" t="s">
        <v>610</v>
      </c>
      <c r="AH71" s="51" t="s">
        <v>610</v>
      </c>
      <c r="AI71" s="40">
        <v>0</v>
      </c>
      <c r="AJ71" s="40">
        <v>0</v>
      </c>
      <c r="AK71" s="36">
        <v>0</v>
      </c>
      <c r="AL71" s="41"/>
      <c r="AM71" s="31" t="s">
        <v>610</v>
      </c>
      <c r="AN71" s="16" t="s">
        <v>610</v>
      </c>
      <c r="AO71" s="17" t="s">
        <v>610</v>
      </c>
      <c r="AP71" s="36">
        <v>0</v>
      </c>
      <c r="AQ71" s="36">
        <v>0</v>
      </c>
      <c r="AR71" s="36">
        <v>0</v>
      </c>
      <c r="AS71" s="41"/>
      <c r="AT71" s="16" t="s">
        <v>610</v>
      </c>
      <c r="AU71" s="18" t="s">
        <v>610</v>
      </c>
      <c r="AV71" s="19" t="s">
        <v>610</v>
      </c>
      <c r="AW71" s="38">
        <v>0</v>
      </c>
      <c r="AX71" s="38">
        <v>0</v>
      </c>
      <c r="AY71" s="38">
        <v>0</v>
      </c>
      <c r="AZ71" s="41"/>
      <c r="BA71" s="18" t="s">
        <v>610</v>
      </c>
      <c r="BB71" s="23" t="s">
        <v>610</v>
      </c>
      <c r="BC71" s="24" t="s">
        <v>610</v>
      </c>
      <c r="BD71" s="39">
        <v>0</v>
      </c>
      <c r="BE71" s="39">
        <v>0</v>
      </c>
      <c r="BF71" s="39">
        <v>0</v>
      </c>
      <c r="BG71" s="41"/>
      <c r="BH71" s="26" t="s">
        <v>610</v>
      </c>
      <c r="BI71" s="31" t="s">
        <v>610</v>
      </c>
      <c r="BJ71" s="31" t="s">
        <v>610</v>
      </c>
      <c r="BK71" s="40">
        <v>0</v>
      </c>
      <c r="BL71" s="40">
        <v>0</v>
      </c>
      <c r="BM71" s="44">
        <v>0</v>
      </c>
      <c r="BN71" s="41"/>
      <c r="BO71" s="31" t="s">
        <v>610</v>
      </c>
    </row>
    <row r="72" spans="1:67" ht="12.75">
      <c r="A72" s="47">
        <v>7</v>
      </c>
      <c r="B72" s="47"/>
      <c r="C72" s="47" t="s">
        <v>649</v>
      </c>
      <c r="D72" s="48" t="s">
        <v>637</v>
      </c>
      <c r="E72" s="49">
        <v>11300</v>
      </c>
      <c r="F72" s="49">
        <v>16</v>
      </c>
      <c r="G72" s="112">
        <v>91611</v>
      </c>
      <c r="H72" s="112">
        <v>0</v>
      </c>
      <c r="I72" s="23" t="s">
        <v>610</v>
      </c>
      <c r="J72" s="23" t="s">
        <v>610</v>
      </c>
      <c r="K72" s="23" t="s">
        <v>610</v>
      </c>
      <c r="L72" s="16" t="s">
        <v>610</v>
      </c>
      <c r="M72" s="17" t="s">
        <v>610</v>
      </c>
      <c r="N72" s="36">
        <v>0</v>
      </c>
      <c r="O72" s="38">
        <v>0</v>
      </c>
      <c r="P72" s="36">
        <v>0</v>
      </c>
      <c r="Q72" s="41"/>
      <c r="R72" s="16" t="s">
        <v>610</v>
      </c>
      <c r="S72" s="18" t="s">
        <v>610</v>
      </c>
      <c r="T72" s="19" t="s">
        <v>610</v>
      </c>
      <c r="U72" s="38">
        <v>0</v>
      </c>
      <c r="V72" s="38">
        <v>0</v>
      </c>
      <c r="W72" s="36">
        <v>0</v>
      </c>
      <c r="X72" s="41"/>
      <c r="Y72" s="18" t="s">
        <v>610</v>
      </c>
      <c r="Z72" s="23" t="s">
        <v>610</v>
      </c>
      <c r="AA72" s="24" t="s">
        <v>610</v>
      </c>
      <c r="AB72" s="39">
        <v>0</v>
      </c>
      <c r="AC72" s="39">
        <v>0</v>
      </c>
      <c r="AD72" s="39">
        <v>0</v>
      </c>
      <c r="AE72" s="41"/>
      <c r="AF72" s="26" t="s">
        <v>610</v>
      </c>
      <c r="AG72" s="31" t="s">
        <v>610</v>
      </c>
      <c r="AH72" s="51" t="s">
        <v>610</v>
      </c>
      <c r="AI72" s="40">
        <v>0</v>
      </c>
      <c r="AJ72" s="40">
        <v>0</v>
      </c>
      <c r="AK72" s="36">
        <v>0</v>
      </c>
      <c r="AL72" s="41"/>
      <c r="AM72" s="31" t="s">
        <v>610</v>
      </c>
      <c r="AN72" s="16" t="s">
        <v>610</v>
      </c>
      <c r="AO72" s="17" t="s">
        <v>610</v>
      </c>
      <c r="AP72" s="36">
        <v>0</v>
      </c>
      <c r="AQ72" s="36">
        <v>0</v>
      </c>
      <c r="AR72" s="36">
        <v>0</v>
      </c>
      <c r="AS72" s="41"/>
      <c r="AT72" s="16" t="s">
        <v>610</v>
      </c>
      <c r="AU72" s="18" t="s">
        <v>610</v>
      </c>
      <c r="AV72" s="19" t="s">
        <v>610</v>
      </c>
      <c r="AW72" s="38">
        <v>0</v>
      </c>
      <c r="AX72" s="38">
        <v>0</v>
      </c>
      <c r="AY72" s="38">
        <v>0</v>
      </c>
      <c r="AZ72" s="41"/>
      <c r="BA72" s="18" t="s">
        <v>610</v>
      </c>
      <c r="BB72" s="23" t="s">
        <v>610</v>
      </c>
      <c r="BC72" s="24" t="s">
        <v>610</v>
      </c>
      <c r="BD72" s="39">
        <v>0</v>
      </c>
      <c r="BE72" s="39">
        <v>0</v>
      </c>
      <c r="BF72" s="39">
        <v>0</v>
      </c>
      <c r="BG72" s="41"/>
      <c r="BH72" s="26" t="s">
        <v>610</v>
      </c>
      <c r="BI72" s="31" t="s">
        <v>610</v>
      </c>
      <c r="BJ72" s="31" t="s">
        <v>610</v>
      </c>
      <c r="BK72" s="40">
        <v>0</v>
      </c>
      <c r="BL72" s="40">
        <v>0</v>
      </c>
      <c r="BM72" s="44">
        <v>0</v>
      </c>
      <c r="BN72" s="41"/>
      <c r="BO72" s="31" t="s">
        <v>610</v>
      </c>
    </row>
    <row r="73" spans="1:67" ht="12.75">
      <c r="A73" s="47">
        <v>7</v>
      </c>
      <c r="B73" s="47"/>
      <c r="C73" s="47" t="s">
        <v>703</v>
      </c>
      <c r="D73" s="48" t="s">
        <v>668</v>
      </c>
      <c r="E73" s="49">
        <v>6188</v>
      </c>
      <c r="F73" s="49">
        <v>16</v>
      </c>
      <c r="G73" s="112">
        <v>91611</v>
      </c>
      <c r="H73" s="112">
        <v>0</v>
      </c>
      <c r="I73" s="23" t="s">
        <v>610</v>
      </c>
      <c r="J73" s="23" t="s">
        <v>610</v>
      </c>
      <c r="K73" s="23" t="s">
        <v>610</v>
      </c>
      <c r="L73" s="16" t="s">
        <v>610</v>
      </c>
      <c r="M73" s="17" t="s">
        <v>610</v>
      </c>
      <c r="N73" s="36">
        <v>0</v>
      </c>
      <c r="O73" s="38">
        <v>0</v>
      </c>
      <c r="P73" s="36">
        <v>0</v>
      </c>
      <c r="Q73" s="41"/>
      <c r="R73" s="16" t="s">
        <v>610</v>
      </c>
      <c r="S73" s="18" t="s">
        <v>610</v>
      </c>
      <c r="T73" s="19" t="s">
        <v>610</v>
      </c>
      <c r="U73" s="38">
        <v>0</v>
      </c>
      <c r="V73" s="38">
        <v>0</v>
      </c>
      <c r="W73" s="36">
        <v>0</v>
      </c>
      <c r="X73" s="41"/>
      <c r="Y73" s="18" t="s">
        <v>610</v>
      </c>
      <c r="Z73" s="23" t="s">
        <v>610</v>
      </c>
      <c r="AA73" s="24" t="s">
        <v>610</v>
      </c>
      <c r="AB73" s="39">
        <v>0</v>
      </c>
      <c r="AC73" s="39">
        <v>0</v>
      </c>
      <c r="AD73" s="39">
        <v>0</v>
      </c>
      <c r="AE73" s="41"/>
      <c r="AF73" s="26" t="s">
        <v>610</v>
      </c>
      <c r="AG73" s="31" t="s">
        <v>610</v>
      </c>
      <c r="AH73" s="51" t="s">
        <v>610</v>
      </c>
      <c r="AI73" s="40">
        <v>0</v>
      </c>
      <c r="AJ73" s="40">
        <v>0</v>
      </c>
      <c r="AK73" s="36">
        <v>0</v>
      </c>
      <c r="AL73" s="41"/>
      <c r="AM73" s="31" t="s">
        <v>610</v>
      </c>
      <c r="AN73" s="16" t="s">
        <v>610</v>
      </c>
      <c r="AO73" s="17" t="s">
        <v>610</v>
      </c>
      <c r="AP73" s="36">
        <v>0</v>
      </c>
      <c r="AQ73" s="36">
        <v>0</v>
      </c>
      <c r="AR73" s="36">
        <v>0</v>
      </c>
      <c r="AS73" s="41"/>
      <c r="AT73" s="16" t="s">
        <v>610</v>
      </c>
      <c r="AU73" s="18" t="s">
        <v>610</v>
      </c>
      <c r="AV73" s="19" t="s">
        <v>610</v>
      </c>
      <c r="AW73" s="38">
        <v>0</v>
      </c>
      <c r="AX73" s="38">
        <v>0</v>
      </c>
      <c r="AY73" s="38">
        <v>0</v>
      </c>
      <c r="AZ73" s="41"/>
      <c r="BA73" s="18" t="s">
        <v>610</v>
      </c>
      <c r="BB73" s="23" t="s">
        <v>610</v>
      </c>
      <c r="BC73" s="24" t="s">
        <v>610</v>
      </c>
      <c r="BD73" s="39">
        <v>0</v>
      </c>
      <c r="BE73" s="39">
        <v>0</v>
      </c>
      <c r="BF73" s="39">
        <v>0</v>
      </c>
      <c r="BG73" s="41"/>
      <c r="BH73" s="26" t="s">
        <v>610</v>
      </c>
      <c r="BI73" s="31" t="s">
        <v>610</v>
      </c>
      <c r="BJ73" s="31" t="s">
        <v>610</v>
      </c>
      <c r="BK73" s="40">
        <v>0</v>
      </c>
      <c r="BL73" s="40">
        <v>0</v>
      </c>
      <c r="BM73" s="44">
        <v>0</v>
      </c>
      <c r="BN73" s="41"/>
      <c r="BO73" s="31" t="s">
        <v>610</v>
      </c>
    </row>
    <row r="74" spans="1:67" ht="12.75">
      <c r="A74" s="47">
        <v>8</v>
      </c>
      <c r="B74" s="47"/>
      <c r="C74" s="47" t="s">
        <v>650</v>
      </c>
      <c r="D74" s="48" t="s">
        <v>638</v>
      </c>
      <c r="E74" s="49">
        <v>89736</v>
      </c>
      <c r="F74" s="49">
        <v>16</v>
      </c>
      <c r="G74" s="112">
        <v>108794</v>
      </c>
      <c r="H74" s="112">
        <v>0</v>
      </c>
      <c r="I74" s="23" t="s">
        <v>610</v>
      </c>
      <c r="J74" s="23" t="s">
        <v>610</v>
      </c>
      <c r="K74" s="23" t="s">
        <v>610</v>
      </c>
      <c r="L74" s="16" t="s">
        <v>610</v>
      </c>
      <c r="M74" s="17" t="s">
        <v>610</v>
      </c>
      <c r="N74" s="36">
        <v>0</v>
      </c>
      <c r="O74" s="38">
        <v>0</v>
      </c>
      <c r="P74" s="36">
        <v>0</v>
      </c>
      <c r="Q74" s="41"/>
      <c r="R74" s="16" t="s">
        <v>610</v>
      </c>
      <c r="S74" s="18" t="s">
        <v>610</v>
      </c>
      <c r="T74" s="19" t="s">
        <v>610</v>
      </c>
      <c r="U74" s="38">
        <v>0</v>
      </c>
      <c r="V74" s="38">
        <v>0</v>
      </c>
      <c r="W74" s="36">
        <v>0</v>
      </c>
      <c r="X74" s="41"/>
      <c r="Y74" s="18" t="s">
        <v>610</v>
      </c>
      <c r="Z74" s="23" t="s">
        <v>610</v>
      </c>
      <c r="AA74" s="24" t="s">
        <v>610</v>
      </c>
      <c r="AB74" s="39">
        <v>0</v>
      </c>
      <c r="AC74" s="39">
        <v>0</v>
      </c>
      <c r="AD74" s="39">
        <v>0</v>
      </c>
      <c r="AE74" s="41"/>
      <c r="AF74" s="26" t="s">
        <v>610</v>
      </c>
      <c r="AG74" s="31" t="s">
        <v>610</v>
      </c>
      <c r="AH74" s="51" t="s">
        <v>610</v>
      </c>
      <c r="AI74" s="40">
        <v>0</v>
      </c>
      <c r="AJ74" s="40">
        <v>0</v>
      </c>
      <c r="AK74" s="36">
        <v>0</v>
      </c>
      <c r="AL74" s="41"/>
      <c r="AM74" s="31" t="s">
        <v>610</v>
      </c>
      <c r="AN74" s="16" t="s">
        <v>610</v>
      </c>
      <c r="AO74" s="17" t="s">
        <v>610</v>
      </c>
      <c r="AP74" s="36">
        <v>0</v>
      </c>
      <c r="AQ74" s="36">
        <v>0</v>
      </c>
      <c r="AR74" s="36">
        <v>0</v>
      </c>
      <c r="AS74" s="41"/>
      <c r="AT74" s="16" t="s">
        <v>610</v>
      </c>
      <c r="AU74" s="18" t="s">
        <v>610</v>
      </c>
      <c r="AV74" s="19" t="s">
        <v>610</v>
      </c>
      <c r="AW74" s="38">
        <v>0</v>
      </c>
      <c r="AX74" s="38">
        <v>0</v>
      </c>
      <c r="AY74" s="38">
        <v>0</v>
      </c>
      <c r="AZ74" s="41"/>
      <c r="BA74" s="18" t="s">
        <v>610</v>
      </c>
      <c r="BB74" s="23" t="s">
        <v>610</v>
      </c>
      <c r="BC74" s="24" t="s">
        <v>610</v>
      </c>
      <c r="BD74" s="39">
        <v>0</v>
      </c>
      <c r="BE74" s="39">
        <v>0</v>
      </c>
      <c r="BF74" s="39">
        <v>0</v>
      </c>
      <c r="BG74" s="41"/>
      <c r="BH74" s="26" t="s">
        <v>610</v>
      </c>
      <c r="BI74" s="31" t="s">
        <v>610</v>
      </c>
      <c r="BJ74" s="31" t="s">
        <v>610</v>
      </c>
      <c r="BK74" s="40">
        <v>0</v>
      </c>
      <c r="BL74" s="40">
        <v>0</v>
      </c>
      <c r="BM74" s="44">
        <v>0</v>
      </c>
      <c r="BN74" s="41"/>
      <c r="BO74" s="31" t="s">
        <v>610</v>
      </c>
    </row>
    <row r="75" spans="1:67" ht="12.75">
      <c r="A75" s="47">
        <v>8</v>
      </c>
      <c r="B75" s="47"/>
      <c r="C75" s="47" t="s">
        <v>651</v>
      </c>
      <c r="D75" s="48" t="s">
        <v>639</v>
      </c>
      <c r="E75" s="49">
        <v>12033</v>
      </c>
      <c r="F75" s="49">
        <v>16</v>
      </c>
      <c r="G75" s="112">
        <v>108794</v>
      </c>
      <c r="H75" s="112">
        <v>0</v>
      </c>
      <c r="I75" s="23" t="s">
        <v>610</v>
      </c>
      <c r="J75" s="23" t="s">
        <v>610</v>
      </c>
      <c r="K75" s="23" t="s">
        <v>610</v>
      </c>
      <c r="L75" s="16" t="s">
        <v>610</v>
      </c>
      <c r="M75" s="17" t="s">
        <v>610</v>
      </c>
      <c r="N75" s="36">
        <v>0</v>
      </c>
      <c r="O75" s="38">
        <v>0</v>
      </c>
      <c r="P75" s="36">
        <v>0</v>
      </c>
      <c r="Q75" s="41"/>
      <c r="R75" s="16" t="s">
        <v>610</v>
      </c>
      <c r="S75" s="18" t="s">
        <v>610</v>
      </c>
      <c r="T75" s="19" t="s">
        <v>610</v>
      </c>
      <c r="U75" s="38">
        <v>0</v>
      </c>
      <c r="V75" s="38">
        <v>0</v>
      </c>
      <c r="W75" s="36">
        <v>0</v>
      </c>
      <c r="X75" s="41"/>
      <c r="Y75" s="18" t="s">
        <v>610</v>
      </c>
      <c r="Z75" s="23" t="s">
        <v>610</v>
      </c>
      <c r="AA75" s="24" t="s">
        <v>610</v>
      </c>
      <c r="AB75" s="39">
        <v>0</v>
      </c>
      <c r="AC75" s="39">
        <v>0</v>
      </c>
      <c r="AD75" s="39">
        <v>0</v>
      </c>
      <c r="AE75" s="41"/>
      <c r="AF75" s="26" t="s">
        <v>610</v>
      </c>
      <c r="AG75" s="31" t="s">
        <v>610</v>
      </c>
      <c r="AH75" s="51" t="s">
        <v>610</v>
      </c>
      <c r="AI75" s="40">
        <v>0</v>
      </c>
      <c r="AJ75" s="40">
        <v>0</v>
      </c>
      <c r="AK75" s="36">
        <v>0</v>
      </c>
      <c r="AL75" s="41"/>
      <c r="AM75" s="31" t="s">
        <v>610</v>
      </c>
      <c r="AN75" s="16" t="s">
        <v>610</v>
      </c>
      <c r="AO75" s="17" t="s">
        <v>610</v>
      </c>
      <c r="AP75" s="36">
        <v>0</v>
      </c>
      <c r="AQ75" s="36">
        <v>0</v>
      </c>
      <c r="AR75" s="36">
        <v>0</v>
      </c>
      <c r="AS75" s="41"/>
      <c r="AT75" s="16" t="s">
        <v>610</v>
      </c>
      <c r="AU75" s="18" t="s">
        <v>610</v>
      </c>
      <c r="AV75" s="19" t="s">
        <v>610</v>
      </c>
      <c r="AW75" s="38">
        <v>0</v>
      </c>
      <c r="AX75" s="38">
        <v>0</v>
      </c>
      <c r="AY75" s="38">
        <v>0</v>
      </c>
      <c r="AZ75" s="41"/>
      <c r="BA75" s="18" t="s">
        <v>610</v>
      </c>
      <c r="BB75" s="23" t="s">
        <v>610</v>
      </c>
      <c r="BC75" s="24" t="s">
        <v>610</v>
      </c>
      <c r="BD75" s="39">
        <v>0</v>
      </c>
      <c r="BE75" s="39">
        <v>0</v>
      </c>
      <c r="BF75" s="39">
        <v>0</v>
      </c>
      <c r="BG75" s="41"/>
      <c r="BH75" s="26" t="s">
        <v>610</v>
      </c>
      <c r="BI75" s="31" t="s">
        <v>610</v>
      </c>
      <c r="BJ75" s="31" t="s">
        <v>610</v>
      </c>
      <c r="BK75" s="40">
        <v>0</v>
      </c>
      <c r="BL75" s="40">
        <v>0</v>
      </c>
      <c r="BM75" s="44">
        <v>0</v>
      </c>
      <c r="BN75" s="41"/>
      <c r="BO75" s="31" t="s">
        <v>610</v>
      </c>
    </row>
    <row r="76" spans="1:67" ht="12.75">
      <c r="A76" s="47">
        <v>8</v>
      </c>
      <c r="B76" s="47"/>
      <c r="C76" s="47" t="s">
        <v>704</v>
      </c>
      <c r="D76" s="48" t="s">
        <v>669</v>
      </c>
      <c r="E76" s="49">
        <v>7025</v>
      </c>
      <c r="F76" s="49">
        <v>16</v>
      </c>
      <c r="G76" s="112">
        <v>108794</v>
      </c>
      <c r="H76" s="112">
        <v>0</v>
      </c>
      <c r="I76" s="23" t="s">
        <v>610</v>
      </c>
      <c r="J76" s="23" t="s">
        <v>610</v>
      </c>
      <c r="K76" s="23" t="s">
        <v>610</v>
      </c>
      <c r="L76" s="16" t="s">
        <v>610</v>
      </c>
      <c r="M76" s="17" t="s">
        <v>610</v>
      </c>
      <c r="N76" s="36">
        <v>0</v>
      </c>
      <c r="O76" s="38">
        <v>0</v>
      </c>
      <c r="P76" s="36">
        <v>0</v>
      </c>
      <c r="Q76" s="41"/>
      <c r="R76" s="16" t="s">
        <v>610</v>
      </c>
      <c r="S76" s="18" t="s">
        <v>610</v>
      </c>
      <c r="T76" s="19" t="s">
        <v>610</v>
      </c>
      <c r="U76" s="38">
        <v>0</v>
      </c>
      <c r="V76" s="38">
        <v>0</v>
      </c>
      <c r="W76" s="36">
        <v>0</v>
      </c>
      <c r="X76" s="41"/>
      <c r="Y76" s="18" t="s">
        <v>610</v>
      </c>
      <c r="Z76" s="23" t="s">
        <v>610</v>
      </c>
      <c r="AA76" s="24" t="s">
        <v>610</v>
      </c>
      <c r="AB76" s="39">
        <v>0</v>
      </c>
      <c r="AC76" s="39">
        <v>0</v>
      </c>
      <c r="AD76" s="39">
        <v>0</v>
      </c>
      <c r="AE76" s="41"/>
      <c r="AF76" s="26" t="s">
        <v>610</v>
      </c>
      <c r="AG76" s="31" t="s">
        <v>610</v>
      </c>
      <c r="AH76" s="51" t="s">
        <v>610</v>
      </c>
      <c r="AI76" s="40">
        <v>0</v>
      </c>
      <c r="AJ76" s="40">
        <v>0</v>
      </c>
      <c r="AK76" s="36">
        <v>0</v>
      </c>
      <c r="AL76" s="41"/>
      <c r="AM76" s="31" t="s">
        <v>610</v>
      </c>
      <c r="AN76" s="16" t="s">
        <v>610</v>
      </c>
      <c r="AO76" s="17" t="s">
        <v>610</v>
      </c>
      <c r="AP76" s="36">
        <v>0</v>
      </c>
      <c r="AQ76" s="36">
        <v>0</v>
      </c>
      <c r="AR76" s="36">
        <v>0</v>
      </c>
      <c r="AS76" s="41"/>
      <c r="AT76" s="16" t="s">
        <v>610</v>
      </c>
      <c r="AU76" s="18" t="s">
        <v>610</v>
      </c>
      <c r="AV76" s="19" t="s">
        <v>610</v>
      </c>
      <c r="AW76" s="38">
        <v>0</v>
      </c>
      <c r="AX76" s="38">
        <v>0</v>
      </c>
      <c r="AY76" s="38">
        <v>0</v>
      </c>
      <c r="AZ76" s="41"/>
      <c r="BA76" s="18" t="s">
        <v>610</v>
      </c>
      <c r="BB76" s="23" t="s">
        <v>610</v>
      </c>
      <c r="BC76" s="24" t="s">
        <v>610</v>
      </c>
      <c r="BD76" s="39">
        <v>0</v>
      </c>
      <c r="BE76" s="39">
        <v>0</v>
      </c>
      <c r="BF76" s="39">
        <v>0</v>
      </c>
      <c r="BG76" s="41"/>
      <c r="BH76" s="26" t="s">
        <v>610</v>
      </c>
      <c r="BI76" s="31" t="s">
        <v>610</v>
      </c>
      <c r="BJ76" s="31" t="s">
        <v>610</v>
      </c>
      <c r="BK76" s="40">
        <v>0</v>
      </c>
      <c r="BL76" s="40">
        <v>0</v>
      </c>
      <c r="BM76" s="44">
        <v>0</v>
      </c>
      <c r="BN76" s="41"/>
      <c r="BO76" s="31" t="s">
        <v>610</v>
      </c>
    </row>
    <row r="77" spans="1:67" ht="12.75">
      <c r="A77" s="47"/>
      <c r="B77" s="47"/>
      <c r="C77" s="47"/>
      <c r="D77" s="48"/>
      <c r="E77" s="49"/>
      <c r="F77" s="49">
        <v>0</v>
      </c>
      <c r="G77" s="112">
        <v>0</v>
      </c>
      <c r="H77" s="112">
        <v>0</v>
      </c>
      <c r="I77" s="23" t="s">
        <v>610</v>
      </c>
      <c r="J77" s="23" t="s">
        <v>610</v>
      </c>
      <c r="K77" s="23" t="s">
        <v>610</v>
      </c>
      <c r="L77" s="16" t="s">
        <v>610</v>
      </c>
      <c r="M77" s="17" t="s">
        <v>610</v>
      </c>
      <c r="N77" s="36">
        <v>0</v>
      </c>
      <c r="O77" s="38">
        <v>0</v>
      </c>
      <c r="P77" s="36">
        <v>0</v>
      </c>
      <c r="Q77" s="41"/>
      <c r="R77" s="16" t="s">
        <v>610</v>
      </c>
      <c r="S77" s="18" t="s">
        <v>610</v>
      </c>
      <c r="T77" s="19" t="s">
        <v>610</v>
      </c>
      <c r="U77" s="38">
        <v>0</v>
      </c>
      <c r="V77" s="38">
        <v>0</v>
      </c>
      <c r="W77" s="36">
        <v>0</v>
      </c>
      <c r="X77" s="41"/>
      <c r="Y77" s="18" t="s">
        <v>610</v>
      </c>
      <c r="Z77" s="23" t="s">
        <v>610</v>
      </c>
      <c r="AA77" s="24" t="s">
        <v>610</v>
      </c>
      <c r="AB77" s="39">
        <v>0</v>
      </c>
      <c r="AC77" s="39">
        <v>0</v>
      </c>
      <c r="AD77" s="39">
        <v>0</v>
      </c>
      <c r="AE77" s="41"/>
      <c r="AF77" s="26" t="s">
        <v>610</v>
      </c>
      <c r="AG77" s="31" t="s">
        <v>610</v>
      </c>
      <c r="AH77" s="51" t="s">
        <v>610</v>
      </c>
      <c r="AI77" s="40">
        <v>0</v>
      </c>
      <c r="AJ77" s="40">
        <v>0</v>
      </c>
      <c r="AK77" s="36">
        <v>0</v>
      </c>
      <c r="AL77" s="41"/>
      <c r="AM77" s="31" t="s">
        <v>610</v>
      </c>
      <c r="AN77" s="16" t="s">
        <v>610</v>
      </c>
      <c r="AO77" s="17" t="s">
        <v>610</v>
      </c>
      <c r="AP77" s="36">
        <v>0</v>
      </c>
      <c r="AQ77" s="36">
        <v>0</v>
      </c>
      <c r="AR77" s="36">
        <v>0</v>
      </c>
      <c r="AS77" s="41"/>
      <c r="AT77" s="16" t="s">
        <v>610</v>
      </c>
      <c r="AU77" s="18" t="s">
        <v>610</v>
      </c>
      <c r="AV77" s="19" t="s">
        <v>610</v>
      </c>
      <c r="AW77" s="38">
        <v>0</v>
      </c>
      <c r="AX77" s="38">
        <v>0</v>
      </c>
      <c r="AY77" s="38">
        <v>0</v>
      </c>
      <c r="AZ77" s="41"/>
      <c r="BA77" s="18" t="s">
        <v>610</v>
      </c>
      <c r="BB77" s="23" t="s">
        <v>610</v>
      </c>
      <c r="BC77" s="24" t="s">
        <v>610</v>
      </c>
      <c r="BD77" s="39">
        <v>0</v>
      </c>
      <c r="BE77" s="39">
        <v>0</v>
      </c>
      <c r="BF77" s="39">
        <v>0</v>
      </c>
      <c r="BG77" s="41"/>
      <c r="BH77" s="26" t="s">
        <v>610</v>
      </c>
      <c r="BI77" s="31" t="s">
        <v>610</v>
      </c>
      <c r="BJ77" s="31" t="s">
        <v>610</v>
      </c>
      <c r="BK77" s="40">
        <v>0</v>
      </c>
      <c r="BL77" s="40">
        <v>0</v>
      </c>
      <c r="BM77" s="44">
        <v>0</v>
      </c>
      <c r="BN77" s="41"/>
      <c r="BO77" s="31" t="s">
        <v>610</v>
      </c>
    </row>
    <row r="78" spans="1:67" ht="12.75">
      <c r="A78" s="47"/>
      <c r="B78" s="47"/>
      <c r="C78" s="47"/>
      <c r="D78" s="48"/>
      <c r="E78" s="49"/>
      <c r="F78" s="49">
        <v>0</v>
      </c>
      <c r="G78" s="112">
        <v>0</v>
      </c>
      <c r="H78" s="112">
        <v>0</v>
      </c>
      <c r="I78" s="23" t="s">
        <v>610</v>
      </c>
      <c r="J78" s="23" t="s">
        <v>610</v>
      </c>
      <c r="K78" s="23" t="s">
        <v>610</v>
      </c>
      <c r="L78" s="16" t="s">
        <v>610</v>
      </c>
      <c r="M78" s="17" t="s">
        <v>610</v>
      </c>
      <c r="N78" s="36">
        <v>0</v>
      </c>
      <c r="O78" s="38">
        <v>0</v>
      </c>
      <c r="P78" s="36">
        <v>0</v>
      </c>
      <c r="Q78" s="41"/>
      <c r="R78" s="16" t="s">
        <v>610</v>
      </c>
      <c r="S78" s="18" t="s">
        <v>610</v>
      </c>
      <c r="T78" s="19" t="s">
        <v>610</v>
      </c>
      <c r="U78" s="38">
        <v>0</v>
      </c>
      <c r="V78" s="38">
        <v>0</v>
      </c>
      <c r="W78" s="36">
        <v>0</v>
      </c>
      <c r="X78" s="41"/>
      <c r="Y78" s="18" t="s">
        <v>610</v>
      </c>
      <c r="Z78" s="23" t="s">
        <v>610</v>
      </c>
      <c r="AA78" s="24" t="s">
        <v>610</v>
      </c>
      <c r="AB78" s="39">
        <v>0</v>
      </c>
      <c r="AC78" s="39">
        <v>0</v>
      </c>
      <c r="AD78" s="39">
        <v>0</v>
      </c>
      <c r="AE78" s="41"/>
      <c r="AF78" s="26" t="s">
        <v>610</v>
      </c>
      <c r="AG78" s="31" t="s">
        <v>610</v>
      </c>
      <c r="AH78" s="51" t="s">
        <v>610</v>
      </c>
      <c r="AI78" s="40">
        <v>0</v>
      </c>
      <c r="AJ78" s="40">
        <v>0</v>
      </c>
      <c r="AK78" s="36">
        <v>0</v>
      </c>
      <c r="AL78" s="41"/>
      <c r="AM78" s="31" t="s">
        <v>610</v>
      </c>
      <c r="AN78" s="16" t="s">
        <v>610</v>
      </c>
      <c r="AO78" s="17" t="s">
        <v>610</v>
      </c>
      <c r="AP78" s="36">
        <v>0</v>
      </c>
      <c r="AQ78" s="36">
        <v>0</v>
      </c>
      <c r="AR78" s="36">
        <v>0</v>
      </c>
      <c r="AS78" s="41"/>
      <c r="AT78" s="16" t="s">
        <v>610</v>
      </c>
      <c r="AU78" s="18" t="s">
        <v>610</v>
      </c>
      <c r="AV78" s="19" t="s">
        <v>610</v>
      </c>
      <c r="AW78" s="38">
        <v>0</v>
      </c>
      <c r="AX78" s="38">
        <v>0</v>
      </c>
      <c r="AY78" s="38">
        <v>0</v>
      </c>
      <c r="AZ78" s="41"/>
      <c r="BA78" s="18" t="s">
        <v>610</v>
      </c>
      <c r="BB78" s="23" t="s">
        <v>610</v>
      </c>
      <c r="BC78" s="24" t="s">
        <v>610</v>
      </c>
      <c r="BD78" s="39">
        <v>0</v>
      </c>
      <c r="BE78" s="39">
        <v>0</v>
      </c>
      <c r="BF78" s="39">
        <v>0</v>
      </c>
      <c r="BG78" s="41"/>
      <c r="BH78" s="26" t="s">
        <v>610</v>
      </c>
      <c r="BI78" s="31" t="s">
        <v>610</v>
      </c>
      <c r="BJ78" s="31" t="s">
        <v>610</v>
      </c>
      <c r="BK78" s="40">
        <v>0</v>
      </c>
      <c r="BL78" s="40">
        <v>0</v>
      </c>
      <c r="BM78" s="44">
        <v>0</v>
      </c>
      <c r="BN78" s="41"/>
      <c r="BO78" s="31" t="s">
        <v>610</v>
      </c>
    </row>
    <row r="79" spans="1:67" ht="12.75">
      <c r="A79" s="47"/>
      <c r="B79" s="47"/>
      <c r="C79" s="47"/>
      <c r="D79" s="48"/>
      <c r="E79" s="49"/>
      <c r="F79" s="49">
        <v>0</v>
      </c>
      <c r="G79" s="112">
        <v>0</v>
      </c>
      <c r="H79" s="112">
        <v>0</v>
      </c>
      <c r="I79" s="23" t="s">
        <v>610</v>
      </c>
      <c r="J79" s="23" t="s">
        <v>610</v>
      </c>
      <c r="K79" s="23" t="s">
        <v>610</v>
      </c>
      <c r="L79" s="16" t="s">
        <v>610</v>
      </c>
      <c r="M79" s="17" t="s">
        <v>610</v>
      </c>
      <c r="N79" s="36">
        <v>0</v>
      </c>
      <c r="O79" s="38">
        <v>0</v>
      </c>
      <c r="P79" s="36">
        <v>0</v>
      </c>
      <c r="Q79" s="41"/>
      <c r="R79" s="16" t="s">
        <v>610</v>
      </c>
      <c r="S79" s="18" t="s">
        <v>610</v>
      </c>
      <c r="T79" s="19" t="s">
        <v>610</v>
      </c>
      <c r="U79" s="38">
        <v>0</v>
      </c>
      <c r="V79" s="38">
        <v>0</v>
      </c>
      <c r="W79" s="36">
        <v>0</v>
      </c>
      <c r="X79" s="41"/>
      <c r="Y79" s="18" t="s">
        <v>610</v>
      </c>
      <c r="Z79" s="23" t="s">
        <v>610</v>
      </c>
      <c r="AA79" s="24" t="s">
        <v>610</v>
      </c>
      <c r="AB79" s="39">
        <v>0</v>
      </c>
      <c r="AC79" s="39">
        <v>0</v>
      </c>
      <c r="AD79" s="39">
        <v>0</v>
      </c>
      <c r="AE79" s="41"/>
      <c r="AF79" s="26" t="s">
        <v>610</v>
      </c>
      <c r="AG79" s="31" t="s">
        <v>610</v>
      </c>
      <c r="AH79" s="51" t="s">
        <v>610</v>
      </c>
      <c r="AI79" s="40">
        <v>0</v>
      </c>
      <c r="AJ79" s="40">
        <v>0</v>
      </c>
      <c r="AK79" s="36">
        <v>0</v>
      </c>
      <c r="AL79" s="41"/>
      <c r="AM79" s="31" t="s">
        <v>610</v>
      </c>
      <c r="AN79" s="16" t="s">
        <v>610</v>
      </c>
      <c r="AO79" s="17" t="s">
        <v>610</v>
      </c>
      <c r="AP79" s="36">
        <v>0</v>
      </c>
      <c r="AQ79" s="36">
        <v>0</v>
      </c>
      <c r="AR79" s="36">
        <v>0</v>
      </c>
      <c r="AS79" s="41"/>
      <c r="AT79" s="16" t="s">
        <v>610</v>
      </c>
      <c r="AU79" s="18" t="s">
        <v>610</v>
      </c>
      <c r="AV79" s="19" t="s">
        <v>610</v>
      </c>
      <c r="AW79" s="38">
        <v>0</v>
      </c>
      <c r="AX79" s="38">
        <v>0</v>
      </c>
      <c r="AY79" s="38">
        <v>0</v>
      </c>
      <c r="AZ79" s="41"/>
      <c r="BA79" s="18" t="s">
        <v>610</v>
      </c>
      <c r="BB79" s="23" t="s">
        <v>610</v>
      </c>
      <c r="BC79" s="24" t="s">
        <v>610</v>
      </c>
      <c r="BD79" s="39">
        <v>0</v>
      </c>
      <c r="BE79" s="39">
        <v>0</v>
      </c>
      <c r="BF79" s="39">
        <v>0</v>
      </c>
      <c r="BG79" s="41"/>
      <c r="BH79" s="26" t="s">
        <v>610</v>
      </c>
      <c r="BI79" s="31" t="s">
        <v>610</v>
      </c>
      <c r="BJ79" s="31" t="s">
        <v>610</v>
      </c>
      <c r="BK79" s="40">
        <v>0</v>
      </c>
      <c r="BL79" s="40">
        <v>0</v>
      </c>
      <c r="BM79" s="44">
        <v>0</v>
      </c>
      <c r="BN79" s="41"/>
      <c r="BO79" s="31" t="s">
        <v>610</v>
      </c>
    </row>
    <row r="80" spans="1:67" ht="12.75">
      <c r="A80" s="47"/>
      <c r="B80" s="47"/>
      <c r="C80" s="47"/>
      <c r="D80" s="48"/>
      <c r="E80" s="49"/>
      <c r="F80" s="49">
        <v>0</v>
      </c>
      <c r="G80" s="112">
        <v>0</v>
      </c>
      <c r="H80" s="112">
        <v>0</v>
      </c>
      <c r="I80" s="23" t="s">
        <v>610</v>
      </c>
      <c r="J80" s="23" t="s">
        <v>610</v>
      </c>
      <c r="K80" s="23" t="s">
        <v>610</v>
      </c>
      <c r="L80" s="16" t="s">
        <v>610</v>
      </c>
      <c r="M80" s="17" t="s">
        <v>610</v>
      </c>
      <c r="N80" s="36">
        <v>0</v>
      </c>
      <c r="O80" s="38">
        <v>0</v>
      </c>
      <c r="P80" s="36">
        <v>0</v>
      </c>
      <c r="Q80" s="41"/>
      <c r="R80" s="16" t="s">
        <v>610</v>
      </c>
      <c r="S80" s="18" t="s">
        <v>610</v>
      </c>
      <c r="T80" s="19" t="s">
        <v>610</v>
      </c>
      <c r="U80" s="38">
        <v>0</v>
      </c>
      <c r="V80" s="38">
        <v>0</v>
      </c>
      <c r="W80" s="36">
        <v>0</v>
      </c>
      <c r="X80" s="41"/>
      <c r="Y80" s="18" t="s">
        <v>610</v>
      </c>
      <c r="Z80" s="23" t="s">
        <v>610</v>
      </c>
      <c r="AA80" s="24" t="s">
        <v>610</v>
      </c>
      <c r="AB80" s="39">
        <v>0</v>
      </c>
      <c r="AC80" s="39">
        <v>0</v>
      </c>
      <c r="AD80" s="39">
        <v>0</v>
      </c>
      <c r="AE80" s="41"/>
      <c r="AF80" s="26" t="s">
        <v>610</v>
      </c>
      <c r="AG80" s="31" t="s">
        <v>610</v>
      </c>
      <c r="AH80" s="51" t="s">
        <v>610</v>
      </c>
      <c r="AI80" s="40">
        <v>0</v>
      </c>
      <c r="AJ80" s="40">
        <v>0</v>
      </c>
      <c r="AK80" s="36">
        <v>0</v>
      </c>
      <c r="AL80" s="41"/>
      <c r="AM80" s="31" t="s">
        <v>610</v>
      </c>
      <c r="AN80" s="16" t="s">
        <v>610</v>
      </c>
      <c r="AO80" s="17" t="s">
        <v>610</v>
      </c>
      <c r="AP80" s="36">
        <v>0</v>
      </c>
      <c r="AQ80" s="36">
        <v>0</v>
      </c>
      <c r="AR80" s="36">
        <v>0</v>
      </c>
      <c r="AS80" s="41"/>
      <c r="AT80" s="16" t="s">
        <v>610</v>
      </c>
      <c r="AU80" s="18" t="s">
        <v>610</v>
      </c>
      <c r="AV80" s="19" t="s">
        <v>610</v>
      </c>
      <c r="AW80" s="38">
        <v>0</v>
      </c>
      <c r="AX80" s="38">
        <v>0</v>
      </c>
      <c r="AY80" s="38">
        <v>0</v>
      </c>
      <c r="AZ80" s="41"/>
      <c r="BA80" s="18" t="s">
        <v>610</v>
      </c>
      <c r="BB80" s="23" t="s">
        <v>610</v>
      </c>
      <c r="BC80" s="24" t="s">
        <v>610</v>
      </c>
      <c r="BD80" s="39">
        <v>0</v>
      </c>
      <c r="BE80" s="39">
        <v>0</v>
      </c>
      <c r="BF80" s="39">
        <v>0</v>
      </c>
      <c r="BG80" s="41"/>
      <c r="BH80" s="26" t="s">
        <v>610</v>
      </c>
      <c r="BI80" s="31" t="s">
        <v>610</v>
      </c>
      <c r="BJ80" s="31" t="s">
        <v>610</v>
      </c>
      <c r="BK80" s="40">
        <v>0</v>
      </c>
      <c r="BL80" s="40">
        <v>0</v>
      </c>
      <c r="BM80" s="44">
        <v>0</v>
      </c>
      <c r="BN80" s="41"/>
      <c r="BO80" s="31" t="s">
        <v>610</v>
      </c>
    </row>
    <row r="81" spans="1:67" ht="12.75">
      <c r="A81" s="47"/>
      <c r="B81" s="47"/>
      <c r="C81" s="47"/>
      <c r="D81" s="48"/>
      <c r="E81" s="49"/>
      <c r="F81" s="49">
        <v>0</v>
      </c>
      <c r="G81" s="112">
        <v>0</v>
      </c>
      <c r="H81" s="112">
        <v>0</v>
      </c>
      <c r="I81" s="23" t="s">
        <v>610</v>
      </c>
      <c r="J81" s="23" t="s">
        <v>610</v>
      </c>
      <c r="K81" s="23" t="s">
        <v>610</v>
      </c>
      <c r="L81" s="16" t="s">
        <v>610</v>
      </c>
      <c r="M81" s="17" t="s">
        <v>610</v>
      </c>
      <c r="N81" s="36">
        <v>0</v>
      </c>
      <c r="O81" s="38">
        <v>0</v>
      </c>
      <c r="P81" s="36">
        <v>0</v>
      </c>
      <c r="Q81" s="41"/>
      <c r="R81" s="16" t="s">
        <v>610</v>
      </c>
      <c r="S81" s="18" t="s">
        <v>610</v>
      </c>
      <c r="T81" s="19" t="s">
        <v>610</v>
      </c>
      <c r="U81" s="38">
        <v>0</v>
      </c>
      <c r="V81" s="38">
        <v>0</v>
      </c>
      <c r="W81" s="36">
        <v>0</v>
      </c>
      <c r="X81" s="41"/>
      <c r="Y81" s="18" t="s">
        <v>610</v>
      </c>
      <c r="Z81" s="23" t="s">
        <v>610</v>
      </c>
      <c r="AA81" s="24" t="s">
        <v>610</v>
      </c>
      <c r="AB81" s="39">
        <v>0</v>
      </c>
      <c r="AC81" s="39">
        <v>0</v>
      </c>
      <c r="AD81" s="39">
        <v>0</v>
      </c>
      <c r="AE81" s="41"/>
      <c r="AF81" s="26" t="s">
        <v>610</v>
      </c>
      <c r="AG81" s="31" t="s">
        <v>610</v>
      </c>
      <c r="AH81" s="51" t="s">
        <v>610</v>
      </c>
      <c r="AI81" s="40">
        <v>0</v>
      </c>
      <c r="AJ81" s="40">
        <v>0</v>
      </c>
      <c r="AK81" s="36">
        <v>0</v>
      </c>
      <c r="AL81" s="41"/>
      <c r="AM81" s="31" t="s">
        <v>610</v>
      </c>
      <c r="AN81" s="16" t="s">
        <v>610</v>
      </c>
      <c r="AO81" s="17" t="s">
        <v>610</v>
      </c>
      <c r="AP81" s="36">
        <v>0</v>
      </c>
      <c r="AQ81" s="36">
        <v>0</v>
      </c>
      <c r="AR81" s="36">
        <v>0</v>
      </c>
      <c r="AS81" s="41"/>
      <c r="AT81" s="16" t="s">
        <v>610</v>
      </c>
      <c r="AU81" s="18" t="s">
        <v>610</v>
      </c>
      <c r="AV81" s="19" t="s">
        <v>610</v>
      </c>
      <c r="AW81" s="38">
        <v>0</v>
      </c>
      <c r="AX81" s="38">
        <v>0</v>
      </c>
      <c r="AY81" s="38">
        <v>0</v>
      </c>
      <c r="AZ81" s="41"/>
      <c r="BA81" s="18" t="s">
        <v>610</v>
      </c>
      <c r="BB81" s="23" t="s">
        <v>610</v>
      </c>
      <c r="BC81" s="24" t="s">
        <v>610</v>
      </c>
      <c r="BD81" s="39">
        <v>0</v>
      </c>
      <c r="BE81" s="39">
        <v>0</v>
      </c>
      <c r="BF81" s="39">
        <v>0</v>
      </c>
      <c r="BG81" s="41"/>
      <c r="BH81" s="26" t="s">
        <v>610</v>
      </c>
      <c r="BI81" s="31" t="s">
        <v>610</v>
      </c>
      <c r="BJ81" s="31" t="s">
        <v>610</v>
      </c>
      <c r="BK81" s="40">
        <v>0</v>
      </c>
      <c r="BL81" s="40">
        <v>0</v>
      </c>
      <c r="BM81" s="44">
        <v>0</v>
      </c>
      <c r="BN81" s="41"/>
      <c r="BO81" s="31" t="s">
        <v>610</v>
      </c>
    </row>
    <row r="82" spans="1:67" ht="12.75">
      <c r="A82" s="47"/>
      <c r="B82" s="47"/>
      <c r="C82" s="47"/>
      <c r="D82" s="48"/>
      <c r="E82" s="49"/>
      <c r="F82" s="49">
        <v>0</v>
      </c>
      <c r="G82" s="112">
        <v>0</v>
      </c>
      <c r="H82" s="112">
        <v>0</v>
      </c>
      <c r="I82" s="23" t="s">
        <v>610</v>
      </c>
      <c r="J82" s="23" t="s">
        <v>610</v>
      </c>
      <c r="K82" s="23" t="s">
        <v>610</v>
      </c>
      <c r="L82" s="16" t="s">
        <v>610</v>
      </c>
      <c r="M82" s="17" t="s">
        <v>610</v>
      </c>
      <c r="N82" s="36">
        <v>0</v>
      </c>
      <c r="O82" s="38">
        <v>0</v>
      </c>
      <c r="P82" s="36">
        <v>0</v>
      </c>
      <c r="Q82" s="41"/>
      <c r="R82" s="16" t="s">
        <v>610</v>
      </c>
      <c r="S82" s="18" t="s">
        <v>610</v>
      </c>
      <c r="T82" s="19" t="s">
        <v>610</v>
      </c>
      <c r="U82" s="38">
        <v>0</v>
      </c>
      <c r="V82" s="38">
        <v>0</v>
      </c>
      <c r="W82" s="36">
        <v>0</v>
      </c>
      <c r="X82" s="41"/>
      <c r="Y82" s="18" t="s">
        <v>610</v>
      </c>
      <c r="Z82" s="23" t="s">
        <v>610</v>
      </c>
      <c r="AA82" s="24" t="s">
        <v>610</v>
      </c>
      <c r="AB82" s="39">
        <v>0</v>
      </c>
      <c r="AC82" s="39">
        <v>0</v>
      </c>
      <c r="AD82" s="39">
        <v>0</v>
      </c>
      <c r="AE82" s="41"/>
      <c r="AF82" s="26" t="s">
        <v>610</v>
      </c>
      <c r="AG82" s="31" t="s">
        <v>610</v>
      </c>
      <c r="AH82" s="51" t="s">
        <v>610</v>
      </c>
      <c r="AI82" s="40">
        <v>0</v>
      </c>
      <c r="AJ82" s="40">
        <v>0</v>
      </c>
      <c r="AK82" s="36">
        <v>0</v>
      </c>
      <c r="AL82" s="41"/>
      <c r="AM82" s="31" t="s">
        <v>610</v>
      </c>
      <c r="AN82" s="16" t="s">
        <v>610</v>
      </c>
      <c r="AO82" s="17" t="s">
        <v>610</v>
      </c>
      <c r="AP82" s="36">
        <v>0</v>
      </c>
      <c r="AQ82" s="36">
        <v>0</v>
      </c>
      <c r="AR82" s="36">
        <v>0</v>
      </c>
      <c r="AS82" s="41"/>
      <c r="AT82" s="16" t="s">
        <v>610</v>
      </c>
      <c r="AU82" s="18" t="s">
        <v>610</v>
      </c>
      <c r="AV82" s="19" t="s">
        <v>610</v>
      </c>
      <c r="AW82" s="38">
        <v>0</v>
      </c>
      <c r="AX82" s="38">
        <v>0</v>
      </c>
      <c r="AY82" s="38">
        <v>0</v>
      </c>
      <c r="AZ82" s="41"/>
      <c r="BA82" s="18" t="s">
        <v>610</v>
      </c>
      <c r="BB82" s="23" t="s">
        <v>610</v>
      </c>
      <c r="BC82" s="24" t="s">
        <v>610</v>
      </c>
      <c r="BD82" s="39">
        <v>0</v>
      </c>
      <c r="BE82" s="39">
        <v>0</v>
      </c>
      <c r="BF82" s="39">
        <v>0</v>
      </c>
      <c r="BG82" s="41"/>
      <c r="BH82" s="26" t="s">
        <v>610</v>
      </c>
      <c r="BI82" s="31" t="s">
        <v>610</v>
      </c>
      <c r="BJ82" s="31" t="s">
        <v>610</v>
      </c>
      <c r="BK82" s="40">
        <v>0</v>
      </c>
      <c r="BL82" s="40">
        <v>0</v>
      </c>
      <c r="BM82" s="44">
        <v>0</v>
      </c>
      <c r="BN82" s="41"/>
      <c r="BO82" s="31" t="s">
        <v>610</v>
      </c>
    </row>
    <row r="83" spans="1:67" ht="12.75">
      <c r="A83" s="47"/>
      <c r="B83" s="47"/>
      <c r="C83" s="47"/>
      <c r="D83" s="48"/>
      <c r="E83" s="49"/>
      <c r="F83" s="49">
        <v>0</v>
      </c>
      <c r="G83" s="112">
        <v>0</v>
      </c>
      <c r="H83" s="112">
        <v>0</v>
      </c>
      <c r="I83" s="23" t="s">
        <v>610</v>
      </c>
      <c r="J83" s="23" t="s">
        <v>610</v>
      </c>
      <c r="K83" s="23" t="s">
        <v>610</v>
      </c>
      <c r="L83" s="16" t="s">
        <v>610</v>
      </c>
      <c r="M83" s="17" t="s">
        <v>610</v>
      </c>
      <c r="N83" s="36">
        <v>0</v>
      </c>
      <c r="O83" s="38">
        <v>0</v>
      </c>
      <c r="P83" s="36">
        <v>0</v>
      </c>
      <c r="Q83" s="41"/>
      <c r="R83" s="16" t="s">
        <v>610</v>
      </c>
      <c r="S83" s="18" t="s">
        <v>610</v>
      </c>
      <c r="T83" s="19" t="s">
        <v>610</v>
      </c>
      <c r="U83" s="38">
        <v>0</v>
      </c>
      <c r="V83" s="38">
        <v>0</v>
      </c>
      <c r="W83" s="36">
        <v>0</v>
      </c>
      <c r="X83" s="41"/>
      <c r="Y83" s="18" t="s">
        <v>610</v>
      </c>
      <c r="Z83" s="23" t="s">
        <v>610</v>
      </c>
      <c r="AA83" s="24" t="s">
        <v>610</v>
      </c>
      <c r="AB83" s="39">
        <v>0</v>
      </c>
      <c r="AC83" s="39">
        <v>0</v>
      </c>
      <c r="AD83" s="39">
        <v>0</v>
      </c>
      <c r="AE83" s="41"/>
      <c r="AF83" s="26" t="s">
        <v>610</v>
      </c>
      <c r="AG83" s="31" t="s">
        <v>610</v>
      </c>
      <c r="AH83" s="51" t="s">
        <v>610</v>
      </c>
      <c r="AI83" s="40">
        <v>0</v>
      </c>
      <c r="AJ83" s="40">
        <v>0</v>
      </c>
      <c r="AK83" s="36">
        <v>0</v>
      </c>
      <c r="AL83" s="41"/>
      <c r="AM83" s="31" t="s">
        <v>610</v>
      </c>
      <c r="AN83" s="16" t="s">
        <v>610</v>
      </c>
      <c r="AO83" s="17" t="s">
        <v>610</v>
      </c>
      <c r="AP83" s="36">
        <v>0</v>
      </c>
      <c r="AQ83" s="36">
        <v>0</v>
      </c>
      <c r="AR83" s="36">
        <v>0</v>
      </c>
      <c r="AS83" s="41"/>
      <c r="AT83" s="16" t="s">
        <v>610</v>
      </c>
      <c r="AU83" s="18" t="s">
        <v>610</v>
      </c>
      <c r="AV83" s="19" t="s">
        <v>610</v>
      </c>
      <c r="AW83" s="38">
        <v>0</v>
      </c>
      <c r="AX83" s="38">
        <v>0</v>
      </c>
      <c r="AY83" s="38">
        <v>0</v>
      </c>
      <c r="AZ83" s="41"/>
      <c r="BA83" s="18" t="s">
        <v>610</v>
      </c>
      <c r="BB83" s="23" t="s">
        <v>610</v>
      </c>
      <c r="BC83" s="24" t="s">
        <v>610</v>
      </c>
      <c r="BD83" s="39">
        <v>0</v>
      </c>
      <c r="BE83" s="39">
        <v>0</v>
      </c>
      <c r="BF83" s="39">
        <v>0</v>
      </c>
      <c r="BG83" s="41"/>
      <c r="BH83" s="26" t="s">
        <v>610</v>
      </c>
      <c r="BI83" s="31" t="s">
        <v>610</v>
      </c>
      <c r="BJ83" s="31" t="s">
        <v>610</v>
      </c>
      <c r="BK83" s="40">
        <v>0</v>
      </c>
      <c r="BL83" s="40">
        <v>0</v>
      </c>
      <c r="BM83" s="44">
        <v>0</v>
      </c>
      <c r="BN83" s="41"/>
      <c r="BO83" s="31" t="s">
        <v>610</v>
      </c>
    </row>
    <row r="84" spans="1:67" ht="12.75">
      <c r="A84" s="47"/>
      <c r="B84" s="47"/>
      <c r="C84" s="47"/>
      <c r="D84" s="48"/>
      <c r="E84" s="49"/>
      <c r="F84" s="49">
        <v>0</v>
      </c>
      <c r="G84" s="112">
        <v>0</v>
      </c>
      <c r="H84" s="112">
        <v>0</v>
      </c>
      <c r="I84" s="23" t="s">
        <v>610</v>
      </c>
      <c r="J84" s="23" t="s">
        <v>610</v>
      </c>
      <c r="K84" s="23" t="s">
        <v>610</v>
      </c>
      <c r="L84" s="16" t="s">
        <v>610</v>
      </c>
      <c r="M84" s="17" t="s">
        <v>610</v>
      </c>
      <c r="N84" s="36">
        <v>0</v>
      </c>
      <c r="O84" s="38">
        <v>0</v>
      </c>
      <c r="P84" s="36">
        <v>0</v>
      </c>
      <c r="Q84" s="41"/>
      <c r="R84" s="16" t="s">
        <v>610</v>
      </c>
      <c r="S84" s="18" t="s">
        <v>610</v>
      </c>
      <c r="T84" s="19" t="s">
        <v>610</v>
      </c>
      <c r="U84" s="38">
        <v>0</v>
      </c>
      <c r="V84" s="38">
        <v>0</v>
      </c>
      <c r="W84" s="36">
        <v>0</v>
      </c>
      <c r="X84" s="41"/>
      <c r="Y84" s="18" t="s">
        <v>610</v>
      </c>
      <c r="Z84" s="23" t="s">
        <v>610</v>
      </c>
      <c r="AA84" s="24" t="s">
        <v>610</v>
      </c>
      <c r="AB84" s="39">
        <v>0</v>
      </c>
      <c r="AC84" s="39">
        <v>0</v>
      </c>
      <c r="AD84" s="39">
        <v>0</v>
      </c>
      <c r="AE84" s="41"/>
      <c r="AF84" s="26" t="s">
        <v>610</v>
      </c>
      <c r="AG84" s="31" t="s">
        <v>610</v>
      </c>
      <c r="AH84" s="51" t="s">
        <v>610</v>
      </c>
      <c r="AI84" s="40">
        <v>0</v>
      </c>
      <c r="AJ84" s="40">
        <v>0</v>
      </c>
      <c r="AK84" s="36">
        <v>0</v>
      </c>
      <c r="AL84" s="41"/>
      <c r="AM84" s="31" t="s">
        <v>610</v>
      </c>
      <c r="AN84" s="16" t="s">
        <v>610</v>
      </c>
      <c r="AO84" s="17" t="s">
        <v>610</v>
      </c>
      <c r="AP84" s="36">
        <v>0</v>
      </c>
      <c r="AQ84" s="36">
        <v>0</v>
      </c>
      <c r="AR84" s="36">
        <v>0</v>
      </c>
      <c r="AS84" s="41"/>
      <c r="AT84" s="16" t="s">
        <v>610</v>
      </c>
      <c r="AU84" s="18" t="s">
        <v>610</v>
      </c>
      <c r="AV84" s="19" t="s">
        <v>610</v>
      </c>
      <c r="AW84" s="38">
        <v>0</v>
      </c>
      <c r="AX84" s="38">
        <v>0</v>
      </c>
      <c r="AY84" s="38">
        <v>0</v>
      </c>
      <c r="AZ84" s="41"/>
      <c r="BA84" s="18" t="s">
        <v>610</v>
      </c>
      <c r="BB84" s="23" t="s">
        <v>610</v>
      </c>
      <c r="BC84" s="24" t="s">
        <v>610</v>
      </c>
      <c r="BD84" s="39">
        <v>0</v>
      </c>
      <c r="BE84" s="39">
        <v>0</v>
      </c>
      <c r="BF84" s="39">
        <v>0</v>
      </c>
      <c r="BG84" s="41"/>
      <c r="BH84" s="26" t="s">
        <v>610</v>
      </c>
      <c r="BI84" s="31" t="s">
        <v>610</v>
      </c>
      <c r="BJ84" s="31" t="s">
        <v>610</v>
      </c>
      <c r="BK84" s="40">
        <v>0</v>
      </c>
      <c r="BL84" s="40">
        <v>0</v>
      </c>
      <c r="BM84" s="44">
        <v>0</v>
      </c>
      <c r="BN84" s="41"/>
      <c r="BO84" s="31" t="s">
        <v>610</v>
      </c>
    </row>
    <row r="85" spans="1:67" ht="12.75">
      <c r="A85" s="47"/>
      <c r="B85" s="47"/>
      <c r="C85" s="47"/>
      <c r="D85" s="48"/>
      <c r="E85" s="49"/>
      <c r="F85" s="49">
        <v>0</v>
      </c>
      <c r="G85" s="112">
        <v>0</v>
      </c>
      <c r="H85" s="112">
        <v>0</v>
      </c>
      <c r="I85" s="23" t="s">
        <v>610</v>
      </c>
      <c r="J85" s="23" t="s">
        <v>610</v>
      </c>
      <c r="K85" s="23" t="s">
        <v>610</v>
      </c>
      <c r="L85" s="16" t="s">
        <v>610</v>
      </c>
      <c r="M85" s="17" t="s">
        <v>610</v>
      </c>
      <c r="N85" s="36">
        <v>0</v>
      </c>
      <c r="O85" s="38">
        <v>0</v>
      </c>
      <c r="P85" s="36">
        <v>0</v>
      </c>
      <c r="Q85" s="41"/>
      <c r="R85" s="16" t="s">
        <v>610</v>
      </c>
      <c r="S85" s="18" t="s">
        <v>610</v>
      </c>
      <c r="T85" s="19" t="s">
        <v>610</v>
      </c>
      <c r="U85" s="38">
        <v>0</v>
      </c>
      <c r="V85" s="38">
        <v>0</v>
      </c>
      <c r="W85" s="36">
        <v>0</v>
      </c>
      <c r="X85" s="41"/>
      <c r="Y85" s="18" t="s">
        <v>610</v>
      </c>
      <c r="Z85" s="23" t="s">
        <v>610</v>
      </c>
      <c r="AA85" s="24" t="s">
        <v>610</v>
      </c>
      <c r="AB85" s="39">
        <v>0</v>
      </c>
      <c r="AC85" s="39">
        <v>0</v>
      </c>
      <c r="AD85" s="39">
        <v>0</v>
      </c>
      <c r="AE85" s="41"/>
      <c r="AF85" s="26" t="s">
        <v>610</v>
      </c>
      <c r="AG85" s="31" t="s">
        <v>610</v>
      </c>
      <c r="AH85" s="51" t="s">
        <v>610</v>
      </c>
      <c r="AI85" s="40">
        <v>0</v>
      </c>
      <c r="AJ85" s="40">
        <v>0</v>
      </c>
      <c r="AK85" s="36">
        <v>0</v>
      </c>
      <c r="AL85" s="41"/>
      <c r="AM85" s="31" t="s">
        <v>610</v>
      </c>
      <c r="AN85" s="16" t="s">
        <v>610</v>
      </c>
      <c r="AO85" s="17" t="s">
        <v>610</v>
      </c>
      <c r="AP85" s="36">
        <v>0</v>
      </c>
      <c r="AQ85" s="36">
        <v>0</v>
      </c>
      <c r="AR85" s="36">
        <v>0</v>
      </c>
      <c r="AS85" s="41"/>
      <c r="AT85" s="16" t="s">
        <v>610</v>
      </c>
      <c r="AU85" s="18" t="s">
        <v>610</v>
      </c>
      <c r="AV85" s="19" t="s">
        <v>610</v>
      </c>
      <c r="AW85" s="38">
        <v>0</v>
      </c>
      <c r="AX85" s="38">
        <v>0</v>
      </c>
      <c r="AY85" s="38">
        <v>0</v>
      </c>
      <c r="AZ85" s="41"/>
      <c r="BA85" s="18" t="s">
        <v>610</v>
      </c>
      <c r="BB85" s="23" t="s">
        <v>610</v>
      </c>
      <c r="BC85" s="24" t="s">
        <v>610</v>
      </c>
      <c r="BD85" s="39">
        <v>0</v>
      </c>
      <c r="BE85" s="39">
        <v>0</v>
      </c>
      <c r="BF85" s="39">
        <v>0</v>
      </c>
      <c r="BG85" s="41"/>
      <c r="BH85" s="26" t="s">
        <v>610</v>
      </c>
      <c r="BI85" s="31" t="s">
        <v>610</v>
      </c>
      <c r="BJ85" s="31" t="s">
        <v>610</v>
      </c>
      <c r="BK85" s="40">
        <v>0</v>
      </c>
      <c r="BL85" s="40">
        <v>0</v>
      </c>
      <c r="BM85" s="44">
        <v>0</v>
      </c>
      <c r="BN85" s="41"/>
      <c r="BO85" s="31" t="s">
        <v>610</v>
      </c>
    </row>
    <row r="86" spans="1:67" ht="12.75">
      <c r="A86" s="47"/>
      <c r="B86" s="47"/>
      <c r="C86" s="47"/>
      <c r="D86" s="48"/>
      <c r="E86" s="49"/>
      <c r="F86" s="49">
        <v>0</v>
      </c>
      <c r="G86" s="112">
        <v>0</v>
      </c>
      <c r="H86" s="112">
        <v>0</v>
      </c>
      <c r="I86" s="23" t="s">
        <v>610</v>
      </c>
      <c r="J86" s="23" t="s">
        <v>610</v>
      </c>
      <c r="K86" s="23" t="s">
        <v>610</v>
      </c>
      <c r="L86" s="16" t="s">
        <v>610</v>
      </c>
      <c r="M86" s="17" t="s">
        <v>610</v>
      </c>
      <c r="N86" s="36">
        <v>0</v>
      </c>
      <c r="O86" s="38">
        <v>0</v>
      </c>
      <c r="P86" s="36">
        <v>0</v>
      </c>
      <c r="Q86" s="41"/>
      <c r="R86" s="16" t="s">
        <v>610</v>
      </c>
      <c r="S86" s="18" t="s">
        <v>610</v>
      </c>
      <c r="T86" s="19" t="s">
        <v>610</v>
      </c>
      <c r="U86" s="38">
        <v>0</v>
      </c>
      <c r="V86" s="38">
        <v>0</v>
      </c>
      <c r="W86" s="36">
        <v>0</v>
      </c>
      <c r="X86" s="41"/>
      <c r="Y86" s="18" t="s">
        <v>610</v>
      </c>
      <c r="Z86" s="23" t="s">
        <v>610</v>
      </c>
      <c r="AA86" s="24" t="s">
        <v>610</v>
      </c>
      <c r="AB86" s="39">
        <v>0</v>
      </c>
      <c r="AC86" s="39">
        <v>0</v>
      </c>
      <c r="AD86" s="39">
        <v>0</v>
      </c>
      <c r="AE86" s="41"/>
      <c r="AF86" s="26" t="s">
        <v>610</v>
      </c>
      <c r="AG86" s="31" t="s">
        <v>610</v>
      </c>
      <c r="AH86" s="51" t="s">
        <v>610</v>
      </c>
      <c r="AI86" s="40">
        <v>0</v>
      </c>
      <c r="AJ86" s="40">
        <v>0</v>
      </c>
      <c r="AK86" s="36">
        <v>0</v>
      </c>
      <c r="AL86" s="41"/>
      <c r="AM86" s="31" t="s">
        <v>610</v>
      </c>
      <c r="AN86" s="16" t="s">
        <v>610</v>
      </c>
      <c r="AO86" s="17" t="s">
        <v>610</v>
      </c>
      <c r="AP86" s="36">
        <v>0</v>
      </c>
      <c r="AQ86" s="36">
        <v>0</v>
      </c>
      <c r="AR86" s="36">
        <v>0</v>
      </c>
      <c r="AS86" s="41"/>
      <c r="AT86" s="16" t="s">
        <v>610</v>
      </c>
      <c r="AU86" s="18" t="s">
        <v>610</v>
      </c>
      <c r="AV86" s="19" t="s">
        <v>610</v>
      </c>
      <c r="AW86" s="38">
        <v>0</v>
      </c>
      <c r="AX86" s="38">
        <v>0</v>
      </c>
      <c r="AY86" s="38">
        <v>0</v>
      </c>
      <c r="AZ86" s="41"/>
      <c r="BA86" s="18" t="s">
        <v>610</v>
      </c>
      <c r="BB86" s="23" t="s">
        <v>610</v>
      </c>
      <c r="BC86" s="24" t="s">
        <v>610</v>
      </c>
      <c r="BD86" s="39">
        <v>0</v>
      </c>
      <c r="BE86" s="39">
        <v>0</v>
      </c>
      <c r="BF86" s="39">
        <v>0</v>
      </c>
      <c r="BG86" s="41"/>
      <c r="BH86" s="26" t="s">
        <v>610</v>
      </c>
      <c r="BI86" s="31" t="s">
        <v>610</v>
      </c>
      <c r="BJ86" s="31" t="s">
        <v>610</v>
      </c>
      <c r="BK86" s="40">
        <v>0</v>
      </c>
      <c r="BL86" s="40">
        <v>0</v>
      </c>
      <c r="BM86" s="44">
        <v>0</v>
      </c>
      <c r="BN86" s="41"/>
      <c r="BO86" s="31" t="s">
        <v>610</v>
      </c>
    </row>
    <row r="87" spans="1:67" ht="12.75">
      <c r="A87" s="47"/>
      <c r="B87" s="47"/>
      <c r="C87" s="47"/>
      <c r="D87" s="48"/>
      <c r="E87" s="49"/>
      <c r="F87" s="49">
        <v>0</v>
      </c>
      <c r="G87" s="112">
        <v>0</v>
      </c>
      <c r="H87" s="112">
        <v>0</v>
      </c>
      <c r="I87" s="23" t="s">
        <v>610</v>
      </c>
      <c r="J87" s="23" t="s">
        <v>610</v>
      </c>
      <c r="K87" s="23" t="s">
        <v>610</v>
      </c>
      <c r="L87" s="16" t="s">
        <v>610</v>
      </c>
      <c r="M87" s="17" t="s">
        <v>610</v>
      </c>
      <c r="N87" s="36">
        <v>0</v>
      </c>
      <c r="O87" s="38">
        <v>0</v>
      </c>
      <c r="P87" s="36">
        <v>0</v>
      </c>
      <c r="Q87" s="41"/>
      <c r="R87" s="16" t="s">
        <v>610</v>
      </c>
      <c r="S87" s="18" t="s">
        <v>610</v>
      </c>
      <c r="T87" s="19" t="s">
        <v>610</v>
      </c>
      <c r="U87" s="38">
        <v>0</v>
      </c>
      <c r="V87" s="38">
        <v>0</v>
      </c>
      <c r="W87" s="36">
        <v>0</v>
      </c>
      <c r="X87" s="41"/>
      <c r="Y87" s="18" t="s">
        <v>610</v>
      </c>
      <c r="Z87" s="23" t="s">
        <v>610</v>
      </c>
      <c r="AA87" s="24" t="s">
        <v>610</v>
      </c>
      <c r="AB87" s="39">
        <v>0</v>
      </c>
      <c r="AC87" s="39">
        <v>0</v>
      </c>
      <c r="AD87" s="39">
        <v>0</v>
      </c>
      <c r="AE87" s="41"/>
      <c r="AF87" s="26" t="s">
        <v>610</v>
      </c>
      <c r="AG87" s="31" t="s">
        <v>610</v>
      </c>
      <c r="AH87" s="51" t="s">
        <v>610</v>
      </c>
      <c r="AI87" s="40">
        <v>0</v>
      </c>
      <c r="AJ87" s="40">
        <v>0</v>
      </c>
      <c r="AK87" s="36">
        <v>0</v>
      </c>
      <c r="AL87" s="41"/>
      <c r="AM87" s="31" t="s">
        <v>610</v>
      </c>
      <c r="AN87" s="16" t="s">
        <v>610</v>
      </c>
      <c r="AO87" s="17" t="s">
        <v>610</v>
      </c>
      <c r="AP87" s="36">
        <v>0</v>
      </c>
      <c r="AQ87" s="36">
        <v>0</v>
      </c>
      <c r="AR87" s="36">
        <v>0</v>
      </c>
      <c r="AS87" s="41"/>
      <c r="AT87" s="16" t="s">
        <v>610</v>
      </c>
      <c r="AU87" s="18" t="s">
        <v>610</v>
      </c>
      <c r="AV87" s="19" t="s">
        <v>610</v>
      </c>
      <c r="AW87" s="38">
        <v>0</v>
      </c>
      <c r="AX87" s="38">
        <v>0</v>
      </c>
      <c r="AY87" s="38">
        <v>0</v>
      </c>
      <c r="AZ87" s="41"/>
      <c r="BA87" s="18" t="s">
        <v>610</v>
      </c>
      <c r="BB87" s="23" t="s">
        <v>610</v>
      </c>
      <c r="BC87" s="24" t="s">
        <v>610</v>
      </c>
      <c r="BD87" s="39">
        <v>0</v>
      </c>
      <c r="BE87" s="39">
        <v>0</v>
      </c>
      <c r="BF87" s="39">
        <v>0</v>
      </c>
      <c r="BG87" s="41"/>
      <c r="BH87" s="26" t="s">
        <v>610</v>
      </c>
      <c r="BI87" s="31" t="s">
        <v>610</v>
      </c>
      <c r="BJ87" s="31" t="s">
        <v>610</v>
      </c>
      <c r="BK87" s="40">
        <v>0</v>
      </c>
      <c r="BL87" s="40">
        <v>0</v>
      </c>
      <c r="BM87" s="44">
        <v>0</v>
      </c>
      <c r="BN87" s="41"/>
      <c r="BO87" s="31" t="s">
        <v>610</v>
      </c>
    </row>
    <row r="88" spans="1:67" ht="12.75">
      <c r="A88" s="47"/>
      <c r="B88" s="47"/>
      <c r="C88" s="47"/>
      <c r="D88" s="48"/>
      <c r="E88" s="49"/>
      <c r="F88" s="49">
        <v>0</v>
      </c>
      <c r="G88" s="112">
        <v>0</v>
      </c>
      <c r="H88" s="112">
        <v>0</v>
      </c>
      <c r="I88" s="23" t="s">
        <v>610</v>
      </c>
      <c r="J88" s="23" t="s">
        <v>610</v>
      </c>
      <c r="K88" s="23" t="s">
        <v>610</v>
      </c>
      <c r="L88" s="16" t="s">
        <v>610</v>
      </c>
      <c r="M88" s="17" t="s">
        <v>610</v>
      </c>
      <c r="N88" s="36">
        <v>0</v>
      </c>
      <c r="O88" s="38">
        <v>0</v>
      </c>
      <c r="P88" s="36">
        <v>0</v>
      </c>
      <c r="Q88" s="41"/>
      <c r="R88" s="16" t="s">
        <v>610</v>
      </c>
      <c r="S88" s="18" t="s">
        <v>610</v>
      </c>
      <c r="T88" s="19" t="s">
        <v>610</v>
      </c>
      <c r="U88" s="38">
        <v>0</v>
      </c>
      <c r="V88" s="38">
        <v>0</v>
      </c>
      <c r="W88" s="36">
        <v>0</v>
      </c>
      <c r="X88" s="41"/>
      <c r="Y88" s="18" t="s">
        <v>610</v>
      </c>
      <c r="Z88" s="23" t="s">
        <v>610</v>
      </c>
      <c r="AA88" s="24" t="s">
        <v>610</v>
      </c>
      <c r="AB88" s="39">
        <v>0</v>
      </c>
      <c r="AC88" s="39">
        <v>0</v>
      </c>
      <c r="AD88" s="39">
        <v>0</v>
      </c>
      <c r="AE88" s="41"/>
      <c r="AF88" s="26" t="s">
        <v>610</v>
      </c>
      <c r="AG88" s="31" t="s">
        <v>610</v>
      </c>
      <c r="AH88" s="51" t="s">
        <v>610</v>
      </c>
      <c r="AI88" s="40">
        <v>0</v>
      </c>
      <c r="AJ88" s="40">
        <v>0</v>
      </c>
      <c r="AK88" s="36">
        <v>0</v>
      </c>
      <c r="AL88" s="41"/>
      <c r="AM88" s="31" t="s">
        <v>610</v>
      </c>
      <c r="AN88" s="16" t="s">
        <v>610</v>
      </c>
      <c r="AO88" s="17" t="s">
        <v>610</v>
      </c>
      <c r="AP88" s="36">
        <v>0</v>
      </c>
      <c r="AQ88" s="36">
        <v>0</v>
      </c>
      <c r="AR88" s="36">
        <v>0</v>
      </c>
      <c r="AS88" s="41"/>
      <c r="AT88" s="16" t="s">
        <v>610</v>
      </c>
      <c r="AU88" s="18" t="s">
        <v>610</v>
      </c>
      <c r="AV88" s="19" t="s">
        <v>610</v>
      </c>
      <c r="AW88" s="38">
        <v>0</v>
      </c>
      <c r="AX88" s="38">
        <v>0</v>
      </c>
      <c r="AY88" s="38">
        <v>0</v>
      </c>
      <c r="AZ88" s="41"/>
      <c r="BA88" s="18" t="s">
        <v>610</v>
      </c>
      <c r="BB88" s="23" t="s">
        <v>610</v>
      </c>
      <c r="BC88" s="24" t="s">
        <v>610</v>
      </c>
      <c r="BD88" s="39">
        <v>0</v>
      </c>
      <c r="BE88" s="39">
        <v>0</v>
      </c>
      <c r="BF88" s="39">
        <v>0</v>
      </c>
      <c r="BG88" s="41"/>
      <c r="BH88" s="26" t="s">
        <v>610</v>
      </c>
      <c r="BI88" s="31" t="s">
        <v>610</v>
      </c>
      <c r="BJ88" s="31" t="s">
        <v>610</v>
      </c>
      <c r="BK88" s="40">
        <v>0</v>
      </c>
      <c r="BL88" s="40">
        <v>0</v>
      </c>
      <c r="BM88" s="44">
        <v>0</v>
      </c>
      <c r="BN88" s="41"/>
      <c r="BO88" s="31" t="s">
        <v>610</v>
      </c>
    </row>
    <row r="89" spans="1:67" ht="12.75">
      <c r="A89" s="12"/>
      <c r="B89" s="12"/>
      <c r="C89" s="12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37"/>
      <c r="O89" s="37"/>
      <c r="P89" s="42"/>
      <c r="Q89" s="37"/>
      <c r="R89" s="12"/>
      <c r="S89" s="12"/>
      <c r="T89" s="12"/>
      <c r="U89" s="37"/>
      <c r="V89" s="37"/>
      <c r="W89" s="37"/>
      <c r="X89" s="37"/>
      <c r="Y89" s="12"/>
      <c r="Z89" s="12"/>
      <c r="AA89" s="12"/>
      <c r="AB89" s="37"/>
      <c r="AC89" s="43"/>
      <c r="AD89" s="43"/>
      <c r="AE89" s="37"/>
      <c r="AF89" s="12"/>
      <c r="AG89" s="12"/>
      <c r="AH89" s="52"/>
      <c r="AI89" s="37"/>
      <c r="AJ89" s="46"/>
      <c r="AK89" s="45"/>
      <c r="AL89" s="37"/>
      <c r="AM89" s="12"/>
      <c r="AN89" s="12"/>
      <c r="AO89" s="12"/>
      <c r="AP89" s="37"/>
      <c r="AQ89" s="37"/>
      <c r="AR89" s="42"/>
      <c r="AS89" s="42"/>
      <c r="AT89" s="12"/>
      <c r="AU89" s="12"/>
      <c r="AV89" s="12"/>
      <c r="AW89" s="37"/>
      <c r="AX89" s="37"/>
      <c r="AY89" s="37"/>
      <c r="AZ89" s="37"/>
      <c r="BA89" s="12"/>
      <c r="BB89" s="12"/>
      <c r="BC89" s="12"/>
      <c r="BD89" s="37"/>
      <c r="BE89" s="37"/>
      <c r="BF89" s="43"/>
      <c r="BG89" s="37"/>
      <c r="BH89" s="12"/>
      <c r="BI89" s="12"/>
      <c r="BJ89" s="12"/>
      <c r="BK89" s="37"/>
      <c r="BL89" s="37"/>
      <c r="BM89" s="45"/>
      <c r="BN89" s="37"/>
      <c r="BO89" s="12"/>
    </row>
    <row r="90" spans="1:67" ht="12.75">
      <c r="A90" s="50"/>
      <c r="B90" s="47"/>
      <c r="C90" s="47"/>
      <c r="D90" s="48"/>
      <c r="E90" s="49"/>
      <c r="F90" s="49">
        <v>0</v>
      </c>
      <c r="G90" s="5">
        <v>0</v>
      </c>
      <c r="H90" s="5">
        <v>0</v>
      </c>
      <c r="I90" s="23" t="s">
        <v>610</v>
      </c>
      <c r="J90" s="23" t="s">
        <v>610</v>
      </c>
      <c r="K90" s="23" t="s">
        <v>610</v>
      </c>
      <c r="L90" s="16" t="s">
        <v>610</v>
      </c>
      <c r="M90" s="17" t="s">
        <v>610</v>
      </c>
      <c r="N90" s="36">
        <v>0</v>
      </c>
      <c r="O90" s="41">
        <v>0</v>
      </c>
      <c r="P90" s="36">
        <v>0</v>
      </c>
      <c r="Q90" s="41"/>
      <c r="R90" s="16" t="s">
        <v>610</v>
      </c>
      <c r="S90" s="18" t="s">
        <v>610</v>
      </c>
      <c r="T90" s="19" t="s">
        <v>610</v>
      </c>
      <c r="U90" s="38">
        <v>0</v>
      </c>
      <c r="V90" s="41">
        <v>0</v>
      </c>
      <c r="W90" s="36">
        <v>0</v>
      </c>
      <c r="X90" s="41"/>
      <c r="Y90" s="18" t="s">
        <v>610</v>
      </c>
      <c r="Z90" s="23" t="s">
        <v>610</v>
      </c>
      <c r="AA90" s="24" t="s">
        <v>610</v>
      </c>
      <c r="AB90" s="39">
        <v>0</v>
      </c>
      <c r="AC90" s="39">
        <v>0</v>
      </c>
      <c r="AD90" s="39">
        <v>0</v>
      </c>
      <c r="AE90" s="41"/>
      <c r="AF90" s="26" t="s">
        <v>610</v>
      </c>
      <c r="AG90" s="31" t="s">
        <v>610</v>
      </c>
      <c r="AH90" s="51" t="s">
        <v>610</v>
      </c>
      <c r="AI90" s="40">
        <v>0</v>
      </c>
      <c r="AJ90" s="40">
        <v>0</v>
      </c>
      <c r="AK90" s="44">
        <v>0</v>
      </c>
      <c r="AL90" s="41"/>
      <c r="AM90" s="31" t="s">
        <v>610</v>
      </c>
      <c r="AN90" s="16" t="s">
        <v>610</v>
      </c>
      <c r="AO90" s="17" t="s">
        <v>610</v>
      </c>
      <c r="AP90" s="36">
        <v>0</v>
      </c>
      <c r="AQ90" s="36">
        <v>0</v>
      </c>
      <c r="AR90" s="36">
        <v>0</v>
      </c>
      <c r="AS90" s="41"/>
      <c r="AT90" s="16" t="s">
        <v>610</v>
      </c>
      <c r="AU90" s="18" t="s">
        <v>610</v>
      </c>
      <c r="AV90" s="19" t="s">
        <v>610</v>
      </c>
      <c r="AW90" s="38">
        <v>0</v>
      </c>
      <c r="AX90" s="38">
        <v>0</v>
      </c>
      <c r="AY90" s="38">
        <v>0</v>
      </c>
      <c r="AZ90" s="41"/>
      <c r="BA90" s="18" t="s">
        <v>610</v>
      </c>
      <c r="BB90" s="23" t="s">
        <v>610</v>
      </c>
      <c r="BC90" s="24" t="s">
        <v>610</v>
      </c>
      <c r="BD90" s="39">
        <v>0</v>
      </c>
      <c r="BE90" s="39">
        <v>0</v>
      </c>
      <c r="BF90" s="39">
        <v>0</v>
      </c>
      <c r="BG90" s="41"/>
      <c r="BH90" s="26" t="s">
        <v>610</v>
      </c>
      <c r="BI90" s="31" t="s">
        <v>610</v>
      </c>
      <c r="BJ90" s="31" t="s">
        <v>610</v>
      </c>
      <c r="BK90" s="40">
        <v>0</v>
      </c>
      <c r="BL90" s="40">
        <v>0</v>
      </c>
      <c r="BM90" s="44">
        <v>0</v>
      </c>
      <c r="BN90" s="41"/>
      <c r="BO90" s="31" t="s">
        <v>610</v>
      </c>
    </row>
    <row r="91" spans="1:67" ht="12.75">
      <c r="A91" s="50"/>
      <c r="B91" s="47"/>
      <c r="C91" s="47"/>
      <c r="D91" s="48"/>
      <c r="E91" s="49"/>
      <c r="F91" s="49">
        <v>0</v>
      </c>
      <c r="G91" s="5">
        <v>0</v>
      </c>
      <c r="H91" s="5">
        <v>0</v>
      </c>
      <c r="I91" s="23" t="s">
        <v>610</v>
      </c>
      <c r="J91" s="23" t="s">
        <v>610</v>
      </c>
      <c r="K91" s="23" t="s">
        <v>610</v>
      </c>
      <c r="L91" s="16" t="s">
        <v>610</v>
      </c>
      <c r="M91" s="17" t="s">
        <v>610</v>
      </c>
      <c r="N91" s="36">
        <v>0</v>
      </c>
      <c r="O91" s="41">
        <v>0</v>
      </c>
      <c r="P91" s="36">
        <v>0</v>
      </c>
      <c r="Q91" s="41"/>
      <c r="R91" s="16" t="s">
        <v>610</v>
      </c>
      <c r="S91" s="18" t="s">
        <v>610</v>
      </c>
      <c r="T91" s="19" t="s">
        <v>610</v>
      </c>
      <c r="U91" s="38">
        <v>0</v>
      </c>
      <c r="V91" s="41">
        <v>0</v>
      </c>
      <c r="W91" s="36">
        <v>0</v>
      </c>
      <c r="X91" s="41"/>
      <c r="Y91" s="18" t="s">
        <v>610</v>
      </c>
      <c r="Z91" s="23" t="s">
        <v>610</v>
      </c>
      <c r="AA91" s="24" t="s">
        <v>610</v>
      </c>
      <c r="AB91" s="39">
        <v>0</v>
      </c>
      <c r="AC91" s="39">
        <v>0</v>
      </c>
      <c r="AD91" s="39">
        <v>0</v>
      </c>
      <c r="AE91" s="41"/>
      <c r="AF91" s="26" t="s">
        <v>610</v>
      </c>
      <c r="AG91" s="31" t="s">
        <v>610</v>
      </c>
      <c r="AH91" s="51" t="s">
        <v>610</v>
      </c>
      <c r="AI91" s="40">
        <v>0</v>
      </c>
      <c r="AJ91" s="40">
        <v>0</v>
      </c>
      <c r="AK91" s="44">
        <v>0</v>
      </c>
      <c r="AL91" s="41"/>
      <c r="AM91" s="31" t="s">
        <v>610</v>
      </c>
      <c r="AN91" s="16" t="s">
        <v>610</v>
      </c>
      <c r="AO91" s="17" t="s">
        <v>610</v>
      </c>
      <c r="AP91" s="36">
        <v>0</v>
      </c>
      <c r="AQ91" s="36">
        <v>0</v>
      </c>
      <c r="AR91" s="36">
        <v>0</v>
      </c>
      <c r="AS91" s="41"/>
      <c r="AT91" s="16" t="s">
        <v>610</v>
      </c>
      <c r="AU91" s="18" t="s">
        <v>610</v>
      </c>
      <c r="AV91" s="19" t="s">
        <v>610</v>
      </c>
      <c r="AW91" s="38">
        <v>0</v>
      </c>
      <c r="AX91" s="38">
        <v>0</v>
      </c>
      <c r="AY91" s="38">
        <v>0</v>
      </c>
      <c r="AZ91" s="41"/>
      <c r="BA91" s="18" t="s">
        <v>610</v>
      </c>
      <c r="BB91" s="23" t="s">
        <v>610</v>
      </c>
      <c r="BC91" s="24" t="s">
        <v>610</v>
      </c>
      <c r="BD91" s="39">
        <v>0</v>
      </c>
      <c r="BE91" s="39">
        <v>0</v>
      </c>
      <c r="BF91" s="39">
        <v>0</v>
      </c>
      <c r="BG91" s="41"/>
      <c r="BH91" s="26" t="s">
        <v>610</v>
      </c>
      <c r="BI91" s="31" t="s">
        <v>610</v>
      </c>
      <c r="BJ91" s="31" t="s">
        <v>610</v>
      </c>
      <c r="BK91" s="40">
        <v>0</v>
      </c>
      <c r="BL91" s="40">
        <v>0</v>
      </c>
      <c r="BM91" s="44">
        <v>0</v>
      </c>
      <c r="BN91" s="41"/>
      <c r="BO91" s="31" t="s">
        <v>610</v>
      </c>
    </row>
    <row r="92" spans="1:67" ht="12.75">
      <c r="A92" s="47"/>
      <c r="B92" s="47"/>
      <c r="C92" s="47"/>
      <c r="D92" s="48"/>
      <c r="E92" s="49"/>
      <c r="F92" s="49">
        <v>0</v>
      </c>
      <c r="G92" s="5">
        <v>0</v>
      </c>
      <c r="H92" s="5">
        <v>0</v>
      </c>
      <c r="I92" s="23" t="s">
        <v>610</v>
      </c>
      <c r="J92" s="23" t="s">
        <v>610</v>
      </c>
      <c r="K92" s="23" t="s">
        <v>610</v>
      </c>
      <c r="L92" s="16" t="s">
        <v>610</v>
      </c>
      <c r="M92" s="17" t="s">
        <v>610</v>
      </c>
      <c r="N92" s="36">
        <v>0</v>
      </c>
      <c r="O92" s="41">
        <v>0</v>
      </c>
      <c r="P92" s="36">
        <v>0</v>
      </c>
      <c r="Q92" s="41"/>
      <c r="R92" s="16" t="s">
        <v>610</v>
      </c>
      <c r="S92" s="18" t="s">
        <v>610</v>
      </c>
      <c r="T92" s="19" t="s">
        <v>610</v>
      </c>
      <c r="U92" s="38">
        <v>0</v>
      </c>
      <c r="V92" s="41">
        <v>0</v>
      </c>
      <c r="W92" s="36">
        <v>0</v>
      </c>
      <c r="X92" s="41"/>
      <c r="Y92" s="18" t="s">
        <v>610</v>
      </c>
      <c r="Z92" s="23" t="s">
        <v>610</v>
      </c>
      <c r="AA92" s="24" t="s">
        <v>610</v>
      </c>
      <c r="AB92" s="39">
        <v>0</v>
      </c>
      <c r="AC92" s="39">
        <v>0</v>
      </c>
      <c r="AD92" s="39">
        <v>0</v>
      </c>
      <c r="AE92" s="41"/>
      <c r="AF92" s="26" t="s">
        <v>610</v>
      </c>
      <c r="AG92" s="31" t="s">
        <v>610</v>
      </c>
      <c r="AH92" s="51" t="s">
        <v>610</v>
      </c>
      <c r="AI92" s="40">
        <v>0</v>
      </c>
      <c r="AJ92" s="40">
        <v>0</v>
      </c>
      <c r="AK92" s="44">
        <v>0</v>
      </c>
      <c r="AL92" s="41"/>
      <c r="AM92" s="31" t="s">
        <v>610</v>
      </c>
      <c r="AN92" s="16" t="s">
        <v>610</v>
      </c>
      <c r="AO92" s="17" t="s">
        <v>610</v>
      </c>
      <c r="AP92" s="36">
        <v>0</v>
      </c>
      <c r="AQ92" s="36">
        <v>0</v>
      </c>
      <c r="AR92" s="36">
        <v>0</v>
      </c>
      <c r="AS92" s="41"/>
      <c r="AT92" s="16" t="s">
        <v>610</v>
      </c>
      <c r="AU92" s="18" t="s">
        <v>610</v>
      </c>
      <c r="AV92" s="19" t="s">
        <v>610</v>
      </c>
      <c r="AW92" s="38">
        <v>0</v>
      </c>
      <c r="AX92" s="38">
        <v>0</v>
      </c>
      <c r="AY92" s="38">
        <v>0</v>
      </c>
      <c r="AZ92" s="41"/>
      <c r="BA92" s="18" t="s">
        <v>610</v>
      </c>
      <c r="BB92" s="23" t="s">
        <v>610</v>
      </c>
      <c r="BC92" s="24" t="s">
        <v>610</v>
      </c>
      <c r="BD92" s="39">
        <v>0</v>
      </c>
      <c r="BE92" s="39">
        <v>0</v>
      </c>
      <c r="BF92" s="39">
        <v>0</v>
      </c>
      <c r="BG92" s="41"/>
      <c r="BH92" s="26" t="s">
        <v>610</v>
      </c>
      <c r="BI92" s="31" t="s">
        <v>610</v>
      </c>
      <c r="BJ92" s="31" t="s">
        <v>610</v>
      </c>
      <c r="BK92" s="40">
        <v>0</v>
      </c>
      <c r="BL92" s="40">
        <v>0</v>
      </c>
      <c r="BM92" s="44">
        <v>0</v>
      </c>
      <c r="BN92" s="41"/>
      <c r="BO92" s="31" t="s">
        <v>610</v>
      </c>
    </row>
    <row r="93" spans="1:67" ht="12.75">
      <c r="A93" s="47"/>
      <c r="B93" s="47"/>
      <c r="C93" s="47"/>
      <c r="D93" s="48"/>
      <c r="E93" s="49"/>
      <c r="F93" s="49">
        <v>0</v>
      </c>
      <c r="G93" s="5">
        <v>0</v>
      </c>
      <c r="H93" s="5">
        <v>0</v>
      </c>
      <c r="I93" s="23" t="s">
        <v>610</v>
      </c>
      <c r="J93" s="23" t="s">
        <v>610</v>
      </c>
      <c r="K93" s="23" t="s">
        <v>610</v>
      </c>
      <c r="L93" s="16" t="s">
        <v>610</v>
      </c>
      <c r="M93" s="17" t="s">
        <v>610</v>
      </c>
      <c r="N93" s="36">
        <v>0</v>
      </c>
      <c r="O93" s="41">
        <v>0</v>
      </c>
      <c r="P93" s="36">
        <v>0</v>
      </c>
      <c r="Q93" s="41"/>
      <c r="R93" s="16" t="s">
        <v>610</v>
      </c>
      <c r="S93" s="18" t="s">
        <v>610</v>
      </c>
      <c r="T93" s="19" t="s">
        <v>610</v>
      </c>
      <c r="U93" s="38">
        <v>0</v>
      </c>
      <c r="V93" s="41">
        <v>0</v>
      </c>
      <c r="W93" s="36">
        <v>0</v>
      </c>
      <c r="X93" s="41"/>
      <c r="Y93" s="18" t="s">
        <v>610</v>
      </c>
      <c r="Z93" s="23" t="s">
        <v>610</v>
      </c>
      <c r="AA93" s="24" t="s">
        <v>610</v>
      </c>
      <c r="AB93" s="39">
        <v>0</v>
      </c>
      <c r="AC93" s="39">
        <v>0</v>
      </c>
      <c r="AD93" s="39">
        <v>0</v>
      </c>
      <c r="AE93" s="41"/>
      <c r="AF93" s="26" t="s">
        <v>610</v>
      </c>
      <c r="AG93" s="31" t="s">
        <v>610</v>
      </c>
      <c r="AH93" s="51" t="s">
        <v>610</v>
      </c>
      <c r="AI93" s="40">
        <v>0</v>
      </c>
      <c r="AJ93" s="40">
        <v>0</v>
      </c>
      <c r="AK93" s="44">
        <v>0</v>
      </c>
      <c r="AL93" s="41"/>
      <c r="AM93" s="31" t="s">
        <v>610</v>
      </c>
      <c r="AN93" s="16" t="s">
        <v>610</v>
      </c>
      <c r="AO93" s="17" t="s">
        <v>610</v>
      </c>
      <c r="AP93" s="36">
        <v>0</v>
      </c>
      <c r="AQ93" s="36">
        <v>0</v>
      </c>
      <c r="AR93" s="36">
        <v>0</v>
      </c>
      <c r="AS93" s="41"/>
      <c r="AT93" s="16" t="s">
        <v>610</v>
      </c>
      <c r="AU93" s="18" t="s">
        <v>610</v>
      </c>
      <c r="AV93" s="19" t="s">
        <v>610</v>
      </c>
      <c r="AW93" s="38">
        <v>0</v>
      </c>
      <c r="AX93" s="38">
        <v>0</v>
      </c>
      <c r="AY93" s="38">
        <v>0</v>
      </c>
      <c r="AZ93" s="41"/>
      <c r="BA93" s="18" t="s">
        <v>610</v>
      </c>
      <c r="BB93" s="23" t="s">
        <v>610</v>
      </c>
      <c r="BC93" s="24" t="s">
        <v>610</v>
      </c>
      <c r="BD93" s="39">
        <v>0</v>
      </c>
      <c r="BE93" s="39">
        <v>0</v>
      </c>
      <c r="BF93" s="39">
        <v>0</v>
      </c>
      <c r="BG93" s="41"/>
      <c r="BH93" s="26" t="s">
        <v>610</v>
      </c>
      <c r="BI93" s="31" t="s">
        <v>610</v>
      </c>
      <c r="BJ93" s="31" t="s">
        <v>610</v>
      </c>
      <c r="BK93" s="40">
        <v>0</v>
      </c>
      <c r="BL93" s="40">
        <v>0</v>
      </c>
      <c r="BM93" s="44">
        <v>0</v>
      </c>
      <c r="BN93" s="41"/>
      <c r="BO93" s="31" t="s">
        <v>610</v>
      </c>
    </row>
    <row r="94" spans="1:67" ht="12.75">
      <c r="A94" s="47"/>
      <c r="B94" s="47"/>
      <c r="C94" s="47"/>
      <c r="D94" s="48"/>
      <c r="E94" s="49"/>
      <c r="F94" s="49">
        <v>0</v>
      </c>
      <c r="G94" s="5">
        <v>0</v>
      </c>
      <c r="H94" s="5">
        <v>0</v>
      </c>
      <c r="I94" s="23" t="s">
        <v>610</v>
      </c>
      <c r="J94" s="23" t="s">
        <v>610</v>
      </c>
      <c r="K94" s="23" t="s">
        <v>610</v>
      </c>
      <c r="L94" s="16" t="s">
        <v>610</v>
      </c>
      <c r="M94" s="17" t="s">
        <v>610</v>
      </c>
      <c r="N94" s="36">
        <v>0</v>
      </c>
      <c r="O94" s="41">
        <v>0</v>
      </c>
      <c r="P94" s="36">
        <v>0</v>
      </c>
      <c r="Q94" s="41"/>
      <c r="R94" s="16" t="s">
        <v>610</v>
      </c>
      <c r="S94" s="18" t="s">
        <v>610</v>
      </c>
      <c r="T94" s="19" t="s">
        <v>610</v>
      </c>
      <c r="U94" s="38">
        <v>0</v>
      </c>
      <c r="V94" s="41">
        <v>0</v>
      </c>
      <c r="W94" s="36">
        <v>0</v>
      </c>
      <c r="X94" s="41"/>
      <c r="Y94" s="18" t="s">
        <v>610</v>
      </c>
      <c r="Z94" s="23" t="s">
        <v>610</v>
      </c>
      <c r="AA94" s="24" t="s">
        <v>610</v>
      </c>
      <c r="AB94" s="39">
        <v>0</v>
      </c>
      <c r="AC94" s="39">
        <v>0</v>
      </c>
      <c r="AD94" s="39">
        <v>0</v>
      </c>
      <c r="AE94" s="41"/>
      <c r="AF94" s="26" t="s">
        <v>610</v>
      </c>
      <c r="AG94" s="31" t="s">
        <v>610</v>
      </c>
      <c r="AH94" s="51" t="s">
        <v>610</v>
      </c>
      <c r="AI94" s="40">
        <v>0</v>
      </c>
      <c r="AJ94" s="40">
        <v>0</v>
      </c>
      <c r="AK94" s="44">
        <v>0</v>
      </c>
      <c r="AL94" s="41"/>
      <c r="AM94" s="31" t="s">
        <v>610</v>
      </c>
      <c r="AN94" s="16" t="s">
        <v>610</v>
      </c>
      <c r="AO94" s="17" t="s">
        <v>610</v>
      </c>
      <c r="AP94" s="36">
        <v>0</v>
      </c>
      <c r="AQ94" s="36">
        <v>0</v>
      </c>
      <c r="AR94" s="36">
        <v>0</v>
      </c>
      <c r="AS94" s="41"/>
      <c r="AT94" s="16" t="s">
        <v>610</v>
      </c>
      <c r="AU94" s="18" t="s">
        <v>610</v>
      </c>
      <c r="AV94" s="19" t="s">
        <v>610</v>
      </c>
      <c r="AW94" s="38">
        <v>0</v>
      </c>
      <c r="AX94" s="38">
        <v>0</v>
      </c>
      <c r="AY94" s="38">
        <v>0</v>
      </c>
      <c r="AZ94" s="41"/>
      <c r="BA94" s="18" t="s">
        <v>610</v>
      </c>
      <c r="BB94" s="23" t="s">
        <v>610</v>
      </c>
      <c r="BC94" s="24" t="s">
        <v>610</v>
      </c>
      <c r="BD94" s="39">
        <v>0</v>
      </c>
      <c r="BE94" s="39">
        <v>0</v>
      </c>
      <c r="BF94" s="39">
        <v>0</v>
      </c>
      <c r="BG94" s="41"/>
      <c r="BH94" s="26" t="s">
        <v>610</v>
      </c>
      <c r="BI94" s="31" t="s">
        <v>610</v>
      </c>
      <c r="BJ94" s="31" t="s">
        <v>610</v>
      </c>
      <c r="BK94" s="40">
        <v>0</v>
      </c>
      <c r="BL94" s="40">
        <v>0</v>
      </c>
      <c r="BM94" s="44">
        <v>0</v>
      </c>
      <c r="BN94" s="41"/>
      <c r="BO94" s="31" t="s">
        <v>610</v>
      </c>
    </row>
    <row r="95" spans="1:67" ht="12.75">
      <c r="A95" s="47"/>
      <c r="B95" s="47"/>
      <c r="C95" s="47"/>
      <c r="D95" s="48"/>
      <c r="E95" s="49"/>
      <c r="F95" s="49">
        <v>0</v>
      </c>
      <c r="G95" s="5">
        <v>0</v>
      </c>
      <c r="H95" s="5">
        <v>0</v>
      </c>
      <c r="I95" s="23" t="s">
        <v>610</v>
      </c>
      <c r="J95" s="23" t="s">
        <v>610</v>
      </c>
      <c r="K95" s="23" t="s">
        <v>610</v>
      </c>
      <c r="L95" s="16" t="s">
        <v>610</v>
      </c>
      <c r="M95" s="17" t="s">
        <v>610</v>
      </c>
      <c r="N95" s="36">
        <v>0</v>
      </c>
      <c r="O95" s="41">
        <v>0</v>
      </c>
      <c r="P95" s="36">
        <v>0</v>
      </c>
      <c r="Q95" s="41"/>
      <c r="R95" s="16" t="s">
        <v>610</v>
      </c>
      <c r="S95" s="18" t="s">
        <v>610</v>
      </c>
      <c r="T95" s="19" t="s">
        <v>610</v>
      </c>
      <c r="U95" s="38">
        <v>0</v>
      </c>
      <c r="V95" s="41">
        <v>0</v>
      </c>
      <c r="W95" s="36">
        <v>0</v>
      </c>
      <c r="X95" s="41"/>
      <c r="Y95" s="18" t="s">
        <v>610</v>
      </c>
      <c r="Z95" s="23" t="s">
        <v>610</v>
      </c>
      <c r="AA95" s="24" t="s">
        <v>610</v>
      </c>
      <c r="AB95" s="39">
        <v>0</v>
      </c>
      <c r="AC95" s="39">
        <v>0</v>
      </c>
      <c r="AD95" s="39">
        <v>0</v>
      </c>
      <c r="AE95" s="41"/>
      <c r="AF95" s="26" t="s">
        <v>610</v>
      </c>
      <c r="AG95" s="31" t="s">
        <v>610</v>
      </c>
      <c r="AH95" s="51" t="s">
        <v>610</v>
      </c>
      <c r="AI95" s="40">
        <v>0</v>
      </c>
      <c r="AJ95" s="40">
        <v>0</v>
      </c>
      <c r="AK95" s="44">
        <v>0</v>
      </c>
      <c r="AL95" s="41"/>
      <c r="AM95" s="31" t="s">
        <v>610</v>
      </c>
      <c r="AN95" s="16" t="s">
        <v>610</v>
      </c>
      <c r="AO95" s="17" t="s">
        <v>610</v>
      </c>
      <c r="AP95" s="36">
        <v>0</v>
      </c>
      <c r="AQ95" s="36">
        <v>0</v>
      </c>
      <c r="AR95" s="36">
        <v>0</v>
      </c>
      <c r="AS95" s="41"/>
      <c r="AT95" s="16" t="s">
        <v>610</v>
      </c>
      <c r="AU95" s="18" t="s">
        <v>610</v>
      </c>
      <c r="AV95" s="19" t="s">
        <v>610</v>
      </c>
      <c r="AW95" s="38">
        <v>0</v>
      </c>
      <c r="AX95" s="38">
        <v>0</v>
      </c>
      <c r="AY95" s="38">
        <v>0</v>
      </c>
      <c r="AZ95" s="41"/>
      <c r="BA95" s="18" t="s">
        <v>610</v>
      </c>
      <c r="BB95" s="23" t="s">
        <v>610</v>
      </c>
      <c r="BC95" s="24" t="s">
        <v>610</v>
      </c>
      <c r="BD95" s="39">
        <v>0</v>
      </c>
      <c r="BE95" s="39">
        <v>0</v>
      </c>
      <c r="BF95" s="39">
        <v>0</v>
      </c>
      <c r="BG95" s="41"/>
      <c r="BH95" s="26" t="s">
        <v>610</v>
      </c>
      <c r="BI95" s="31" t="s">
        <v>610</v>
      </c>
      <c r="BJ95" s="31" t="s">
        <v>610</v>
      </c>
      <c r="BK95" s="40">
        <v>0</v>
      </c>
      <c r="BL95" s="40">
        <v>0</v>
      </c>
      <c r="BM95" s="44">
        <v>0</v>
      </c>
      <c r="BN95" s="41"/>
      <c r="BO95" s="31" t="s">
        <v>610</v>
      </c>
    </row>
    <row r="96" spans="1:67" ht="12.75">
      <c r="A96" s="47"/>
      <c r="B96" s="47"/>
      <c r="C96" s="47"/>
      <c r="D96" s="48"/>
      <c r="E96" s="49"/>
      <c r="F96" s="49">
        <v>0</v>
      </c>
      <c r="G96" s="5">
        <v>0</v>
      </c>
      <c r="H96" s="5">
        <v>0</v>
      </c>
      <c r="I96" s="23" t="s">
        <v>610</v>
      </c>
      <c r="J96" s="23" t="s">
        <v>610</v>
      </c>
      <c r="K96" s="23" t="s">
        <v>610</v>
      </c>
      <c r="L96" s="16" t="s">
        <v>610</v>
      </c>
      <c r="M96" s="17" t="s">
        <v>610</v>
      </c>
      <c r="N96" s="36">
        <v>0</v>
      </c>
      <c r="O96" s="41">
        <v>0</v>
      </c>
      <c r="P96" s="36">
        <v>0</v>
      </c>
      <c r="Q96" s="41"/>
      <c r="R96" s="16" t="s">
        <v>610</v>
      </c>
      <c r="S96" s="18" t="s">
        <v>610</v>
      </c>
      <c r="T96" s="19" t="s">
        <v>610</v>
      </c>
      <c r="U96" s="38">
        <v>0</v>
      </c>
      <c r="V96" s="41">
        <v>0</v>
      </c>
      <c r="W96" s="36">
        <v>0</v>
      </c>
      <c r="X96" s="41"/>
      <c r="Y96" s="18" t="s">
        <v>610</v>
      </c>
      <c r="Z96" s="23" t="s">
        <v>610</v>
      </c>
      <c r="AA96" s="24" t="s">
        <v>610</v>
      </c>
      <c r="AB96" s="39">
        <v>0</v>
      </c>
      <c r="AC96" s="39">
        <v>0</v>
      </c>
      <c r="AD96" s="39">
        <v>0</v>
      </c>
      <c r="AE96" s="41"/>
      <c r="AF96" s="26" t="s">
        <v>610</v>
      </c>
      <c r="AG96" s="31" t="s">
        <v>610</v>
      </c>
      <c r="AH96" s="51" t="s">
        <v>610</v>
      </c>
      <c r="AI96" s="40">
        <v>0</v>
      </c>
      <c r="AJ96" s="40">
        <v>0</v>
      </c>
      <c r="AK96" s="44">
        <v>0</v>
      </c>
      <c r="AL96" s="41"/>
      <c r="AM96" s="31" t="s">
        <v>610</v>
      </c>
      <c r="AN96" s="16" t="s">
        <v>610</v>
      </c>
      <c r="AO96" s="17" t="s">
        <v>610</v>
      </c>
      <c r="AP96" s="36">
        <v>0</v>
      </c>
      <c r="AQ96" s="36">
        <v>0</v>
      </c>
      <c r="AR96" s="36">
        <v>0</v>
      </c>
      <c r="AS96" s="41"/>
      <c r="AT96" s="16" t="s">
        <v>610</v>
      </c>
      <c r="AU96" s="18" t="s">
        <v>610</v>
      </c>
      <c r="AV96" s="19" t="s">
        <v>610</v>
      </c>
      <c r="AW96" s="38">
        <v>0</v>
      </c>
      <c r="AX96" s="38">
        <v>0</v>
      </c>
      <c r="AY96" s="38">
        <v>0</v>
      </c>
      <c r="AZ96" s="41"/>
      <c r="BA96" s="18" t="s">
        <v>610</v>
      </c>
      <c r="BB96" s="23" t="s">
        <v>610</v>
      </c>
      <c r="BC96" s="24" t="s">
        <v>610</v>
      </c>
      <c r="BD96" s="39">
        <v>0</v>
      </c>
      <c r="BE96" s="39">
        <v>0</v>
      </c>
      <c r="BF96" s="39">
        <v>0</v>
      </c>
      <c r="BG96" s="41"/>
      <c r="BH96" s="26" t="s">
        <v>610</v>
      </c>
      <c r="BI96" s="31" t="s">
        <v>610</v>
      </c>
      <c r="BJ96" s="31" t="s">
        <v>610</v>
      </c>
      <c r="BK96" s="40">
        <v>0</v>
      </c>
      <c r="BL96" s="40">
        <v>0</v>
      </c>
      <c r="BM96" s="44">
        <v>0</v>
      </c>
      <c r="BN96" s="41"/>
      <c r="BO96" s="31" t="s">
        <v>610</v>
      </c>
    </row>
    <row r="97" spans="1:67" ht="12.75">
      <c r="A97" s="47"/>
      <c r="B97" s="47"/>
      <c r="C97" s="47"/>
      <c r="D97" s="48"/>
      <c r="E97" s="49"/>
      <c r="F97" s="49">
        <v>0</v>
      </c>
      <c r="G97" s="5">
        <v>0</v>
      </c>
      <c r="H97" s="5">
        <v>0</v>
      </c>
      <c r="I97" s="23" t="s">
        <v>610</v>
      </c>
      <c r="J97" s="23" t="s">
        <v>610</v>
      </c>
      <c r="K97" s="23" t="s">
        <v>610</v>
      </c>
      <c r="L97" s="16" t="s">
        <v>610</v>
      </c>
      <c r="M97" s="17" t="s">
        <v>610</v>
      </c>
      <c r="N97" s="36">
        <v>0</v>
      </c>
      <c r="O97" s="41">
        <v>0</v>
      </c>
      <c r="P97" s="36">
        <v>0</v>
      </c>
      <c r="Q97" s="41"/>
      <c r="R97" s="16" t="s">
        <v>610</v>
      </c>
      <c r="S97" s="18" t="s">
        <v>610</v>
      </c>
      <c r="T97" s="19" t="s">
        <v>610</v>
      </c>
      <c r="U97" s="38">
        <v>0</v>
      </c>
      <c r="V97" s="41">
        <v>0</v>
      </c>
      <c r="W97" s="36">
        <v>0</v>
      </c>
      <c r="X97" s="41"/>
      <c r="Y97" s="18" t="s">
        <v>610</v>
      </c>
      <c r="Z97" s="23" t="s">
        <v>610</v>
      </c>
      <c r="AA97" s="24" t="s">
        <v>610</v>
      </c>
      <c r="AB97" s="39">
        <v>0</v>
      </c>
      <c r="AC97" s="39">
        <v>0</v>
      </c>
      <c r="AD97" s="39">
        <v>0</v>
      </c>
      <c r="AE97" s="41"/>
      <c r="AF97" s="26" t="s">
        <v>610</v>
      </c>
      <c r="AG97" s="31" t="s">
        <v>610</v>
      </c>
      <c r="AH97" s="51" t="s">
        <v>610</v>
      </c>
      <c r="AI97" s="40">
        <v>0</v>
      </c>
      <c r="AJ97" s="40">
        <v>0</v>
      </c>
      <c r="AK97" s="44">
        <v>0</v>
      </c>
      <c r="AL97" s="41"/>
      <c r="AM97" s="31" t="s">
        <v>610</v>
      </c>
      <c r="AN97" s="16" t="s">
        <v>610</v>
      </c>
      <c r="AO97" s="17" t="s">
        <v>610</v>
      </c>
      <c r="AP97" s="36">
        <v>0</v>
      </c>
      <c r="AQ97" s="36">
        <v>0</v>
      </c>
      <c r="AR97" s="36">
        <v>0</v>
      </c>
      <c r="AS97" s="41"/>
      <c r="AT97" s="16" t="s">
        <v>610</v>
      </c>
      <c r="AU97" s="18" t="s">
        <v>610</v>
      </c>
      <c r="AV97" s="19" t="s">
        <v>610</v>
      </c>
      <c r="AW97" s="38">
        <v>0</v>
      </c>
      <c r="AX97" s="38">
        <v>0</v>
      </c>
      <c r="AY97" s="38">
        <v>0</v>
      </c>
      <c r="AZ97" s="41"/>
      <c r="BA97" s="18" t="s">
        <v>610</v>
      </c>
      <c r="BB97" s="23" t="s">
        <v>610</v>
      </c>
      <c r="BC97" s="24" t="s">
        <v>610</v>
      </c>
      <c r="BD97" s="39">
        <v>0</v>
      </c>
      <c r="BE97" s="39">
        <v>0</v>
      </c>
      <c r="BF97" s="39">
        <v>0</v>
      </c>
      <c r="BG97" s="41"/>
      <c r="BH97" s="26" t="s">
        <v>610</v>
      </c>
      <c r="BI97" s="31" t="s">
        <v>610</v>
      </c>
      <c r="BJ97" s="31" t="s">
        <v>610</v>
      </c>
      <c r="BK97" s="40">
        <v>0</v>
      </c>
      <c r="BL97" s="40">
        <v>0</v>
      </c>
      <c r="BM97" s="44">
        <v>0</v>
      </c>
      <c r="BN97" s="41"/>
      <c r="BO97" s="31" t="s">
        <v>610</v>
      </c>
    </row>
    <row r="98" spans="1:67" ht="12.75">
      <c r="A98" s="47"/>
      <c r="B98" s="47"/>
      <c r="C98" s="47"/>
      <c r="D98" s="48"/>
      <c r="E98" s="49"/>
      <c r="F98" s="49">
        <v>0</v>
      </c>
      <c r="G98" s="5">
        <v>0</v>
      </c>
      <c r="H98" s="5">
        <v>0</v>
      </c>
      <c r="I98" s="23" t="s">
        <v>610</v>
      </c>
      <c r="J98" s="23" t="s">
        <v>610</v>
      </c>
      <c r="K98" s="23" t="s">
        <v>610</v>
      </c>
      <c r="L98" s="16" t="s">
        <v>610</v>
      </c>
      <c r="M98" s="17" t="s">
        <v>610</v>
      </c>
      <c r="N98" s="36">
        <v>0</v>
      </c>
      <c r="O98" s="41">
        <v>0</v>
      </c>
      <c r="P98" s="36">
        <v>0</v>
      </c>
      <c r="Q98" s="41"/>
      <c r="R98" s="16" t="s">
        <v>610</v>
      </c>
      <c r="S98" s="18" t="s">
        <v>610</v>
      </c>
      <c r="T98" s="19" t="s">
        <v>610</v>
      </c>
      <c r="U98" s="38">
        <v>0</v>
      </c>
      <c r="V98" s="41">
        <v>0</v>
      </c>
      <c r="W98" s="36">
        <v>0</v>
      </c>
      <c r="X98" s="41"/>
      <c r="Y98" s="18" t="s">
        <v>610</v>
      </c>
      <c r="Z98" s="23" t="s">
        <v>610</v>
      </c>
      <c r="AA98" s="24" t="s">
        <v>610</v>
      </c>
      <c r="AB98" s="39">
        <v>0</v>
      </c>
      <c r="AC98" s="39">
        <v>0</v>
      </c>
      <c r="AD98" s="39">
        <v>0</v>
      </c>
      <c r="AE98" s="41"/>
      <c r="AF98" s="26" t="s">
        <v>610</v>
      </c>
      <c r="AG98" s="31" t="s">
        <v>610</v>
      </c>
      <c r="AH98" s="51" t="s">
        <v>610</v>
      </c>
      <c r="AI98" s="40">
        <v>0</v>
      </c>
      <c r="AJ98" s="40">
        <v>0</v>
      </c>
      <c r="AK98" s="44">
        <v>0</v>
      </c>
      <c r="AL98" s="41"/>
      <c r="AM98" s="31" t="s">
        <v>610</v>
      </c>
      <c r="AN98" s="16" t="s">
        <v>610</v>
      </c>
      <c r="AO98" s="17" t="s">
        <v>610</v>
      </c>
      <c r="AP98" s="36">
        <v>0</v>
      </c>
      <c r="AQ98" s="36">
        <v>0</v>
      </c>
      <c r="AR98" s="36">
        <v>0</v>
      </c>
      <c r="AS98" s="41"/>
      <c r="AT98" s="16" t="s">
        <v>610</v>
      </c>
      <c r="AU98" s="18" t="s">
        <v>610</v>
      </c>
      <c r="AV98" s="19" t="s">
        <v>610</v>
      </c>
      <c r="AW98" s="38">
        <v>0</v>
      </c>
      <c r="AX98" s="38">
        <v>0</v>
      </c>
      <c r="AY98" s="38">
        <v>0</v>
      </c>
      <c r="AZ98" s="41"/>
      <c r="BA98" s="18" t="s">
        <v>610</v>
      </c>
      <c r="BB98" s="23" t="s">
        <v>610</v>
      </c>
      <c r="BC98" s="24" t="s">
        <v>610</v>
      </c>
      <c r="BD98" s="39">
        <v>0</v>
      </c>
      <c r="BE98" s="39">
        <v>0</v>
      </c>
      <c r="BF98" s="39">
        <v>0</v>
      </c>
      <c r="BG98" s="41"/>
      <c r="BH98" s="26" t="s">
        <v>610</v>
      </c>
      <c r="BI98" s="31" t="s">
        <v>610</v>
      </c>
      <c r="BJ98" s="31" t="s">
        <v>610</v>
      </c>
      <c r="BK98" s="40">
        <v>0</v>
      </c>
      <c r="BL98" s="40">
        <v>0</v>
      </c>
      <c r="BM98" s="44">
        <v>0</v>
      </c>
      <c r="BN98" s="41"/>
      <c r="BO98" s="31" t="s">
        <v>610</v>
      </c>
    </row>
    <row r="99" spans="1:67" ht="12.75">
      <c r="A99" s="47"/>
      <c r="B99" s="47"/>
      <c r="C99" s="47"/>
      <c r="D99" s="48"/>
      <c r="E99" s="49"/>
      <c r="F99" s="49">
        <v>0</v>
      </c>
      <c r="G99" s="5">
        <v>0</v>
      </c>
      <c r="H99" s="5">
        <v>0</v>
      </c>
      <c r="I99" s="23" t="s">
        <v>610</v>
      </c>
      <c r="J99" s="23" t="s">
        <v>610</v>
      </c>
      <c r="K99" s="23" t="s">
        <v>610</v>
      </c>
      <c r="L99" s="16" t="s">
        <v>610</v>
      </c>
      <c r="M99" s="17" t="s">
        <v>610</v>
      </c>
      <c r="N99" s="36">
        <v>0</v>
      </c>
      <c r="O99" s="41">
        <v>0</v>
      </c>
      <c r="P99" s="36">
        <v>0</v>
      </c>
      <c r="Q99" s="41"/>
      <c r="R99" s="16" t="s">
        <v>610</v>
      </c>
      <c r="S99" s="18" t="s">
        <v>610</v>
      </c>
      <c r="T99" s="19" t="s">
        <v>610</v>
      </c>
      <c r="U99" s="38">
        <v>0</v>
      </c>
      <c r="V99" s="41">
        <v>0</v>
      </c>
      <c r="W99" s="36">
        <v>0</v>
      </c>
      <c r="X99" s="41"/>
      <c r="Y99" s="18" t="s">
        <v>610</v>
      </c>
      <c r="Z99" s="23" t="s">
        <v>610</v>
      </c>
      <c r="AA99" s="24" t="s">
        <v>610</v>
      </c>
      <c r="AB99" s="39">
        <v>0</v>
      </c>
      <c r="AC99" s="39">
        <v>0</v>
      </c>
      <c r="AD99" s="39">
        <v>0</v>
      </c>
      <c r="AE99" s="41"/>
      <c r="AF99" s="26" t="s">
        <v>610</v>
      </c>
      <c r="AG99" s="31" t="s">
        <v>610</v>
      </c>
      <c r="AH99" s="51" t="s">
        <v>610</v>
      </c>
      <c r="AI99" s="40">
        <v>0</v>
      </c>
      <c r="AJ99" s="40">
        <v>0</v>
      </c>
      <c r="AK99" s="44">
        <v>0</v>
      </c>
      <c r="AL99" s="41"/>
      <c r="AM99" s="31" t="s">
        <v>610</v>
      </c>
      <c r="AN99" s="16" t="s">
        <v>610</v>
      </c>
      <c r="AO99" s="17" t="s">
        <v>610</v>
      </c>
      <c r="AP99" s="36">
        <v>0</v>
      </c>
      <c r="AQ99" s="36">
        <v>0</v>
      </c>
      <c r="AR99" s="36">
        <v>0</v>
      </c>
      <c r="AS99" s="41"/>
      <c r="AT99" s="16" t="s">
        <v>610</v>
      </c>
      <c r="AU99" s="18" t="s">
        <v>610</v>
      </c>
      <c r="AV99" s="19" t="s">
        <v>610</v>
      </c>
      <c r="AW99" s="38">
        <v>0</v>
      </c>
      <c r="AX99" s="38">
        <v>0</v>
      </c>
      <c r="AY99" s="38">
        <v>0</v>
      </c>
      <c r="AZ99" s="41"/>
      <c r="BA99" s="18" t="s">
        <v>610</v>
      </c>
      <c r="BB99" s="23" t="s">
        <v>610</v>
      </c>
      <c r="BC99" s="24" t="s">
        <v>610</v>
      </c>
      <c r="BD99" s="39">
        <v>0</v>
      </c>
      <c r="BE99" s="39">
        <v>0</v>
      </c>
      <c r="BF99" s="39">
        <v>0</v>
      </c>
      <c r="BG99" s="41"/>
      <c r="BH99" s="26" t="s">
        <v>610</v>
      </c>
      <c r="BI99" s="31" t="s">
        <v>610</v>
      </c>
      <c r="BJ99" s="31" t="s">
        <v>610</v>
      </c>
      <c r="BK99" s="40">
        <v>0</v>
      </c>
      <c r="BL99" s="40">
        <v>0</v>
      </c>
      <c r="BM99" s="44">
        <v>0</v>
      </c>
      <c r="BN99" s="41"/>
      <c r="BO99" s="31" t="s">
        <v>610</v>
      </c>
    </row>
    <row r="100" spans="1:67" ht="12.75">
      <c r="A100" s="47"/>
      <c r="B100" s="47"/>
      <c r="C100" s="47"/>
      <c r="D100" s="48"/>
      <c r="E100" s="49"/>
      <c r="F100" s="49">
        <v>0</v>
      </c>
      <c r="G100" s="5">
        <v>0</v>
      </c>
      <c r="H100" s="5">
        <v>0</v>
      </c>
      <c r="I100" s="23" t="s">
        <v>610</v>
      </c>
      <c r="J100" s="23" t="s">
        <v>610</v>
      </c>
      <c r="K100" s="23" t="s">
        <v>610</v>
      </c>
      <c r="L100" s="16" t="s">
        <v>610</v>
      </c>
      <c r="M100" s="17" t="s">
        <v>610</v>
      </c>
      <c r="N100" s="36">
        <v>0</v>
      </c>
      <c r="O100" s="41">
        <v>0</v>
      </c>
      <c r="P100" s="36">
        <v>0</v>
      </c>
      <c r="Q100" s="41"/>
      <c r="R100" s="16" t="s">
        <v>610</v>
      </c>
      <c r="S100" s="18" t="s">
        <v>610</v>
      </c>
      <c r="T100" s="19" t="s">
        <v>610</v>
      </c>
      <c r="U100" s="38">
        <v>0</v>
      </c>
      <c r="V100" s="41">
        <v>0</v>
      </c>
      <c r="W100" s="36">
        <v>0</v>
      </c>
      <c r="X100" s="41"/>
      <c r="Y100" s="18" t="s">
        <v>610</v>
      </c>
      <c r="Z100" s="23" t="s">
        <v>610</v>
      </c>
      <c r="AA100" s="24" t="s">
        <v>610</v>
      </c>
      <c r="AB100" s="39">
        <v>0</v>
      </c>
      <c r="AC100" s="39">
        <v>0</v>
      </c>
      <c r="AD100" s="39">
        <v>0</v>
      </c>
      <c r="AE100" s="41"/>
      <c r="AF100" s="26" t="s">
        <v>610</v>
      </c>
      <c r="AG100" s="31" t="s">
        <v>610</v>
      </c>
      <c r="AH100" s="51" t="s">
        <v>610</v>
      </c>
      <c r="AI100" s="40">
        <v>0</v>
      </c>
      <c r="AJ100" s="40">
        <v>0</v>
      </c>
      <c r="AK100" s="44">
        <v>0</v>
      </c>
      <c r="AL100" s="41"/>
      <c r="AM100" s="31" t="s">
        <v>610</v>
      </c>
      <c r="AN100" s="16" t="s">
        <v>610</v>
      </c>
      <c r="AO100" s="17" t="s">
        <v>610</v>
      </c>
      <c r="AP100" s="36">
        <v>0</v>
      </c>
      <c r="AQ100" s="36">
        <v>0</v>
      </c>
      <c r="AR100" s="36">
        <v>0</v>
      </c>
      <c r="AS100" s="41"/>
      <c r="AT100" s="16" t="s">
        <v>610</v>
      </c>
      <c r="AU100" s="18" t="s">
        <v>610</v>
      </c>
      <c r="AV100" s="19" t="s">
        <v>610</v>
      </c>
      <c r="AW100" s="38">
        <v>0</v>
      </c>
      <c r="AX100" s="38">
        <v>0</v>
      </c>
      <c r="AY100" s="38">
        <v>0</v>
      </c>
      <c r="AZ100" s="41"/>
      <c r="BA100" s="18" t="s">
        <v>610</v>
      </c>
      <c r="BB100" s="23" t="s">
        <v>610</v>
      </c>
      <c r="BC100" s="24" t="s">
        <v>610</v>
      </c>
      <c r="BD100" s="39">
        <v>0</v>
      </c>
      <c r="BE100" s="39">
        <v>0</v>
      </c>
      <c r="BF100" s="39">
        <v>0</v>
      </c>
      <c r="BG100" s="41"/>
      <c r="BH100" s="26" t="s">
        <v>610</v>
      </c>
      <c r="BI100" s="31" t="s">
        <v>610</v>
      </c>
      <c r="BJ100" s="31" t="s">
        <v>610</v>
      </c>
      <c r="BK100" s="40">
        <v>0</v>
      </c>
      <c r="BL100" s="40">
        <v>0</v>
      </c>
      <c r="BM100" s="44">
        <v>0</v>
      </c>
      <c r="BN100" s="41"/>
      <c r="BO100" s="31" t="s">
        <v>610</v>
      </c>
    </row>
    <row r="101" spans="1:67" ht="12.75">
      <c r="A101" s="47"/>
      <c r="B101" s="47"/>
      <c r="C101" s="47"/>
      <c r="D101" s="48"/>
      <c r="E101" s="49"/>
      <c r="F101" s="49">
        <v>0</v>
      </c>
      <c r="G101" s="5">
        <v>0</v>
      </c>
      <c r="H101" s="5">
        <v>0</v>
      </c>
      <c r="I101" s="23" t="s">
        <v>610</v>
      </c>
      <c r="J101" s="23" t="s">
        <v>610</v>
      </c>
      <c r="K101" s="23" t="s">
        <v>610</v>
      </c>
      <c r="L101" s="16" t="s">
        <v>610</v>
      </c>
      <c r="M101" s="17" t="s">
        <v>610</v>
      </c>
      <c r="N101" s="36">
        <v>0</v>
      </c>
      <c r="O101" s="41">
        <v>0</v>
      </c>
      <c r="P101" s="36">
        <v>0</v>
      </c>
      <c r="Q101" s="41"/>
      <c r="R101" s="16" t="s">
        <v>610</v>
      </c>
      <c r="S101" s="18" t="s">
        <v>610</v>
      </c>
      <c r="T101" s="19" t="s">
        <v>610</v>
      </c>
      <c r="U101" s="38">
        <v>0</v>
      </c>
      <c r="V101" s="41">
        <v>0</v>
      </c>
      <c r="W101" s="36">
        <v>0</v>
      </c>
      <c r="X101" s="41"/>
      <c r="Y101" s="18" t="s">
        <v>610</v>
      </c>
      <c r="Z101" s="23" t="s">
        <v>610</v>
      </c>
      <c r="AA101" s="24" t="s">
        <v>610</v>
      </c>
      <c r="AB101" s="39">
        <v>0</v>
      </c>
      <c r="AC101" s="39">
        <v>0</v>
      </c>
      <c r="AD101" s="39">
        <v>0</v>
      </c>
      <c r="AE101" s="41"/>
      <c r="AF101" s="26" t="s">
        <v>610</v>
      </c>
      <c r="AG101" s="31" t="s">
        <v>610</v>
      </c>
      <c r="AH101" s="51" t="s">
        <v>610</v>
      </c>
      <c r="AI101" s="40">
        <v>0</v>
      </c>
      <c r="AJ101" s="40">
        <v>0</v>
      </c>
      <c r="AK101" s="44">
        <v>0</v>
      </c>
      <c r="AL101" s="41"/>
      <c r="AM101" s="31" t="s">
        <v>610</v>
      </c>
      <c r="AN101" s="16" t="s">
        <v>610</v>
      </c>
      <c r="AO101" s="17" t="s">
        <v>610</v>
      </c>
      <c r="AP101" s="36">
        <v>0</v>
      </c>
      <c r="AQ101" s="36">
        <v>0</v>
      </c>
      <c r="AR101" s="36">
        <v>0</v>
      </c>
      <c r="AS101" s="41"/>
      <c r="AT101" s="16" t="s">
        <v>610</v>
      </c>
      <c r="AU101" s="18" t="s">
        <v>610</v>
      </c>
      <c r="AV101" s="19" t="s">
        <v>610</v>
      </c>
      <c r="AW101" s="38">
        <v>0</v>
      </c>
      <c r="AX101" s="38">
        <v>0</v>
      </c>
      <c r="AY101" s="38">
        <v>0</v>
      </c>
      <c r="AZ101" s="41"/>
      <c r="BA101" s="18" t="s">
        <v>610</v>
      </c>
      <c r="BB101" s="23" t="s">
        <v>610</v>
      </c>
      <c r="BC101" s="24" t="s">
        <v>610</v>
      </c>
      <c r="BD101" s="39">
        <v>0</v>
      </c>
      <c r="BE101" s="39">
        <v>0</v>
      </c>
      <c r="BF101" s="39">
        <v>0</v>
      </c>
      <c r="BG101" s="41"/>
      <c r="BH101" s="26" t="s">
        <v>610</v>
      </c>
      <c r="BI101" s="31" t="s">
        <v>610</v>
      </c>
      <c r="BJ101" s="31" t="s">
        <v>610</v>
      </c>
      <c r="BK101" s="40">
        <v>0</v>
      </c>
      <c r="BL101" s="40">
        <v>0</v>
      </c>
      <c r="BM101" s="44">
        <v>0</v>
      </c>
      <c r="BN101" s="41"/>
      <c r="BO101" s="31" t="s">
        <v>610</v>
      </c>
    </row>
    <row r="102" spans="1:67" ht="12.75">
      <c r="A102" s="47"/>
      <c r="B102" s="47"/>
      <c r="C102" s="47"/>
      <c r="D102" s="48"/>
      <c r="E102" s="49"/>
      <c r="F102" s="49">
        <v>0</v>
      </c>
      <c r="G102" s="5">
        <v>0</v>
      </c>
      <c r="H102" s="5">
        <v>0</v>
      </c>
      <c r="I102" s="23" t="s">
        <v>610</v>
      </c>
      <c r="J102" s="23" t="s">
        <v>610</v>
      </c>
      <c r="K102" s="23" t="s">
        <v>610</v>
      </c>
      <c r="L102" s="16" t="s">
        <v>610</v>
      </c>
      <c r="M102" s="17" t="s">
        <v>610</v>
      </c>
      <c r="N102" s="36">
        <v>0</v>
      </c>
      <c r="O102" s="41">
        <v>0</v>
      </c>
      <c r="P102" s="36">
        <v>0</v>
      </c>
      <c r="Q102" s="41"/>
      <c r="R102" s="16" t="s">
        <v>610</v>
      </c>
      <c r="S102" s="18" t="s">
        <v>610</v>
      </c>
      <c r="T102" s="19" t="s">
        <v>610</v>
      </c>
      <c r="U102" s="38">
        <v>0</v>
      </c>
      <c r="V102" s="41">
        <v>0</v>
      </c>
      <c r="W102" s="36">
        <v>0</v>
      </c>
      <c r="X102" s="41"/>
      <c r="Y102" s="18" t="s">
        <v>610</v>
      </c>
      <c r="Z102" s="23" t="s">
        <v>610</v>
      </c>
      <c r="AA102" s="24" t="s">
        <v>610</v>
      </c>
      <c r="AB102" s="39">
        <v>0</v>
      </c>
      <c r="AC102" s="39">
        <v>0</v>
      </c>
      <c r="AD102" s="39">
        <v>0</v>
      </c>
      <c r="AE102" s="41"/>
      <c r="AF102" s="26" t="s">
        <v>610</v>
      </c>
      <c r="AG102" s="31" t="s">
        <v>610</v>
      </c>
      <c r="AH102" s="51" t="s">
        <v>610</v>
      </c>
      <c r="AI102" s="40">
        <v>0</v>
      </c>
      <c r="AJ102" s="40">
        <v>0</v>
      </c>
      <c r="AK102" s="44">
        <v>0</v>
      </c>
      <c r="AL102" s="41"/>
      <c r="AM102" s="31" t="s">
        <v>610</v>
      </c>
      <c r="AN102" s="16" t="s">
        <v>610</v>
      </c>
      <c r="AO102" s="17" t="s">
        <v>610</v>
      </c>
      <c r="AP102" s="36">
        <v>0</v>
      </c>
      <c r="AQ102" s="36">
        <v>0</v>
      </c>
      <c r="AR102" s="36">
        <v>0</v>
      </c>
      <c r="AS102" s="41"/>
      <c r="AT102" s="16" t="s">
        <v>610</v>
      </c>
      <c r="AU102" s="18" t="s">
        <v>610</v>
      </c>
      <c r="AV102" s="19" t="s">
        <v>610</v>
      </c>
      <c r="AW102" s="38">
        <v>0</v>
      </c>
      <c r="AX102" s="38">
        <v>0</v>
      </c>
      <c r="AY102" s="38">
        <v>0</v>
      </c>
      <c r="AZ102" s="41"/>
      <c r="BA102" s="18" t="s">
        <v>610</v>
      </c>
      <c r="BB102" s="23" t="s">
        <v>610</v>
      </c>
      <c r="BC102" s="24" t="s">
        <v>610</v>
      </c>
      <c r="BD102" s="39">
        <v>0</v>
      </c>
      <c r="BE102" s="39">
        <v>0</v>
      </c>
      <c r="BF102" s="39">
        <v>0</v>
      </c>
      <c r="BG102" s="41"/>
      <c r="BH102" s="26" t="s">
        <v>610</v>
      </c>
      <c r="BI102" s="31" t="s">
        <v>610</v>
      </c>
      <c r="BJ102" s="31" t="s">
        <v>610</v>
      </c>
      <c r="BK102" s="40">
        <v>0</v>
      </c>
      <c r="BL102" s="40">
        <v>0</v>
      </c>
      <c r="BM102" s="44">
        <v>0</v>
      </c>
      <c r="BN102" s="41"/>
      <c r="BO102" s="31" t="s">
        <v>610</v>
      </c>
    </row>
    <row r="103" spans="1:67" ht="12.75">
      <c r="A103" s="47"/>
      <c r="B103" s="47"/>
      <c r="C103" s="47"/>
      <c r="D103" s="48"/>
      <c r="E103" s="49"/>
      <c r="F103" s="49">
        <v>0</v>
      </c>
      <c r="G103" s="5">
        <v>0</v>
      </c>
      <c r="H103" s="5">
        <v>0</v>
      </c>
      <c r="I103" s="23" t="s">
        <v>610</v>
      </c>
      <c r="J103" s="23" t="s">
        <v>610</v>
      </c>
      <c r="K103" s="23" t="s">
        <v>610</v>
      </c>
      <c r="L103" s="16" t="s">
        <v>610</v>
      </c>
      <c r="M103" s="17" t="s">
        <v>610</v>
      </c>
      <c r="N103" s="36">
        <v>0</v>
      </c>
      <c r="O103" s="41">
        <v>0</v>
      </c>
      <c r="P103" s="36">
        <v>0</v>
      </c>
      <c r="Q103" s="41"/>
      <c r="R103" s="16" t="s">
        <v>610</v>
      </c>
      <c r="S103" s="18" t="s">
        <v>610</v>
      </c>
      <c r="T103" s="19" t="s">
        <v>610</v>
      </c>
      <c r="U103" s="38">
        <v>0</v>
      </c>
      <c r="V103" s="41">
        <v>0</v>
      </c>
      <c r="W103" s="36">
        <v>0</v>
      </c>
      <c r="X103" s="41"/>
      <c r="Y103" s="18" t="s">
        <v>610</v>
      </c>
      <c r="Z103" s="23" t="s">
        <v>610</v>
      </c>
      <c r="AA103" s="24" t="s">
        <v>610</v>
      </c>
      <c r="AB103" s="39">
        <v>0</v>
      </c>
      <c r="AC103" s="39">
        <v>0</v>
      </c>
      <c r="AD103" s="39">
        <v>0</v>
      </c>
      <c r="AE103" s="41"/>
      <c r="AF103" s="26" t="s">
        <v>610</v>
      </c>
      <c r="AG103" s="31" t="s">
        <v>610</v>
      </c>
      <c r="AH103" s="51" t="s">
        <v>610</v>
      </c>
      <c r="AI103" s="40">
        <v>0</v>
      </c>
      <c r="AJ103" s="40">
        <v>0</v>
      </c>
      <c r="AK103" s="44">
        <v>0</v>
      </c>
      <c r="AL103" s="41"/>
      <c r="AM103" s="31" t="s">
        <v>610</v>
      </c>
      <c r="AN103" s="16" t="s">
        <v>610</v>
      </c>
      <c r="AO103" s="17" t="s">
        <v>610</v>
      </c>
      <c r="AP103" s="36">
        <v>0</v>
      </c>
      <c r="AQ103" s="36">
        <v>0</v>
      </c>
      <c r="AR103" s="36">
        <v>0</v>
      </c>
      <c r="AS103" s="41"/>
      <c r="AT103" s="16" t="s">
        <v>610</v>
      </c>
      <c r="AU103" s="18" t="s">
        <v>610</v>
      </c>
      <c r="AV103" s="19" t="s">
        <v>610</v>
      </c>
      <c r="AW103" s="38">
        <v>0</v>
      </c>
      <c r="AX103" s="38">
        <v>0</v>
      </c>
      <c r="AY103" s="38">
        <v>0</v>
      </c>
      <c r="AZ103" s="41"/>
      <c r="BA103" s="18" t="s">
        <v>610</v>
      </c>
      <c r="BB103" s="23" t="s">
        <v>610</v>
      </c>
      <c r="BC103" s="24" t="s">
        <v>610</v>
      </c>
      <c r="BD103" s="39">
        <v>0</v>
      </c>
      <c r="BE103" s="39">
        <v>0</v>
      </c>
      <c r="BF103" s="39">
        <v>0</v>
      </c>
      <c r="BG103" s="41"/>
      <c r="BH103" s="26" t="s">
        <v>610</v>
      </c>
      <c r="BI103" s="31" t="s">
        <v>610</v>
      </c>
      <c r="BJ103" s="31" t="s">
        <v>610</v>
      </c>
      <c r="BK103" s="40">
        <v>0</v>
      </c>
      <c r="BL103" s="40">
        <v>0</v>
      </c>
      <c r="BM103" s="44">
        <v>0</v>
      </c>
      <c r="BN103" s="41"/>
      <c r="BO103" s="31" t="s">
        <v>610</v>
      </c>
    </row>
    <row r="104" spans="1:67" ht="12.75">
      <c r="A104" s="47"/>
      <c r="B104" s="47"/>
      <c r="C104" s="47"/>
      <c r="D104" s="48"/>
      <c r="E104" s="49"/>
      <c r="F104" s="49">
        <v>0</v>
      </c>
      <c r="G104" s="5">
        <v>0</v>
      </c>
      <c r="H104" s="5">
        <v>0</v>
      </c>
      <c r="I104" s="23" t="s">
        <v>610</v>
      </c>
      <c r="J104" s="23" t="s">
        <v>610</v>
      </c>
      <c r="K104" s="23" t="s">
        <v>610</v>
      </c>
      <c r="L104" s="16" t="s">
        <v>610</v>
      </c>
      <c r="M104" s="17" t="s">
        <v>610</v>
      </c>
      <c r="N104" s="36">
        <v>0</v>
      </c>
      <c r="O104" s="41">
        <v>0</v>
      </c>
      <c r="P104" s="36">
        <v>0</v>
      </c>
      <c r="Q104" s="41"/>
      <c r="R104" s="16" t="s">
        <v>610</v>
      </c>
      <c r="S104" s="18" t="s">
        <v>610</v>
      </c>
      <c r="T104" s="19" t="s">
        <v>610</v>
      </c>
      <c r="U104" s="38">
        <v>0</v>
      </c>
      <c r="V104" s="41">
        <v>0</v>
      </c>
      <c r="W104" s="36">
        <v>0</v>
      </c>
      <c r="X104" s="41"/>
      <c r="Y104" s="18" t="s">
        <v>610</v>
      </c>
      <c r="Z104" s="23" t="s">
        <v>610</v>
      </c>
      <c r="AA104" s="24" t="s">
        <v>610</v>
      </c>
      <c r="AB104" s="39">
        <v>0</v>
      </c>
      <c r="AC104" s="39">
        <v>0</v>
      </c>
      <c r="AD104" s="39">
        <v>0</v>
      </c>
      <c r="AE104" s="41"/>
      <c r="AF104" s="26" t="s">
        <v>610</v>
      </c>
      <c r="AG104" s="31" t="s">
        <v>610</v>
      </c>
      <c r="AH104" s="51" t="s">
        <v>610</v>
      </c>
      <c r="AI104" s="40">
        <v>0</v>
      </c>
      <c r="AJ104" s="40">
        <v>0</v>
      </c>
      <c r="AK104" s="44">
        <v>0</v>
      </c>
      <c r="AL104" s="41"/>
      <c r="AM104" s="31" t="s">
        <v>610</v>
      </c>
      <c r="AN104" s="16" t="s">
        <v>610</v>
      </c>
      <c r="AO104" s="17" t="s">
        <v>610</v>
      </c>
      <c r="AP104" s="36">
        <v>0</v>
      </c>
      <c r="AQ104" s="36">
        <v>0</v>
      </c>
      <c r="AR104" s="36">
        <v>0</v>
      </c>
      <c r="AS104" s="41"/>
      <c r="AT104" s="16" t="s">
        <v>610</v>
      </c>
      <c r="AU104" s="18" t="s">
        <v>610</v>
      </c>
      <c r="AV104" s="19" t="s">
        <v>610</v>
      </c>
      <c r="AW104" s="38">
        <v>0</v>
      </c>
      <c r="AX104" s="38">
        <v>0</v>
      </c>
      <c r="AY104" s="38">
        <v>0</v>
      </c>
      <c r="AZ104" s="41"/>
      <c r="BA104" s="18" t="s">
        <v>610</v>
      </c>
      <c r="BB104" s="23" t="s">
        <v>610</v>
      </c>
      <c r="BC104" s="24" t="s">
        <v>610</v>
      </c>
      <c r="BD104" s="39">
        <v>0</v>
      </c>
      <c r="BE104" s="39">
        <v>0</v>
      </c>
      <c r="BF104" s="39">
        <v>0</v>
      </c>
      <c r="BG104" s="41"/>
      <c r="BH104" s="26" t="s">
        <v>610</v>
      </c>
      <c r="BI104" s="31" t="s">
        <v>610</v>
      </c>
      <c r="BJ104" s="31" t="s">
        <v>610</v>
      </c>
      <c r="BK104" s="40">
        <v>0</v>
      </c>
      <c r="BL104" s="40">
        <v>0</v>
      </c>
      <c r="BM104" s="44">
        <v>0</v>
      </c>
      <c r="BN104" s="41"/>
      <c r="BO104" s="31" t="s">
        <v>610</v>
      </c>
    </row>
    <row r="105" spans="1:67" ht="12.75">
      <c r="A105" s="47"/>
      <c r="B105" s="47"/>
      <c r="C105" s="47"/>
      <c r="D105" s="48"/>
      <c r="E105" s="49"/>
      <c r="F105" s="49">
        <v>0</v>
      </c>
      <c r="G105" s="5">
        <v>0</v>
      </c>
      <c r="H105" s="5">
        <v>0</v>
      </c>
      <c r="I105" s="23" t="s">
        <v>610</v>
      </c>
      <c r="J105" s="23" t="s">
        <v>610</v>
      </c>
      <c r="K105" s="23" t="s">
        <v>610</v>
      </c>
      <c r="L105" s="16" t="s">
        <v>610</v>
      </c>
      <c r="M105" s="17" t="s">
        <v>610</v>
      </c>
      <c r="N105" s="36">
        <v>0</v>
      </c>
      <c r="O105" s="41">
        <v>0</v>
      </c>
      <c r="P105" s="36">
        <v>0</v>
      </c>
      <c r="Q105" s="41"/>
      <c r="R105" s="16" t="s">
        <v>610</v>
      </c>
      <c r="S105" s="18" t="s">
        <v>610</v>
      </c>
      <c r="T105" s="19" t="s">
        <v>610</v>
      </c>
      <c r="U105" s="38">
        <v>0</v>
      </c>
      <c r="V105" s="41">
        <v>0</v>
      </c>
      <c r="W105" s="36">
        <v>0</v>
      </c>
      <c r="X105" s="41"/>
      <c r="Y105" s="18" t="s">
        <v>610</v>
      </c>
      <c r="Z105" s="23" t="s">
        <v>610</v>
      </c>
      <c r="AA105" s="24" t="s">
        <v>610</v>
      </c>
      <c r="AB105" s="39">
        <v>0</v>
      </c>
      <c r="AC105" s="39">
        <v>0</v>
      </c>
      <c r="AD105" s="39">
        <v>0</v>
      </c>
      <c r="AE105" s="41"/>
      <c r="AF105" s="26" t="s">
        <v>610</v>
      </c>
      <c r="AG105" s="31" t="s">
        <v>610</v>
      </c>
      <c r="AH105" s="51" t="s">
        <v>610</v>
      </c>
      <c r="AI105" s="40">
        <v>0</v>
      </c>
      <c r="AJ105" s="40">
        <v>0</v>
      </c>
      <c r="AK105" s="44">
        <v>0</v>
      </c>
      <c r="AL105" s="41"/>
      <c r="AM105" s="31" t="s">
        <v>610</v>
      </c>
      <c r="AN105" s="16" t="s">
        <v>610</v>
      </c>
      <c r="AO105" s="17" t="s">
        <v>610</v>
      </c>
      <c r="AP105" s="36">
        <v>0</v>
      </c>
      <c r="AQ105" s="36">
        <v>0</v>
      </c>
      <c r="AR105" s="36">
        <v>0</v>
      </c>
      <c r="AS105" s="41"/>
      <c r="AT105" s="16" t="s">
        <v>610</v>
      </c>
      <c r="AU105" s="18" t="s">
        <v>610</v>
      </c>
      <c r="AV105" s="19" t="s">
        <v>610</v>
      </c>
      <c r="AW105" s="38">
        <v>0</v>
      </c>
      <c r="AX105" s="38">
        <v>0</v>
      </c>
      <c r="AY105" s="38">
        <v>0</v>
      </c>
      <c r="AZ105" s="41"/>
      <c r="BA105" s="18" t="s">
        <v>610</v>
      </c>
      <c r="BB105" s="23" t="s">
        <v>610</v>
      </c>
      <c r="BC105" s="24" t="s">
        <v>610</v>
      </c>
      <c r="BD105" s="39">
        <v>0</v>
      </c>
      <c r="BE105" s="39">
        <v>0</v>
      </c>
      <c r="BF105" s="39">
        <v>0</v>
      </c>
      <c r="BG105" s="41"/>
      <c r="BH105" s="26" t="s">
        <v>610</v>
      </c>
      <c r="BI105" s="31" t="s">
        <v>610</v>
      </c>
      <c r="BJ105" s="31" t="s">
        <v>610</v>
      </c>
      <c r="BK105" s="40">
        <v>0</v>
      </c>
      <c r="BL105" s="40">
        <v>0</v>
      </c>
      <c r="BM105" s="44">
        <v>0</v>
      </c>
      <c r="BN105" s="41"/>
      <c r="BO105" s="31" t="s">
        <v>610</v>
      </c>
    </row>
    <row r="106" spans="1:67" ht="12.75">
      <c r="A106" s="47"/>
      <c r="B106" s="47"/>
      <c r="C106" s="47"/>
      <c r="D106" s="48"/>
      <c r="E106" s="49"/>
      <c r="F106" s="49">
        <v>0</v>
      </c>
      <c r="G106" s="5">
        <v>0</v>
      </c>
      <c r="H106" s="5">
        <v>0</v>
      </c>
      <c r="I106" s="23" t="s">
        <v>610</v>
      </c>
      <c r="J106" s="23" t="s">
        <v>610</v>
      </c>
      <c r="K106" s="23" t="s">
        <v>610</v>
      </c>
      <c r="L106" s="16" t="s">
        <v>610</v>
      </c>
      <c r="M106" s="17" t="s">
        <v>610</v>
      </c>
      <c r="N106" s="36">
        <v>0</v>
      </c>
      <c r="O106" s="41">
        <v>0</v>
      </c>
      <c r="P106" s="36">
        <v>0</v>
      </c>
      <c r="Q106" s="41"/>
      <c r="R106" s="16" t="s">
        <v>610</v>
      </c>
      <c r="S106" s="18" t="s">
        <v>610</v>
      </c>
      <c r="T106" s="19" t="s">
        <v>610</v>
      </c>
      <c r="U106" s="38">
        <v>0</v>
      </c>
      <c r="V106" s="41">
        <v>0</v>
      </c>
      <c r="W106" s="36">
        <v>0</v>
      </c>
      <c r="X106" s="41"/>
      <c r="Y106" s="18" t="s">
        <v>610</v>
      </c>
      <c r="Z106" s="23" t="s">
        <v>610</v>
      </c>
      <c r="AA106" s="24" t="s">
        <v>610</v>
      </c>
      <c r="AB106" s="39">
        <v>0</v>
      </c>
      <c r="AC106" s="39">
        <v>0</v>
      </c>
      <c r="AD106" s="39">
        <v>0</v>
      </c>
      <c r="AE106" s="41"/>
      <c r="AF106" s="26" t="s">
        <v>610</v>
      </c>
      <c r="AG106" s="31" t="s">
        <v>610</v>
      </c>
      <c r="AH106" s="51" t="s">
        <v>610</v>
      </c>
      <c r="AI106" s="40">
        <v>0</v>
      </c>
      <c r="AJ106" s="40">
        <v>0</v>
      </c>
      <c r="AK106" s="44">
        <v>0</v>
      </c>
      <c r="AL106" s="41"/>
      <c r="AM106" s="31" t="s">
        <v>610</v>
      </c>
      <c r="AN106" s="16" t="s">
        <v>610</v>
      </c>
      <c r="AO106" s="17" t="s">
        <v>610</v>
      </c>
      <c r="AP106" s="36">
        <v>0</v>
      </c>
      <c r="AQ106" s="36">
        <v>0</v>
      </c>
      <c r="AR106" s="36">
        <v>0</v>
      </c>
      <c r="AS106" s="41"/>
      <c r="AT106" s="16" t="s">
        <v>610</v>
      </c>
      <c r="AU106" s="18" t="s">
        <v>610</v>
      </c>
      <c r="AV106" s="19" t="s">
        <v>610</v>
      </c>
      <c r="AW106" s="38">
        <v>0</v>
      </c>
      <c r="AX106" s="38">
        <v>0</v>
      </c>
      <c r="AY106" s="38">
        <v>0</v>
      </c>
      <c r="AZ106" s="41"/>
      <c r="BA106" s="18" t="s">
        <v>610</v>
      </c>
      <c r="BB106" s="23" t="s">
        <v>610</v>
      </c>
      <c r="BC106" s="24" t="s">
        <v>610</v>
      </c>
      <c r="BD106" s="39">
        <v>0</v>
      </c>
      <c r="BE106" s="39">
        <v>0</v>
      </c>
      <c r="BF106" s="39">
        <v>0</v>
      </c>
      <c r="BG106" s="41"/>
      <c r="BH106" s="26" t="s">
        <v>610</v>
      </c>
      <c r="BI106" s="31" t="s">
        <v>610</v>
      </c>
      <c r="BJ106" s="31" t="s">
        <v>610</v>
      </c>
      <c r="BK106" s="40">
        <v>0</v>
      </c>
      <c r="BL106" s="40">
        <v>0</v>
      </c>
      <c r="BM106" s="44">
        <v>0</v>
      </c>
      <c r="BN106" s="41"/>
      <c r="BO106" s="31" t="s">
        <v>610</v>
      </c>
    </row>
    <row r="107" spans="1:67" ht="12.75">
      <c r="A107" s="47"/>
      <c r="B107" s="47"/>
      <c r="C107" s="47"/>
      <c r="D107" s="48"/>
      <c r="E107" s="49"/>
      <c r="F107" s="49">
        <v>0</v>
      </c>
      <c r="G107" s="5">
        <v>0</v>
      </c>
      <c r="H107" s="5">
        <v>0</v>
      </c>
      <c r="I107" s="23" t="s">
        <v>610</v>
      </c>
      <c r="J107" s="23" t="s">
        <v>610</v>
      </c>
      <c r="K107" s="23" t="s">
        <v>610</v>
      </c>
      <c r="L107" s="16" t="s">
        <v>610</v>
      </c>
      <c r="M107" s="17" t="s">
        <v>610</v>
      </c>
      <c r="N107" s="36">
        <v>0</v>
      </c>
      <c r="O107" s="41">
        <v>0</v>
      </c>
      <c r="P107" s="36">
        <v>0</v>
      </c>
      <c r="Q107" s="41"/>
      <c r="R107" s="16" t="s">
        <v>610</v>
      </c>
      <c r="S107" s="18" t="s">
        <v>610</v>
      </c>
      <c r="T107" s="19" t="s">
        <v>610</v>
      </c>
      <c r="U107" s="38">
        <v>0</v>
      </c>
      <c r="V107" s="41">
        <v>0</v>
      </c>
      <c r="W107" s="36">
        <v>0</v>
      </c>
      <c r="X107" s="41"/>
      <c r="Y107" s="18" t="s">
        <v>610</v>
      </c>
      <c r="Z107" s="23" t="s">
        <v>610</v>
      </c>
      <c r="AA107" s="24" t="s">
        <v>610</v>
      </c>
      <c r="AB107" s="39">
        <v>0</v>
      </c>
      <c r="AC107" s="39">
        <v>0</v>
      </c>
      <c r="AD107" s="39">
        <v>0</v>
      </c>
      <c r="AE107" s="41"/>
      <c r="AF107" s="26" t="s">
        <v>610</v>
      </c>
      <c r="AG107" s="31" t="s">
        <v>610</v>
      </c>
      <c r="AH107" s="51" t="s">
        <v>610</v>
      </c>
      <c r="AI107" s="40">
        <v>0</v>
      </c>
      <c r="AJ107" s="40">
        <v>0</v>
      </c>
      <c r="AK107" s="44">
        <v>0</v>
      </c>
      <c r="AL107" s="41"/>
      <c r="AM107" s="31" t="s">
        <v>610</v>
      </c>
      <c r="AN107" s="16" t="s">
        <v>610</v>
      </c>
      <c r="AO107" s="17" t="s">
        <v>610</v>
      </c>
      <c r="AP107" s="36">
        <v>0</v>
      </c>
      <c r="AQ107" s="36">
        <v>0</v>
      </c>
      <c r="AR107" s="36">
        <v>0</v>
      </c>
      <c r="AS107" s="41"/>
      <c r="AT107" s="16" t="s">
        <v>610</v>
      </c>
      <c r="AU107" s="18" t="s">
        <v>610</v>
      </c>
      <c r="AV107" s="19" t="s">
        <v>610</v>
      </c>
      <c r="AW107" s="38">
        <v>0</v>
      </c>
      <c r="AX107" s="38">
        <v>0</v>
      </c>
      <c r="AY107" s="38">
        <v>0</v>
      </c>
      <c r="AZ107" s="41"/>
      <c r="BA107" s="18" t="s">
        <v>610</v>
      </c>
      <c r="BB107" s="23" t="s">
        <v>610</v>
      </c>
      <c r="BC107" s="24" t="s">
        <v>610</v>
      </c>
      <c r="BD107" s="39">
        <v>0</v>
      </c>
      <c r="BE107" s="39">
        <v>0</v>
      </c>
      <c r="BF107" s="39">
        <v>0</v>
      </c>
      <c r="BG107" s="41"/>
      <c r="BH107" s="26" t="s">
        <v>610</v>
      </c>
      <c r="BI107" s="31" t="s">
        <v>610</v>
      </c>
      <c r="BJ107" s="31" t="s">
        <v>610</v>
      </c>
      <c r="BK107" s="40">
        <v>0</v>
      </c>
      <c r="BL107" s="40">
        <v>0</v>
      </c>
      <c r="BM107" s="44">
        <v>0</v>
      </c>
      <c r="BN107" s="41"/>
      <c r="BO107" s="31" t="s">
        <v>610</v>
      </c>
    </row>
    <row r="108" spans="1:67" ht="12.75">
      <c r="A108" s="47"/>
      <c r="B108" s="47"/>
      <c r="C108" s="47"/>
      <c r="D108" s="48"/>
      <c r="E108" s="49"/>
      <c r="F108" s="49">
        <v>0</v>
      </c>
      <c r="G108" s="5">
        <v>0</v>
      </c>
      <c r="H108" s="5">
        <v>0</v>
      </c>
      <c r="I108" s="23" t="s">
        <v>610</v>
      </c>
      <c r="J108" s="23" t="s">
        <v>610</v>
      </c>
      <c r="K108" s="23" t="s">
        <v>610</v>
      </c>
      <c r="L108" s="16" t="s">
        <v>610</v>
      </c>
      <c r="M108" s="17" t="s">
        <v>610</v>
      </c>
      <c r="N108" s="36">
        <v>0</v>
      </c>
      <c r="O108" s="41">
        <v>0</v>
      </c>
      <c r="P108" s="36">
        <v>0</v>
      </c>
      <c r="Q108" s="41"/>
      <c r="R108" s="16" t="s">
        <v>610</v>
      </c>
      <c r="S108" s="18" t="s">
        <v>610</v>
      </c>
      <c r="T108" s="19" t="s">
        <v>610</v>
      </c>
      <c r="U108" s="38">
        <v>0</v>
      </c>
      <c r="V108" s="41">
        <v>0</v>
      </c>
      <c r="W108" s="36">
        <v>0</v>
      </c>
      <c r="X108" s="41"/>
      <c r="Y108" s="18" t="s">
        <v>610</v>
      </c>
      <c r="Z108" s="23" t="s">
        <v>610</v>
      </c>
      <c r="AA108" s="24" t="s">
        <v>610</v>
      </c>
      <c r="AB108" s="39">
        <v>0</v>
      </c>
      <c r="AC108" s="39">
        <v>0</v>
      </c>
      <c r="AD108" s="39">
        <v>0</v>
      </c>
      <c r="AE108" s="41"/>
      <c r="AF108" s="26" t="s">
        <v>610</v>
      </c>
      <c r="AG108" s="31" t="s">
        <v>610</v>
      </c>
      <c r="AH108" s="51" t="s">
        <v>610</v>
      </c>
      <c r="AI108" s="40">
        <v>0</v>
      </c>
      <c r="AJ108" s="40">
        <v>0</v>
      </c>
      <c r="AK108" s="44">
        <v>0</v>
      </c>
      <c r="AL108" s="41"/>
      <c r="AM108" s="31" t="s">
        <v>610</v>
      </c>
      <c r="AN108" s="16" t="s">
        <v>610</v>
      </c>
      <c r="AO108" s="17" t="s">
        <v>610</v>
      </c>
      <c r="AP108" s="36">
        <v>0</v>
      </c>
      <c r="AQ108" s="36">
        <v>0</v>
      </c>
      <c r="AR108" s="36">
        <v>0</v>
      </c>
      <c r="AS108" s="41"/>
      <c r="AT108" s="16" t="s">
        <v>610</v>
      </c>
      <c r="AU108" s="18" t="s">
        <v>610</v>
      </c>
      <c r="AV108" s="19" t="s">
        <v>610</v>
      </c>
      <c r="AW108" s="38">
        <v>0</v>
      </c>
      <c r="AX108" s="38">
        <v>0</v>
      </c>
      <c r="AY108" s="38">
        <v>0</v>
      </c>
      <c r="AZ108" s="41"/>
      <c r="BA108" s="18" t="s">
        <v>610</v>
      </c>
      <c r="BB108" s="23" t="s">
        <v>610</v>
      </c>
      <c r="BC108" s="24" t="s">
        <v>610</v>
      </c>
      <c r="BD108" s="39">
        <v>0</v>
      </c>
      <c r="BE108" s="39">
        <v>0</v>
      </c>
      <c r="BF108" s="39">
        <v>0</v>
      </c>
      <c r="BG108" s="41"/>
      <c r="BH108" s="26" t="s">
        <v>610</v>
      </c>
      <c r="BI108" s="31" t="s">
        <v>610</v>
      </c>
      <c r="BJ108" s="31" t="s">
        <v>610</v>
      </c>
      <c r="BK108" s="40">
        <v>0</v>
      </c>
      <c r="BL108" s="40">
        <v>0</v>
      </c>
      <c r="BM108" s="44">
        <v>0</v>
      </c>
      <c r="BN108" s="41"/>
      <c r="BO108" s="31" t="s">
        <v>610</v>
      </c>
    </row>
    <row r="109" spans="1:67" ht="12.75">
      <c r="A109" s="47"/>
      <c r="B109" s="47"/>
      <c r="C109" s="47"/>
      <c r="D109" s="48"/>
      <c r="E109" s="49"/>
      <c r="F109" s="49">
        <v>0</v>
      </c>
      <c r="G109" s="5">
        <v>0</v>
      </c>
      <c r="H109" s="5">
        <v>0</v>
      </c>
      <c r="I109" s="23" t="s">
        <v>610</v>
      </c>
      <c r="J109" s="23" t="s">
        <v>610</v>
      </c>
      <c r="K109" s="23" t="s">
        <v>610</v>
      </c>
      <c r="L109" s="16" t="s">
        <v>610</v>
      </c>
      <c r="M109" s="17" t="s">
        <v>610</v>
      </c>
      <c r="N109" s="36">
        <v>0</v>
      </c>
      <c r="O109" s="41">
        <v>0</v>
      </c>
      <c r="P109" s="36">
        <v>0</v>
      </c>
      <c r="Q109" s="41"/>
      <c r="R109" s="16" t="s">
        <v>610</v>
      </c>
      <c r="S109" s="18" t="s">
        <v>610</v>
      </c>
      <c r="T109" s="19" t="s">
        <v>610</v>
      </c>
      <c r="U109" s="38">
        <v>0</v>
      </c>
      <c r="V109" s="41">
        <v>0</v>
      </c>
      <c r="W109" s="36">
        <v>0</v>
      </c>
      <c r="X109" s="41"/>
      <c r="Y109" s="18" t="s">
        <v>610</v>
      </c>
      <c r="Z109" s="23" t="s">
        <v>610</v>
      </c>
      <c r="AA109" s="24" t="s">
        <v>610</v>
      </c>
      <c r="AB109" s="39">
        <v>0</v>
      </c>
      <c r="AC109" s="39">
        <v>0</v>
      </c>
      <c r="AD109" s="39">
        <v>0</v>
      </c>
      <c r="AE109" s="41"/>
      <c r="AF109" s="26" t="s">
        <v>610</v>
      </c>
      <c r="AG109" s="31" t="s">
        <v>610</v>
      </c>
      <c r="AH109" s="51" t="s">
        <v>610</v>
      </c>
      <c r="AI109" s="40">
        <v>0</v>
      </c>
      <c r="AJ109" s="40">
        <v>0</v>
      </c>
      <c r="AK109" s="44">
        <v>0</v>
      </c>
      <c r="AL109" s="41"/>
      <c r="AM109" s="31" t="s">
        <v>610</v>
      </c>
      <c r="AN109" s="16" t="s">
        <v>610</v>
      </c>
      <c r="AO109" s="17" t="s">
        <v>610</v>
      </c>
      <c r="AP109" s="36">
        <v>0</v>
      </c>
      <c r="AQ109" s="36">
        <v>0</v>
      </c>
      <c r="AR109" s="36">
        <v>0</v>
      </c>
      <c r="AS109" s="41"/>
      <c r="AT109" s="16" t="s">
        <v>610</v>
      </c>
      <c r="AU109" s="18" t="s">
        <v>610</v>
      </c>
      <c r="AV109" s="19" t="s">
        <v>610</v>
      </c>
      <c r="AW109" s="38">
        <v>0</v>
      </c>
      <c r="AX109" s="38">
        <v>0</v>
      </c>
      <c r="AY109" s="38">
        <v>0</v>
      </c>
      <c r="AZ109" s="41"/>
      <c r="BA109" s="18" t="s">
        <v>610</v>
      </c>
      <c r="BB109" s="23" t="s">
        <v>610</v>
      </c>
      <c r="BC109" s="24" t="s">
        <v>610</v>
      </c>
      <c r="BD109" s="39">
        <v>0</v>
      </c>
      <c r="BE109" s="39">
        <v>0</v>
      </c>
      <c r="BF109" s="39">
        <v>0</v>
      </c>
      <c r="BG109" s="41"/>
      <c r="BH109" s="26" t="s">
        <v>610</v>
      </c>
      <c r="BI109" s="31" t="s">
        <v>610</v>
      </c>
      <c r="BJ109" s="31" t="s">
        <v>610</v>
      </c>
      <c r="BK109" s="40">
        <v>0</v>
      </c>
      <c r="BL109" s="40">
        <v>0</v>
      </c>
      <c r="BM109" s="44">
        <v>0</v>
      </c>
      <c r="BN109" s="41"/>
      <c r="BO109" s="31" t="s">
        <v>610</v>
      </c>
    </row>
    <row r="110" spans="1:67" ht="12.75">
      <c r="A110" s="47"/>
      <c r="B110" s="47"/>
      <c r="C110" s="47"/>
      <c r="D110" s="48"/>
      <c r="E110" s="49"/>
      <c r="F110" s="49">
        <v>0</v>
      </c>
      <c r="G110" s="5">
        <v>0</v>
      </c>
      <c r="H110" s="5">
        <v>0</v>
      </c>
      <c r="I110" s="23" t="s">
        <v>610</v>
      </c>
      <c r="J110" s="23" t="s">
        <v>610</v>
      </c>
      <c r="K110" s="23" t="s">
        <v>610</v>
      </c>
      <c r="L110" s="16" t="s">
        <v>610</v>
      </c>
      <c r="M110" s="17" t="s">
        <v>610</v>
      </c>
      <c r="N110" s="36">
        <v>0</v>
      </c>
      <c r="O110" s="41">
        <v>0</v>
      </c>
      <c r="P110" s="36">
        <v>0</v>
      </c>
      <c r="Q110" s="41"/>
      <c r="R110" s="16" t="s">
        <v>610</v>
      </c>
      <c r="S110" s="18" t="s">
        <v>610</v>
      </c>
      <c r="T110" s="19" t="s">
        <v>610</v>
      </c>
      <c r="U110" s="38">
        <v>0</v>
      </c>
      <c r="V110" s="41">
        <v>0</v>
      </c>
      <c r="W110" s="36">
        <v>0</v>
      </c>
      <c r="X110" s="41"/>
      <c r="Y110" s="18" t="s">
        <v>610</v>
      </c>
      <c r="Z110" s="23" t="s">
        <v>610</v>
      </c>
      <c r="AA110" s="24" t="s">
        <v>610</v>
      </c>
      <c r="AB110" s="39">
        <v>0</v>
      </c>
      <c r="AC110" s="39">
        <v>0</v>
      </c>
      <c r="AD110" s="39">
        <v>0</v>
      </c>
      <c r="AE110" s="41"/>
      <c r="AF110" s="26" t="s">
        <v>610</v>
      </c>
      <c r="AG110" s="31" t="s">
        <v>610</v>
      </c>
      <c r="AH110" s="51" t="s">
        <v>610</v>
      </c>
      <c r="AI110" s="40">
        <v>0</v>
      </c>
      <c r="AJ110" s="40">
        <v>0</v>
      </c>
      <c r="AK110" s="44">
        <v>0</v>
      </c>
      <c r="AL110" s="41"/>
      <c r="AM110" s="31" t="s">
        <v>610</v>
      </c>
      <c r="AN110" s="16" t="s">
        <v>610</v>
      </c>
      <c r="AO110" s="17" t="s">
        <v>610</v>
      </c>
      <c r="AP110" s="36">
        <v>0</v>
      </c>
      <c r="AQ110" s="36">
        <v>0</v>
      </c>
      <c r="AR110" s="36">
        <v>0</v>
      </c>
      <c r="AS110" s="41"/>
      <c r="AT110" s="16" t="s">
        <v>610</v>
      </c>
      <c r="AU110" s="18" t="s">
        <v>610</v>
      </c>
      <c r="AV110" s="19" t="s">
        <v>610</v>
      </c>
      <c r="AW110" s="38">
        <v>0</v>
      </c>
      <c r="AX110" s="38">
        <v>0</v>
      </c>
      <c r="AY110" s="38">
        <v>0</v>
      </c>
      <c r="AZ110" s="41"/>
      <c r="BA110" s="18" t="s">
        <v>610</v>
      </c>
      <c r="BB110" s="23" t="s">
        <v>610</v>
      </c>
      <c r="BC110" s="24" t="s">
        <v>610</v>
      </c>
      <c r="BD110" s="39">
        <v>0</v>
      </c>
      <c r="BE110" s="39">
        <v>0</v>
      </c>
      <c r="BF110" s="39">
        <v>0</v>
      </c>
      <c r="BG110" s="41"/>
      <c r="BH110" s="26" t="s">
        <v>610</v>
      </c>
      <c r="BI110" s="31" t="s">
        <v>610</v>
      </c>
      <c r="BJ110" s="31" t="s">
        <v>610</v>
      </c>
      <c r="BK110" s="40">
        <v>0</v>
      </c>
      <c r="BL110" s="40">
        <v>0</v>
      </c>
      <c r="BM110" s="44">
        <v>0</v>
      </c>
      <c r="BN110" s="41"/>
      <c r="BO110" s="31" t="s">
        <v>610</v>
      </c>
    </row>
    <row r="111" spans="1:67" ht="12.75">
      <c r="A111" s="47"/>
      <c r="B111" s="47"/>
      <c r="C111" s="47"/>
      <c r="D111" s="48"/>
      <c r="E111" s="49"/>
      <c r="F111" s="49">
        <v>0</v>
      </c>
      <c r="G111" s="5">
        <v>0</v>
      </c>
      <c r="H111" s="5">
        <v>0</v>
      </c>
      <c r="I111" s="23" t="s">
        <v>610</v>
      </c>
      <c r="J111" s="23" t="s">
        <v>610</v>
      </c>
      <c r="K111" s="23" t="s">
        <v>610</v>
      </c>
      <c r="L111" s="16" t="s">
        <v>610</v>
      </c>
      <c r="M111" s="17" t="s">
        <v>610</v>
      </c>
      <c r="N111" s="36">
        <v>0</v>
      </c>
      <c r="O111" s="41">
        <v>0</v>
      </c>
      <c r="P111" s="36">
        <v>0</v>
      </c>
      <c r="Q111" s="41"/>
      <c r="R111" s="16" t="s">
        <v>610</v>
      </c>
      <c r="S111" s="18" t="s">
        <v>610</v>
      </c>
      <c r="T111" s="19" t="s">
        <v>610</v>
      </c>
      <c r="U111" s="38">
        <v>0</v>
      </c>
      <c r="V111" s="41">
        <v>0</v>
      </c>
      <c r="W111" s="36">
        <v>0</v>
      </c>
      <c r="X111" s="41"/>
      <c r="Y111" s="18" t="s">
        <v>610</v>
      </c>
      <c r="Z111" s="23" t="s">
        <v>610</v>
      </c>
      <c r="AA111" s="24" t="s">
        <v>610</v>
      </c>
      <c r="AB111" s="39">
        <v>0</v>
      </c>
      <c r="AC111" s="39">
        <v>0</v>
      </c>
      <c r="AD111" s="39">
        <v>0</v>
      </c>
      <c r="AE111" s="41"/>
      <c r="AF111" s="26" t="s">
        <v>610</v>
      </c>
      <c r="AG111" s="31" t="s">
        <v>610</v>
      </c>
      <c r="AH111" s="51" t="s">
        <v>610</v>
      </c>
      <c r="AI111" s="40">
        <v>0</v>
      </c>
      <c r="AJ111" s="40">
        <v>0</v>
      </c>
      <c r="AK111" s="44">
        <v>0</v>
      </c>
      <c r="AL111" s="41"/>
      <c r="AM111" s="31" t="s">
        <v>610</v>
      </c>
      <c r="AN111" s="16" t="s">
        <v>610</v>
      </c>
      <c r="AO111" s="17" t="s">
        <v>610</v>
      </c>
      <c r="AP111" s="36">
        <v>0</v>
      </c>
      <c r="AQ111" s="36">
        <v>0</v>
      </c>
      <c r="AR111" s="36">
        <v>0</v>
      </c>
      <c r="AS111" s="41"/>
      <c r="AT111" s="16" t="s">
        <v>610</v>
      </c>
      <c r="AU111" s="18" t="s">
        <v>610</v>
      </c>
      <c r="AV111" s="19" t="s">
        <v>610</v>
      </c>
      <c r="AW111" s="38">
        <v>0</v>
      </c>
      <c r="AX111" s="38">
        <v>0</v>
      </c>
      <c r="AY111" s="38">
        <v>0</v>
      </c>
      <c r="AZ111" s="41"/>
      <c r="BA111" s="18" t="s">
        <v>610</v>
      </c>
      <c r="BB111" s="23" t="s">
        <v>610</v>
      </c>
      <c r="BC111" s="24" t="s">
        <v>610</v>
      </c>
      <c r="BD111" s="39">
        <v>0</v>
      </c>
      <c r="BE111" s="39">
        <v>0</v>
      </c>
      <c r="BF111" s="39">
        <v>0</v>
      </c>
      <c r="BG111" s="41"/>
      <c r="BH111" s="26" t="s">
        <v>610</v>
      </c>
      <c r="BI111" s="31" t="s">
        <v>610</v>
      </c>
      <c r="BJ111" s="31" t="s">
        <v>610</v>
      </c>
      <c r="BK111" s="40">
        <v>0</v>
      </c>
      <c r="BL111" s="40">
        <v>0</v>
      </c>
      <c r="BM111" s="44">
        <v>0</v>
      </c>
      <c r="BN111" s="41"/>
      <c r="BO111" s="31" t="s">
        <v>610</v>
      </c>
    </row>
    <row r="112" spans="1:67" ht="12.75">
      <c r="A112" s="47"/>
      <c r="B112" s="47"/>
      <c r="C112" s="47"/>
      <c r="D112" s="48"/>
      <c r="E112" s="49"/>
      <c r="F112" s="49">
        <v>0</v>
      </c>
      <c r="G112" s="5">
        <v>0</v>
      </c>
      <c r="H112" s="5">
        <v>0</v>
      </c>
      <c r="I112" s="23" t="s">
        <v>610</v>
      </c>
      <c r="J112" s="23" t="s">
        <v>610</v>
      </c>
      <c r="K112" s="23" t="s">
        <v>610</v>
      </c>
      <c r="L112" s="16" t="s">
        <v>610</v>
      </c>
      <c r="M112" s="17" t="s">
        <v>610</v>
      </c>
      <c r="N112" s="36">
        <v>0</v>
      </c>
      <c r="O112" s="41">
        <v>0</v>
      </c>
      <c r="P112" s="36">
        <v>0</v>
      </c>
      <c r="Q112" s="41"/>
      <c r="R112" s="16" t="s">
        <v>610</v>
      </c>
      <c r="S112" s="18" t="s">
        <v>610</v>
      </c>
      <c r="T112" s="19" t="s">
        <v>610</v>
      </c>
      <c r="U112" s="38">
        <v>0</v>
      </c>
      <c r="V112" s="41">
        <v>0</v>
      </c>
      <c r="W112" s="36">
        <v>0</v>
      </c>
      <c r="X112" s="41"/>
      <c r="Y112" s="18" t="s">
        <v>610</v>
      </c>
      <c r="Z112" s="23" t="s">
        <v>610</v>
      </c>
      <c r="AA112" s="24" t="s">
        <v>610</v>
      </c>
      <c r="AB112" s="39">
        <v>0</v>
      </c>
      <c r="AC112" s="39">
        <v>0</v>
      </c>
      <c r="AD112" s="39">
        <v>0</v>
      </c>
      <c r="AE112" s="41"/>
      <c r="AF112" s="26" t="s">
        <v>610</v>
      </c>
      <c r="AG112" s="31" t="s">
        <v>610</v>
      </c>
      <c r="AH112" s="51" t="s">
        <v>610</v>
      </c>
      <c r="AI112" s="40">
        <v>0</v>
      </c>
      <c r="AJ112" s="40">
        <v>0</v>
      </c>
      <c r="AK112" s="44">
        <v>0</v>
      </c>
      <c r="AL112" s="41"/>
      <c r="AM112" s="31" t="s">
        <v>610</v>
      </c>
      <c r="AN112" s="16" t="s">
        <v>610</v>
      </c>
      <c r="AO112" s="17" t="s">
        <v>610</v>
      </c>
      <c r="AP112" s="36">
        <v>0</v>
      </c>
      <c r="AQ112" s="36">
        <v>0</v>
      </c>
      <c r="AR112" s="36">
        <v>0</v>
      </c>
      <c r="AS112" s="41"/>
      <c r="AT112" s="16" t="s">
        <v>610</v>
      </c>
      <c r="AU112" s="18" t="s">
        <v>610</v>
      </c>
      <c r="AV112" s="19" t="s">
        <v>610</v>
      </c>
      <c r="AW112" s="38">
        <v>0</v>
      </c>
      <c r="AX112" s="38">
        <v>0</v>
      </c>
      <c r="AY112" s="38">
        <v>0</v>
      </c>
      <c r="AZ112" s="41"/>
      <c r="BA112" s="18" t="s">
        <v>610</v>
      </c>
      <c r="BB112" s="23" t="s">
        <v>610</v>
      </c>
      <c r="BC112" s="24" t="s">
        <v>610</v>
      </c>
      <c r="BD112" s="39">
        <v>0</v>
      </c>
      <c r="BE112" s="39">
        <v>0</v>
      </c>
      <c r="BF112" s="39">
        <v>0</v>
      </c>
      <c r="BG112" s="41"/>
      <c r="BH112" s="26" t="s">
        <v>610</v>
      </c>
      <c r="BI112" s="31" t="s">
        <v>610</v>
      </c>
      <c r="BJ112" s="31" t="s">
        <v>610</v>
      </c>
      <c r="BK112" s="40">
        <v>0</v>
      </c>
      <c r="BL112" s="40">
        <v>0</v>
      </c>
      <c r="BM112" s="44">
        <v>0</v>
      </c>
      <c r="BN112" s="41"/>
      <c r="BO112" s="31" t="s">
        <v>610</v>
      </c>
    </row>
    <row r="113" spans="1:67" ht="12.75">
      <c r="A113" s="47"/>
      <c r="B113" s="47"/>
      <c r="C113" s="47"/>
      <c r="D113" s="48"/>
      <c r="E113" s="49"/>
      <c r="F113" s="49">
        <v>0</v>
      </c>
      <c r="G113" s="5">
        <v>0</v>
      </c>
      <c r="H113" s="5">
        <v>0</v>
      </c>
      <c r="I113" s="23" t="s">
        <v>610</v>
      </c>
      <c r="J113" s="23" t="s">
        <v>610</v>
      </c>
      <c r="K113" s="23" t="s">
        <v>610</v>
      </c>
      <c r="L113" s="16" t="s">
        <v>610</v>
      </c>
      <c r="M113" s="17" t="s">
        <v>610</v>
      </c>
      <c r="N113" s="36">
        <v>0</v>
      </c>
      <c r="O113" s="41">
        <v>0</v>
      </c>
      <c r="P113" s="36">
        <v>0</v>
      </c>
      <c r="Q113" s="41"/>
      <c r="R113" s="16" t="s">
        <v>610</v>
      </c>
      <c r="S113" s="18" t="s">
        <v>610</v>
      </c>
      <c r="T113" s="19" t="s">
        <v>610</v>
      </c>
      <c r="U113" s="38">
        <v>0</v>
      </c>
      <c r="V113" s="41">
        <v>0</v>
      </c>
      <c r="W113" s="36">
        <v>0</v>
      </c>
      <c r="X113" s="41"/>
      <c r="Y113" s="18" t="s">
        <v>610</v>
      </c>
      <c r="Z113" s="23" t="s">
        <v>610</v>
      </c>
      <c r="AA113" s="24" t="s">
        <v>610</v>
      </c>
      <c r="AB113" s="39">
        <v>0</v>
      </c>
      <c r="AC113" s="39">
        <v>0</v>
      </c>
      <c r="AD113" s="39">
        <v>0</v>
      </c>
      <c r="AE113" s="41"/>
      <c r="AF113" s="26" t="s">
        <v>610</v>
      </c>
      <c r="AG113" s="31" t="s">
        <v>610</v>
      </c>
      <c r="AH113" s="51" t="s">
        <v>610</v>
      </c>
      <c r="AI113" s="40">
        <v>0</v>
      </c>
      <c r="AJ113" s="40">
        <v>0</v>
      </c>
      <c r="AK113" s="44">
        <v>0</v>
      </c>
      <c r="AL113" s="41"/>
      <c r="AM113" s="31" t="s">
        <v>610</v>
      </c>
      <c r="AN113" s="16" t="s">
        <v>610</v>
      </c>
      <c r="AO113" s="17" t="s">
        <v>610</v>
      </c>
      <c r="AP113" s="36">
        <v>0</v>
      </c>
      <c r="AQ113" s="36">
        <v>0</v>
      </c>
      <c r="AR113" s="36">
        <v>0</v>
      </c>
      <c r="AS113" s="41"/>
      <c r="AT113" s="16" t="s">
        <v>610</v>
      </c>
      <c r="AU113" s="18" t="s">
        <v>610</v>
      </c>
      <c r="AV113" s="19" t="s">
        <v>610</v>
      </c>
      <c r="AW113" s="38">
        <v>0</v>
      </c>
      <c r="AX113" s="38">
        <v>0</v>
      </c>
      <c r="AY113" s="38">
        <v>0</v>
      </c>
      <c r="AZ113" s="41"/>
      <c r="BA113" s="18" t="s">
        <v>610</v>
      </c>
      <c r="BB113" s="23" t="s">
        <v>610</v>
      </c>
      <c r="BC113" s="24" t="s">
        <v>610</v>
      </c>
      <c r="BD113" s="39">
        <v>0</v>
      </c>
      <c r="BE113" s="39">
        <v>0</v>
      </c>
      <c r="BF113" s="39">
        <v>0</v>
      </c>
      <c r="BG113" s="41"/>
      <c r="BH113" s="26" t="s">
        <v>610</v>
      </c>
      <c r="BI113" s="31" t="s">
        <v>610</v>
      </c>
      <c r="BJ113" s="31" t="s">
        <v>610</v>
      </c>
      <c r="BK113" s="40">
        <v>0</v>
      </c>
      <c r="BL113" s="40">
        <v>0</v>
      </c>
      <c r="BM113" s="44">
        <v>0</v>
      </c>
      <c r="BN113" s="41"/>
      <c r="BO113" s="31" t="s">
        <v>610</v>
      </c>
    </row>
    <row r="114" spans="1:67" ht="12.75">
      <c r="A114" s="47"/>
      <c r="B114" s="47"/>
      <c r="C114" s="47"/>
      <c r="D114" s="48"/>
      <c r="E114" s="49"/>
      <c r="F114" s="49">
        <v>0</v>
      </c>
      <c r="G114" s="5">
        <v>0</v>
      </c>
      <c r="H114" s="5">
        <v>0</v>
      </c>
      <c r="I114" s="23" t="s">
        <v>610</v>
      </c>
      <c r="J114" s="23" t="s">
        <v>610</v>
      </c>
      <c r="K114" s="23" t="s">
        <v>610</v>
      </c>
      <c r="L114" s="16" t="s">
        <v>610</v>
      </c>
      <c r="M114" s="17" t="s">
        <v>610</v>
      </c>
      <c r="N114" s="36">
        <v>0</v>
      </c>
      <c r="O114" s="41">
        <v>0</v>
      </c>
      <c r="P114" s="36">
        <v>0</v>
      </c>
      <c r="Q114" s="41"/>
      <c r="R114" s="16" t="s">
        <v>610</v>
      </c>
      <c r="S114" s="18" t="s">
        <v>610</v>
      </c>
      <c r="T114" s="19" t="s">
        <v>610</v>
      </c>
      <c r="U114" s="38">
        <v>0</v>
      </c>
      <c r="V114" s="41">
        <v>0</v>
      </c>
      <c r="W114" s="36">
        <v>0</v>
      </c>
      <c r="X114" s="41"/>
      <c r="Y114" s="18" t="s">
        <v>610</v>
      </c>
      <c r="Z114" s="23" t="s">
        <v>610</v>
      </c>
      <c r="AA114" s="24" t="s">
        <v>610</v>
      </c>
      <c r="AB114" s="39">
        <v>0</v>
      </c>
      <c r="AC114" s="39">
        <v>0</v>
      </c>
      <c r="AD114" s="39">
        <v>0</v>
      </c>
      <c r="AE114" s="41"/>
      <c r="AF114" s="26" t="s">
        <v>610</v>
      </c>
      <c r="AG114" s="31" t="s">
        <v>610</v>
      </c>
      <c r="AH114" s="51" t="s">
        <v>610</v>
      </c>
      <c r="AI114" s="40">
        <v>0</v>
      </c>
      <c r="AJ114" s="40">
        <v>0</v>
      </c>
      <c r="AK114" s="44">
        <v>0</v>
      </c>
      <c r="AL114" s="41"/>
      <c r="AM114" s="31" t="s">
        <v>610</v>
      </c>
      <c r="AN114" s="16" t="s">
        <v>610</v>
      </c>
      <c r="AO114" s="17" t="s">
        <v>610</v>
      </c>
      <c r="AP114" s="36">
        <v>0</v>
      </c>
      <c r="AQ114" s="36">
        <v>0</v>
      </c>
      <c r="AR114" s="36">
        <v>0</v>
      </c>
      <c r="AS114" s="41"/>
      <c r="AT114" s="16" t="s">
        <v>610</v>
      </c>
      <c r="AU114" s="18" t="s">
        <v>610</v>
      </c>
      <c r="AV114" s="19" t="s">
        <v>610</v>
      </c>
      <c r="AW114" s="38">
        <v>0</v>
      </c>
      <c r="AX114" s="38">
        <v>0</v>
      </c>
      <c r="AY114" s="38">
        <v>0</v>
      </c>
      <c r="AZ114" s="41"/>
      <c r="BA114" s="18" t="s">
        <v>610</v>
      </c>
      <c r="BB114" s="23" t="s">
        <v>610</v>
      </c>
      <c r="BC114" s="24" t="s">
        <v>610</v>
      </c>
      <c r="BD114" s="39">
        <v>0</v>
      </c>
      <c r="BE114" s="39">
        <v>0</v>
      </c>
      <c r="BF114" s="39">
        <v>0</v>
      </c>
      <c r="BG114" s="41"/>
      <c r="BH114" s="26" t="s">
        <v>610</v>
      </c>
      <c r="BI114" s="31" t="s">
        <v>610</v>
      </c>
      <c r="BJ114" s="31" t="s">
        <v>610</v>
      </c>
      <c r="BK114" s="40">
        <v>0</v>
      </c>
      <c r="BL114" s="40">
        <v>0</v>
      </c>
      <c r="BM114" s="44">
        <v>0</v>
      </c>
      <c r="BN114" s="41"/>
      <c r="BO114" s="31" t="s">
        <v>610</v>
      </c>
    </row>
    <row r="115" spans="1:67" ht="12.75">
      <c r="A115" s="47"/>
      <c r="B115" s="47"/>
      <c r="C115" s="47"/>
      <c r="D115" s="48"/>
      <c r="E115" s="49"/>
      <c r="F115" s="49">
        <v>0</v>
      </c>
      <c r="G115" s="5">
        <v>0</v>
      </c>
      <c r="H115" s="5">
        <v>0</v>
      </c>
      <c r="I115" s="23" t="s">
        <v>610</v>
      </c>
      <c r="J115" s="23" t="s">
        <v>610</v>
      </c>
      <c r="K115" s="23" t="s">
        <v>610</v>
      </c>
      <c r="L115" s="16" t="s">
        <v>610</v>
      </c>
      <c r="M115" s="17" t="s">
        <v>610</v>
      </c>
      <c r="N115" s="36">
        <v>0</v>
      </c>
      <c r="O115" s="41">
        <v>0</v>
      </c>
      <c r="P115" s="36">
        <v>0</v>
      </c>
      <c r="Q115" s="41"/>
      <c r="R115" s="16" t="s">
        <v>610</v>
      </c>
      <c r="S115" s="18" t="s">
        <v>610</v>
      </c>
      <c r="T115" s="19" t="s">
        <v>610</v>
      </c>
      <c r="U115" s="38">
        <v>0</v>
      </c>
      <c r="V115" s="41">
        <v>0</v>
      </c>
      <c r="W115" s="36">
        <v>0</v>
      </c>
      <c r="X115" s="41"/>
      <c r="Y115" s="18" t="s">
        <v>610</v>
      </c>
      <c r="Z115" s="23" t="s">
        <v>610</v>
      </c>
      <c r="AA115" s="24" t="s">
        <v>610</v>
      </c>
      <c r="AB115" s="39">
        <v>0</v>
      </c>
      <c r="AC115" s="39">
        <v>0</v>
      </c>
      <c r="AD115" s="39">
        <v>0</v>
      </c>
      <c r="AE115" s="41"/>
      <c r="AF115" s="26" t="s">
        <v>610</v>
      </c>
      <c r="AG115" s="31" t="s">
        <v>610</v>
      </c>
      <c r="AH115" s="51" t="s">
        <v>610</v>
      </c>
      <c r="AI115" s="40">
        <v>0</v>
      </c>
      <c r="AJ115" s="40">
        <v>0</v>
      </c>
      <c r="AK115" s="44">
        <v>0</v>
      </c>
      <c r="AL115" s="41"/>
      <c r="AM115" s="31" t="s">
        <v>610</v>
      </c>
      <c r="AN115" s="16" t="s">
        <v>610</v>
      </c>
      <c r="AO115" s="17" t="s">
        <v>610</v>
      </c>
      <c r="AP115" s="36">
        <v>0</v>
      </c>
      <c r="AQ115" s="36">
        <v>0</v>
      </c>
      <c r="AR115" s="36">
        <v>0</v>
      </c>
      <c r="AS115" s="41"/>
      <c r="AT115" s="16" t="s">
        <v>610</v>
      </c>
      <c r="AU115" s="18" t="s">
        <v>610</v>
      </c>
      <c r="AV115" s="19" t="s">
        <v>610</v>
      </c>
      <c r="AW115" s="38">
        <v>0</v>
      </c>
      <c r="AX115" s="38">
        <v>0</v>
      </c>
      <c r="AY115" s="38">
        <v>0</v>
      </c>
      <c r="AZ115" s="41"/>
      <c r="BA115" s="18" t="s">
        <v>610</v>
      </c>
      <c r="BB115" s="23" t="s">
        <v>610</v>
      </c>
      <c r="BC115" s="24" t="s">
        <v>610</v>
      </c>
      <c r="BD115" s="39">
        <v>0</v>
      </c>
      <c r="BE115" s="39">
        <v>0</v>
      </c>
      <c r="BF115" s="39">
        <v>0</v>
      </c>
      <c r="BG115" s="41"/>
      <c r="BH115" s="26" t="s">
        <v>610</v>
      </c>
      <c r="BI115" s="31" t="s">
        <v>610</v>
      </c>
      <c r="BJ115" s="31" t="s">
        <v>610</v>
      </c>
      <c r="BK115" s="40">
        <v>0</v>
      </c>
      <c r="BL115" s="40">
        <v>0</v>
      </c>
      <c r="BM115" s="44">
        <v>0</v>
      </c>
      <c r="BN115" s="41"/>
      <c r="BO115" s="31" t="s">
        <v>610</v>
      </c>
    </row>
    <row r="116" spans="1:67" ht="12.75">
      <c r="A116" s="47"/>
      <c r="B116" s="47"/>
      <c r="C116" s="47"/>
      <c r="D116" s="48"/>
      <c r="E116" s="49"/>
      <c r="F116" s="49">
        <v>0</v>
      </c>
      <c r="G116" s="5">
        <v>0</v>
      </c>
      <c r="H116" s="5">
        <v>0</v>
      </c>
      <c r="I116" s="23" t="s">
        <v>610</v>
      </c>
      <c r="J116" s="23" t="s">
        <v>610</v>
      </c>
      <c r="K116" s="23" t="s">
        <v>610</v>
      </c>
      <c r="L116" s="16" t="s">
        <v>610</v>
      </c>
      <c r="M116" s="17" t="s">
        <v>610</v>
      </c>
      <c r="N116" s="36">
        <v>0</v>
      </c>
      <c r="O116" s="41">
        <v>0</v>
      </c>
      <c r="P116" s="36">
        <v>0</v>
      </c>
      <c r="Q116" s="41"/>
      <c r="R116" s="16" t="s">
        <v>610</v>
      </c>
      <c r="S116" s="18" t="s">
        <v>610</v>
      </c>
      <c r="T116" s="19" t="s">
        <v>610</v>
      </c>
      <c r="U116" s="38">
        <v>0</v>
      </c>
      <c r="V116" s="41">
        <v>0</v>
      </c>
      <c r="W116" s="36">
        <v>0</v>
      </c>
      <c r="X116" s="41"/>
      <c r="Y116" s="18" t="s">
        <v>610</v>
      </c>
      <c r="Z116" s="23" t="s">
        <v>610</v>
      </c>
      <c r="AA116" s="24" t="s">
        <v>610</v>
      </c>
      <c r="AB116" s="39">
        <v>0</v>
      </c>
      <c r="AC116" s="39">
        <v>0</v>
      </c>
      <c r="AD116" s="39">
        <v>0</v>
      </c>
      <c r="AE116" s="41"/>
      <c r="AF116" s="26" t="s">
        <v>610</v>
      </c>
      <c r="AG116" s="31" t="s">
        <v>610</v>
      </c>
      <c r="AH116" s="51" t="s">
        <v>610</v>
      </c>
      <c r="AI116" s="40">
        <v>0</v>
      </c>
      <c r="AJ116" s="40">
        <v>0</v>
      </c>
      <c r="AK116" s="44">
        <v>0</v>
      </c>
      <c r="AL116" s="41"/>
      <c r="AM116" s="31" t="s">
        <v>610</v>
      </c>
      <c r="AN116" s="16" t="s">
        <v>610</v>
      </c>
      <c r="AO116" s="17" t="s">
        <v>610</v>
      </c>
      <c r="AP116" s="36">
        <v>0</v>
      </c>
      <c r="AQ116" s="36">
        <v>0</v>
      </c>
      <c r="AR116" s="36">
        <v>0</v>
      </c>
      <c r="AS116" s="41"/>
      <c r="AT116" s="16" t="s">
        <v>610</v>
      </c>
      <c r="AU116" s="18" t="s">
        <v>610</v>
      </c>
      <c r="AV116" s="19" t="s">
        <v>610</v>
      </c>
      <c r="AW116" s="38">
        <v>0</v>
      </c>
      <c r="AX116" s="38">
        <v>0</v>
      </c>
      <c r="AY116" s="38">
        <v>0</v>
      </c>
      <c r="AZ116" s="41"/>
      <c r="BA116" s="18" t="s">
        <v>610</v>
      </c>
      <c r="BB116" s="23" t="s">
        <v>610</v>
      </c>
      <c r="BC116" s="24" t="s">
        <v>610</v>
      </c>
      <c r="BD116" s="39">
        <v>0</v>
      </c>
      <c r="BE116" s="39">
        <v>0</v>
      </c>
      <c r="BF116" s="39">
        <v>0</v>
      </c>
      <c r="BG116" s="41"/>
      <c r="BH116" s="26" t="s">
        <v>610</v>
      </c>
      <c r="BI116" s="31" t="s">
        <v>610</v>
      </c>
      <c r="BJ116" s="31" t="s">
        <v>610</v>
      </c>
      <c r="BK116" s="40">
        <v>0</v>
      </c>
      <c r="BL116" s="40">
        <v>0</v>
      </c>
      <c r="BM116" s="44">
        <v>0</v>
      </c>
      <c r="BN116" s="41"/>
      <c r="BO116" s="31" t="s">
        <v>610</v>
      </c>
    </row>
    <row r="117" spans="1:67" ht="12.75">
      <c r="A117" s="47"/>
      <c r="B117" s="47"/>
      <c r="C117" s="47"/>
      <c r="D117" s="48"/>
      <c r="E117" s="49"/>
      <c r="F117" s="49">
        <v>0</v>
      </c>
      <c r="G117" s="5">
        <v>0</v>
      </c>
      <c r="H117" s="5">
        <v>0</v>
      </c>
      <c r="I117" s="23" t="s">
        <v>610</v>
      </c>
      <c r="J117" s="23" t="s">
        <v>610</v>
      </c>
      <c r="K117" s="23" t="s">
        <v>610</v>
      </c>
      <c r="L117" s="16" t="s">
        <v>610</v>
      </c>
      <c r="M117" s="17" t="s">
        <v>610</v>
      </c>
      <c r="N117" s="36">
        <v>0</v>
      </c>
      <c r="O117" s="41">
        <v>0</v>
      </c>
      <c r="P117" s="36">
        <v>0</v>
      </c>
      <c r="Q117" s="41"/>
      <c r="R117" s="16" t="s">
        <v>610</v>
      </c>
      <c r="S117" s="18" t="s">
        <v>610</v>
      </c>
      <c r="T117" s="19" t="s">
        <v>610</v>
      </c>
      <c r="U117" s="38">
        <v>0</v>
      </c>
      <c r="V117" s="41">
        <v>0</v>
      </c>
      <c r="W117" s="36">
        <v>0</v>
      </c>
      <c r="X117" s="41"/>
      <c r="Y117" s="18" t="s">
        <v>610</v>
      </c>
      <c r="Z117" s="23" t="s">
        <v>610</v>
      </c>
      <c r="AA117" s="24" t="s">
        <v>610</v>
      </c>
      <c r="AB117" s="39">
        <v>0</v>
      </c>
      <c r="AC117" s="39">
        <v>0</v>
      </c>
      <c r="AD117" s="39">
        <v>0</v>
      </c>
      <c r="AE117" s="41"/>
      <c r="AF117" s="26" t="s">
        <v>610</v>
      </c>
      <c r="AG117" s="31" t="s">
        <v>610</v>
      </c>
      <c r="AH117" s="51" t="s">
        <v>610</v>
      </c>
      <c r="AI117" s="40">
        <v>0</v>
      </c>
      <c r="AJ117" s="40">
        <v>0</v>
      </c>
      <c r="AK117" s="44">
        <v>0</v>
      </c>
      <c r="AL117" s="41"/>
      <c r="AM117" s="31" t="s">
        <v>610</v>
      </c>
      <c r="AN117" s="16" t="s">
        <v>610</v>
      </c>
      <c r="AO117" s="17" t="s">
        <v>610</v>
      </c>
      <c r="AP117" s="36">
        <v>0</v>
      </c>
      <c r="AQ117" s="36">
        <v>0</v>
      </c>
      <c r="AR117" s="36">
        <v>0</v>
      </c>
      <c r="AS117" s="41"/>
      <c r="AT117" s="16" t="s">
        <v>610</v>
      </c>
      <c r="AU117" s="18" t="s">
        <v>610</v>
      </c>
      <c r="AV117" s="19" t="s">
        <v>610</v>
      </c>
      <c r="AW117" s="38">
        <v>0</v>
      </c>
      <c r="AX117" s="38">
        <v>0</v>
      </c>
      <c r="AY117" s="38">
        <v>0</v>
      </c>
      <c r="AZ117" s="41"/>
      <c r="BA117" s="18" t="s">
        <v>610</v>
      </c>
      <c r="BB117" s="23" t="s">
        <v>610</v>
      </c>
      <c r="BC117" s="24" t="s">
        <v>610</v>
      </c>
      <c r="BD117" s="39">
        <v>0</v>
      </c>
      <c r="BE117" s="39">
        <v>0</v>
      </c>
      <c r="BF117" s="39">
        <v>0</v>
      </c>
      <c r="BG117" s="41"/>
      <c r="BH117" s="26" t="s">
        <v>610</v>
      </c>
      <c r="BI117" s="31" t="s">
        <v>610</v>
      </c>
      <c r="BJ117" s="31" t="s">
        <v>610</v>
      </c>
      <c r="BK117" s="40">
        <v>0</v>
      </c>
      <c r="BL117" s="40">
        <v>0</v>
      </c>
      <c r="BM117" s="44">
        <v>0</v>
      </c>
      <c r="BN117" s="41"/>
      <c r="BO117" s="31" t="s">
        <v>610</v>
      </c>
    </row>
    <row r="118" spans="1:67" ht="12.75">
      <c r="A118" s="47"/>
      <c r="B118" s="47"/>
      <c r="C118" s="47"/>
      <c r="D118" s="48"/>
      <c r="E118" s="49"/>
      <c r="F118" s="49">
        <v>0</v>
      </c>
      <c r="G118" s="5">
        <v>0</v>
      </c>
      <c r="H118" s="5">
        <v>0</v>
      </c>
      <c r="I118" s="23" t="s">
        <v>610</v>
      </c>
      <c r="J118" s="23" t="s">
        <v>610</v>
      </c>
      <c r="K118" s="23" t="s">
        <v>610</v>
      </c>
      <c r="L118" s="16" t="s">
        <v>610</v>
      </c>
      <c r="M118" s="17" t="s">
        <v>610</v>
      </c>
      <c r="N118" s="36">
        <v>0</v>
      </c>
      <c r="O118" s="41">
        <v>0</v>
      </c>
      <c r="P118" s="36">
        <v>0</v>
      </c>
      <c r="Q118" s="41"/>
      <c r="R118" s="16" t="s">
        <v>610</v>
      </c>
      <c r="S118" s="18" t="s">
        <v>610</v>
      </c>
      <c r="T118" s="19" t="s">
        <v>610</v>
      </c>
      <c r="U118" s="38">
        <v>0</v>
      </c>
      <c r="V118" s="41">
        <v>0</v>
      </c>
      <c r="W118" s="36">
        <v>0</v>
      </c>
      <c r="X118" s="41"/>
      <c r="Y118" s="18" t="s">
        <v>610</v>
      </c>
      <c r="Z118" s="23" t="s">
        <v>610</v>
      </c>
      <c r="AA118" s="24" t="s">
        <v>610</v>
      </c>
      <c r="AB118" s="39">
        <v>0</v>
      </c>
      <c r="AC118" s="39">
        <v>0</v>
      </c>
      <c r="AD118" s="39">
        <v>0</v>
      </c>
      <c r="AE118" s="41"/>
      <c r="AF118" s="26" t="s">
        <v>610</v>
      </c>
      <c r="AG118" s="31" t="s">
        <v>610</v>
      </c>
      <c r="AH118" s="51" t="s">
        <v>610</v>
      </c>
      <c r="AI118" s="40">
        <v>0</v>
      </c>
      <c r="AJ118" s="40">
        <v>0</v>
      </c>
      <c r="AK118" s="44">
        <v>0</v>
      </c>
      <c r="AL118" s="41"/>
      <c r="AM118" s="31" t="s">
        <v>610</v>
      </c>
      <c r="AN118" s="16" t="s">
        <v>610</v>
      </c>
      <c r="AO118" s="17" t="s">
        <v>610</v>
      </c>
      <c r="AP118" s="36">
        <v>0</v>
      </c>
      <c r="AQ118" s="36">
        <v>0</v>
      </c>
      <c r="AR118" s="36">
        <v>0</v>
      </c>
      <c r="AS118" s="41"/>
      <c r="AT118" s="16" t="s">
        <v>610</v>
      </c>
      <c r="AU118" s="18" t="s">
        <v>610</v>
      </c>
      <c r="AV118" s="19" t="s">
        <v>610</v>
      </c>
      <c r="AW118" s="38">
        <v>0</v>
      </c>
      <c r="AX118" s="38">
        <v>0</v>
      </c>
      <c r="AY118" s="38">
        <v>0</v>
      </c>
      <c r="AZ118" s="41"/>
      <c r="BA118" s="18" t="s">
        <v>610</v>
      </c>
      <c r="BB118" s="23" t="s">
        <v>610</v>
      </c>
      <c r="BC118" s="24" t="s">
        <v>610</v>
      </c>
      <c r="BD118" s="39">
        <v>0</v>
      </c>
      <c r="BE118" s="39">
        <v>0</v>
      </c>
      <c r="BF118" s="39">
        <v>0</v>
      </c>
      <c r="BG118" s="41"/>
      <c r="BH118" s="26" t="s">
        <v>610</v>
      </c>
      <c r="BI118" s="31" t="s">
        <v>610</v>
      </c>
      <c r="BJ118" s="31" t="s">
        <v>610</v>
      </c>
      <c r="BK118" s="40">
        <v>0</v>
      </c>
      <c r="BL118" s="40">
        <v>0</v>
      </c>
      <c r="BM118" s="44">
        <v>0</v>
      </c>
      <c r="BN118" s="41"/>
      <c r="BO118" s="31" t="s">
        <v>610</v>
      </c>
    </row>
    <row r="119" spans="1:67" ht="12.75">
      <c r="A119" s="47"/>
      <c r="B119" s="47"/>
      <c r="C119" s="47"/>
      <c r="D119" s="48"/>
      <c r="E119" s="49"/>
      <c r="F119" s="49">
        <v>0</v>
      </c>
      <c r="G119" s="5">
        <v>0</v>
      </c>
      <c r="H119" s="5">
        <v>0</v>
      </c>
      <c r="I119" s="23" t="s">
        <v>610</v>
      </c>
      <c r="J119" s="23" t="s">
        <v>610</v>
      </c>
      <c r="K119" s="23" t="s">
        <v>610</v>
      </c>
      <c r="L119" s="16" t="s">
        <v>610</v>
      </c>
      <c r="M119" s="17" t="s">
        <v>610</v>
      </c>
      <c r="N119" s="36">
        <v>0</v>
      </c>
      <c r="O119" s="41">
        <v>0</v>
      </c>
      <c r="P119" s="36">
        <v>0</v>
      </c>
      <c r="Q119" s="41"/>
      <c r="R119" s="16" t="s">
        <v>610</v>
      </c>
      <c r="S119" s="18" t="s">
        <v>610</v>
      </c>
      <c r="T119" s="19" t="s">
        <v>610</v>
      </c>
      <c r="U119" s="38">
        <v>0</v>
      </c>
      <c r="V119" s="41">
        <v>0</v>
      </c>
      <c r="W119" s="36">
        <v>0</v>
      </c>
      <c r="X119" s="41"/>
      <c r="Y119" s="18" t="s">
        <v>610</v>
      </c>
      <c r="Z119" s="23" t="s">
        <v>610</v>
      </c>
      <c r="AA119" s="24" t="s">
        <v>610</v>
      </c>
      <c r="AB119" s="39">
        <v>0</v>
      </c>
      <c r="AC119" s="39">
        <v>0</v>
      </c>
      <c r="AD119" s="39">
        <v>0</v>
      </c>
      <c r="AE119" s="41"/>
      <c r="AF119" s="26" t="s">
        <v>610</v>
      </c>
      <c r="AG119" s="31" t="s">
        <v>610</v>
      </c>
      <c r="AH119" s="51" t="s">
        <v>610</v>
      </c>
      <c r="AI119" s="40">
        <v>0</v>
      </c>
      <c r="AJ119" s="40">
        <v>0</v>
      </c>
      <c r="AK119" s="44">
        <v>0</v>
      </c>
      <c r="AL119" s="41"/>
      <c r="AM119" s="31" t="s">
        <v>610</v>
      </c>
      <c r="AN119" s="16" t="s">
        <v>610</v>
      </c>
      <c r="AO119" s="17" t="s">
        <v>610</v>
      </c>
      <c r="AP119" s="36">
        <v>0</v>
      </c>
      <c r="AQ119" s="36">
        <v>0</v>
      </c>
      <c r="AR119" s="36">
        <v>0</v>
      </c>
      <c r="AS119" s="41"/>
      <c r="AT119" s="16" t="s">
        <v>610</v>
      </c>
      <c r="AU119" s="18" t="s">
        <v>610</v>
      </c>
      <c r="AV119" s="19" t="s">
        <v>610</v>
      </c>
      <c r="AW119" s="38">
        <v>0</v>
      </c>
      <c r="AX119" s="38">
        <v>0</v>
      </c>
      <c r="AY119" s="38">
        <v>0</v>
      </c>
      <c r="AZ119" s="41"/>
      <c r="BA119" s="18" t="s">
        <v>610</v>
      </c>
      <c r="BB119" s="23" t="s">
        <v>610</v>
      </c>
      <c r="BC119" s="24" t="s">
        <v>610</v>
      </c>
      <c r="BD119" s="39">
        <v>0</v>
      </c>
      <c r="BE119" s="39">
        <v>0</v>
      </c>
      <c r="BF119" s="39">
        <v>0</v>
      </c>
      <c r="BG119" s="41"/>
      <c r="BH119" s="26" t="s">
        <v>610</v>
      </c>
      <c r="BI119" s="31" t="s">
        <v>610</v>
      </c>
      <c r="BJ119" s="31" t="s">
        <v>610</v>
      </c>
      <c r="BK119" s="40">
        <v>0</v>
      </c>
      <c r="BL119" s="40">
        <v>0</v>
      </c>
      <c r="BM119" s="44">
        <v>0</v>
      </c>
      <c r="BN119" s="41"/>
      <c r="BO119" s="31" t="s">
        <v>610</v>
      </c>
    </row>
    <row r="120" spans="1:67" ht="12.75">
      <c r="A120" s="47"/>
      <c r="B120" s="47"/>
      <c r="C120" s="47"/>
      <c r="D120" s="48"/>
      <c r="E120" s="49"/>
      <c r="F120" s="49">
        <v>0</v>
      </c>
      <c r="G120" s="5">
        <v>0</v>
      </c>
      <c r="H120" s="5">
        <v>0</v>
      </c>
      <c r="I120" s="23" t="s">
        <v>610</v>
      </c>
      <c r="J120" s="23" t="s">
        <v>610</v>
      </c>
      <c r="K120" s="23" t="s">
        <v>610</v>
      </c>
      <c r="L120" s="16" t="s">
        <v>610</v>
      </c>
      <c r="M120" s="17" t="s">
        <v>610</v>
      </c>
      <c r="N120" s="36">
        <v>0</v>
      </c>
      <c r="O120" s="41">
        <v>0</v>
      </c>
      <c r="P120" s="36">
        <v>0</v>
      </c>
      <c r="Q120" s="41"/>
      <c r="R120" s="16" t="s">
        <v>610</v>
      </c>
      <c r="S120" s="18" t="s">
        <v>610</v>
      </c>
      <c r="T120" s="19" t="s">
        <v>610</v>
      </c>
      <c r="U120" s="38">
        <v>0</v>
      </c>
      <c r="V120" s="41">
        <v>0</v>
      </c>
      <c r="W120" s="36">
        <v>0</v>
      </c>
      <c r="X120" s="41"/>
      <c r="Y120" s="18" t="s">
        <v>610</v>
      </c>
      <c r="Z120" s="23" t="s">
        <v>610</v>
      </c>
      <c r="AA120" s="24" t="s">
        <v>610</v>
      </c>
      <c r="AB120" s="39">
        <v>0</v>
      </c>
      <c r="AC120" s="39">
        <v>0</v>
      </c>
      <c r="AD120" s="39">
        <v>0</v>
      </c>
      <c r="AE120" s="41"/>
      <c r="AF120" s="26" t="s">
        <v>610</v>
      </c>
      <c r="AG120" s="31" t="s">
        <v>610</v>
      </c>
      <c r="AH120" s="51" t="s">
        <v>610</v>
      </c>
      <c r="AI120" s="40">
        <v>0</v>
      </c>
      <c r="AJ120" s="40">
        <v>0</v>
      </c>
      <c r="AK120" s="44">
        <v>0</v>
      </c>
      <c r="AL120" s="41"/>
      <c r="AM120" s="31" t="s">
        <v>610</v>
      </c>
      <c r="AN120" s="16" t="s">
        <v>610</v>
      </c>
      <c r="AO120" s="17" t="s">
        <v>610</v>
      </c>
      <c r="AP120" s="36">
        <v>0</v>
      </c>
      <c r="AQ120" s="36">
        <v>0</v>
      </c>
      <c r="AR120" s="36">
        <v>0</v>
      </c>
      <c r="AS120" s="41"/>
      <c r="AT120" s="16" t="s">
        <v>610</v>
      </c>
      <c r="AU120" s="18" t="s">
        <v>610</v>
      </c>
      <c r="AV120" s="19" t="s">
        <v>610</v>
      </c>
      <c r="AW120" s="38">
        <v>0</v>
      </c>
      <c r="AX120" s="38">
        <v>0</v>
      </c>
      <c r="AY120" s="38">
        <v>0</v>
      </c>
      <c r="AZ120" s="41"/>
      <c r="BA120" s="18" t="s">
        <v>610</v>
      </c>
      <c r="BB120" s="23" t="s">
        <v>610</v>
      </c>
      <c r="BC120" s="24" t="s">
        <v>610</v>
      </c>
      <c r="BD120" s="39">
        <v>0</v>
      </c>
      <c r="BE120" s="39">
        <v>0</v>
      </c>
      <c r="BF120" s="39">
        <v>0</v>
      </c>
      <c r="BG120" s="41"/>
      <c r="BH120" s="26" t="s">
        <v>610</v>
      </c>
      <c r="BI120" s="31" t="s">
        <v>610</v>
      </c>
      <c r="BJ120" s="31" t="s">
        <v>610</v>
      </c>
      <c r="BK120" s="40">
        <v>0</v>
      </c>
      <c r="BL120" s="40">
        <v>0</v>
      </c>
      <c r="BM120" s="44">
        <v>0</v>
      </c>
      <c r="BN120" s="41"/>
      <c r="BO120" s="31" t="s">
        <v>610</v>
      </c>
    </row>
    <row r="121" spans="1:67" ht="12.75">
      <c r="A121" s="47"/>
      <c r="B121" s="47"/>
      <c r="C121" s="47"/>
      <c r="D121" s="48"/>
      <c r="E121" s="49"/>
      <c r="F121" s="49">
        <v>0</v>
      </c>
      <c r="G121" s="5">
        <v>0</v>
      </c>
      <c r="H121" s="5">
        <v>0</v>
      </c>
      <c r="I121" s="23" t="s">
        <v>610</v>
      </c>
      <c r="J121" s="23" t="s">
        <v>610</v>
      </c>
      <c r="K121" s="23" t="s">
        <v>610</v>
      </c>
      <c r="L121" s="16" t="s">
        <v>610</v>
      </c>
      <c r="M121" s="17" t="s">
        <v>610</v>
      </c>
      <c r="N121" s="36">
        <v>0</v>
      </c>
      <c r="O121" s="41">
        <v>0</v>
      </c>
      <c r="P121" s="36">
        <v>0</v>
      </c>
      <c r="Q121" s="41"/>
      <c r="R121" s="16" t="s">
        <v>610</v>
      </c>
      <c r="S121" s="18" t="s">
        <v>610</v>
      </c>
      <c r="T121" s="19" t="s">
        <v>610</v>
      </c>
      <c r="U121" s="38">
        <v>0</v>
      </c>
      <c r="V121" s="41">
        <v>0</v>
      </c>
      <c r="W121" s="36">
        <v>0</v>
      </c>
      <c r="X121" s="41"/>
      <c r="Y121" s="18" t="s">
        <v>610</v>
      </c>
      <c r="Z121" s="23" t="s">
        <v>610</v>
      </c>
      <c r="AA121" s="24" t="s">
        <v>610</v>
      </c>
      <c r="AB121" s="39">
        <v>0</v>
      </c>
      <c r="AC121" s="39">
        <v>0</v>
      </c>
      <c r="AD121" s="39">
        <v>0</v>
      </c>
      <c r="AE121" s="41"/>
      <c r="AF121" s="26" t="s">
        <v>610</v>
      </c>
      <c r="AG121" s="31" t="s">
        <v>610</v>
      </c>
      <c r="AH121" s="51" t="s">
        <v>610</v>
      </c>
      <c r="AI121" s="40">
        <v>0</v>
      </c>
      <c r="AJ121" s="40">
        <v>0</v>
      </c>
      <c r="AK121" s="44">
        <v>0</v>
      </c>
      <c r="AL121" s="41"/>
      <c r="AM121" s="31" t="s">
        <v>610</v>
      </c>
      <c r="AN121" s="16" t="s">
        <v>610</v>
      </c>
      <c r="AO121" s="17" t="s">
        <v>610</v>
      </c>
      <c r="AP121" s="36">
        <v>0</v>
      </c>
      <c r="AQ121" s="36">
        <v>0</v>
      </c>
      <c r="AR121" s="36">
        <v>0</v>
      </c>
      <c r="AS121" s="41"/>
      <c r="AT121" s="16" t="s">
        <v>610</v>
      </c>
      <c r="AU121" s="18" t="s">
        <v>610</v>
      </c>
      <c r="AV121" s="19" t="s">
        <v>610</v>
      </c>
      <c r="AW121" s="38">
        <v>0</v>
      </c>
      <c r="AX121" s="38">
        <v>0</v>
      </c>
      <c r="AY121" s="38">
        <v>0</v>
      </c>
      <c r="AZ121" s="41"/>
      <c r="BA121" s="18" t="s">
        <v>610</v>
      </c>
      <c r="BB121" s="23" t="s">
        <v>610</v>
      </c>
      <c r="BC121" s="24" t="s">
        <v>610</v>
      </c>
      <c r="BD121" s="39">
        <v>0</v>
      </c>
      <c r="BE121" s="39">
        <v>0</v>
      </c>
      <c r="BF121" s="39">
        <v>0</v>
      </c>
      <c r="BG121" s="41"/>
      <c r="BH121" s="26" t="s">
        <v>610</v>
      </c>
      <c r="BI121" s="31" t="s">
        <v>610</v>
      </c>
      <c r="BJ121" s="31" t="s">
        <v>610</v>
      </c>
      <c r="BK121" s="40">
        <v>0</v>
      </c>
      <c r="BL121" s="40">
        <v>0</v>
      </c>
      <c r="BM121" s="44">
        <v>0</v>
      </c>
      <c r="BN121" s="41"/>
      <c r="BO121" s="31" t="s">
        <v>610</v>
      </c>
    </row>
    <row r="122" spans="1:67" ht="12.75">
      <c r="A122" s="47"/>
      <c r="B122" s="47"/>
      <c r="C122" s="47"/>
      <c r="D122" s="48"/>
      <c r="E122" s="49"/>
      <c r="F122" s="49">
        <v>0</v>
      </c>
      <c r="G122" s="5">
        <v>0</v>
      </c>
      <c r="H122" s="5">
        <v>0</v>
      </c>
      <c r="I122" s="23" t="s">
        <v>610</v>
      </c>
      <c r="J122" s="23" t="s">
        <v>610</v>
      </c>
      <c r="K122" s="23" t="s">
        <v>610</v>
      </c>
      <c r="L122" s="16" t="s">
        <v>610</v>
      </c>
      <c r="M122" s="17" t="s">
        <v>610</v>
      </c>
      <c r="N122" s="36">
        <v>0</v>
      </c>
      <c r="O122" s="41">
        <v>0</v>
      </c>
      <c r="P122" s="36">
        <v>0</v>
      </c>
      <c r="Q122" s="41"/>
      <c r="R122" s="16" t="s">
        <v>610</v>
      </c>
      <c r="S122" s="18" t="s">
        <v>610</v>
      </c>
      <c r="T122" s="19" t="s">
        <v>610</v>
      </c>
      <c r="U122" s="38">
        <v>0</v>
      </c>
      <c r="V122" s="41">
        <v>0</v>
      </c>
      <c r="W122" s="36">
        <v>0</v>
      </c>
      <c r="X122" s="41"/>
      <c r="Y122" s="18" t="s">
        <v>610</v>
      </c>
      <c r="Z122" s="23" t="s">
        <v>610</v>
      </c>
      <c r="AA122" s="24" t="s">
        <v>610</v>
      </c>
      <c r="AB122" s="39">
        <v>0</v>
      </c>
      <c r="AC122" s="39">
        <v>0</v>
      </c>
      <c r="AD122" s="39">
        <v>0</v>
      </c>
      <c r="AE122" s="41"/>
      <c r="AF122" s="26" t="s">
        <v>610</v>
      </c>
      <c r="AG122" s="31" t="s">
        <v>610</v>
      </c>
      <c r="AH122" s="51" t="s">
        <v>610</v>
      </c>
      <c r="AI122" s="40">
        <v>0</v>
      </c>
      <c r="AJ122" s="40">
        <v>0</v>
      </c>
      <c r="AK122" s="44">
        <v>0</v>
      </c>
      <c r="AL122" s="41"/>
      <c r="AM122" s="31" t="s">
        <v>610</v>
      </c>
      <c r="AN122" s="16" t="s">
        <v>610</v>
      </c>
      <c r="AO122" s="17" t="s">
        <v>610</v>
      </c>
      <c r="AP122" s="36">
        <v>0</v>
      </c>
      <c r="AQ122" s="36">
        <v>0</v>
      </c>
      <c r="AR122" s="36">
        <v>0</v>
      </c>
      <c r="AS122" s="41"/>
      <c r="AT122" s="16" t="s">
        <v>610</v>
      </c>
      <c r="AU122" s="18" t="s">
        <v>610</v>
      </c>
      <c r="AV122" s="19" t="s">
        <v>610</v>
      </c>
      <c r="AW122" s="38">
        <v>0</v>
      </c>
      <c r="AX122" s="38">
        <v>0</v>
      </c>
      <c r="AY122" s="38">
        <v>0</v>
      </c>
      <c r="AZ122" s="41"/>
      <c r="BA122" s="18" t="s">
        <v>610</v>
      </c>
      <c r="BB122" s="23" t="s">
        <v>610</v>
      </c>
      <c r="BC122" s="24" t="s">
        <v>610</v>
      </c>
      <c r="BD122" s="39">
        <v>0</v>
      </c>
      <c r="BE122" s="39">
        <v>0</v>
      </c>
      <c r="BF122" s="39">
        <v>0</v>
      </c>
      <c r="BG122" s="41"/>
      <c r="BH122" s="26" t="s">
        <v>610</v>
      </c>
      <c r="BI122" s="31" t="s">
        <v>610</v>
      </c>
      <c r="BJ122" s="31" t="s">
        <v>610</v>
      </c>
      <c r="BK122" s="40">
        <v>0</v>
      </c>
      <c r="BL122" s="40">
        <v>0</v>
      </c>
      <c r="BM122" s="44">
        <v>0</v>
      </c>
      <c r="BN122" s="41"/>
      <c r="BO122" s="31" t="s">
        <v>610</v>
      </c>
    </row>
    <row r="123" spans="1:67" ht="12.75">
      <c r="A123" s="47"/>
      <c r="B123" s="47"/>
      <c r="C123" s="47"/>
      <c r="D123" s="48"/>
      <c r="E123" s="49"/>
      <c r="F123" s="49">
        <v>0</v>
      </c>
      <c r="G123" s="5">
        <v>0</v>
      </c>
      <c r="H123" s="5">
        <v>0</v>
      </c>
      <c r="I123" s="23" t="s">
        <v>610</v>
      </c>
      <c r="J123" s="23" t="s">
        <v>610</v>
      </c>
      <c r="K123" s="23" t="s">
        <v>610</v>
      </c>
      <c r="L123" s="16" t="s">
        <v>610</v>
      </c>
      <c r="M123" s="17" t="s">
        <v>610</v>
      </c>
      <c r="N123" s="36">
        <v>0</v>
      </c>
      <c r="O123" s="41">
        <v>0</v>
      </c>
      <c r="P123" s="36">
        <v>0</v>
      </c>
      <c r="Q123" s="41"/>
      <c r="R123" s="16" t="s">
        <v>610</v>
      </c>
      <c r="S123" s="18" t="s">
        <v>610</v>
      </c>
      <c r="T123" s="19" t="s">
        <v>610</v>
      </c>
      <c r="U123" s="38">
        <v>0</v>
      </c>
      <c r="V123" s="41">
        <v>0</v>
      </c>
      <c r="W123" s="36">
        <v>0</v>
      </c>
      <c r="X123" s="41"/>
      <c r="Y123" s="18" t="s">
        <v>610</v>
      </c>
      <c r="Z123" s="23" t="s">
        <v>610</v>
      </c>
      <c r="AA123" s="24" t="s">
        <v>610</v>
      </c>
      <c r="AB123" s="39">
        <v>0</v>
      </c>
      <c r="AC123" s="39">
        <v>0</v>
      </c>
      <c r="AD123" s="39">
        <v>0</v>
      </c>
      <c r="AE123" s="41"/>
      <c r="AF123" s="26" t="s">
        <v>610</v>
      </c>
      <c r="AG123" s="31" t="s">
        <v>610</v>
      </c>
      <c r="AH123" s="51" t="s">
        <v>610</v>
      </c>
      <c r="AI123" s="40">
        <v>0</v>
      </c>
      <c r="AJ123" s="40">
        <v>0</v>
      </c>
      <c r="AK123" s="44">
        <v>0</v>
      </c>
      <c r="AL123" s="41"/>
      <c r="AM123" s="31" t="s">
        <v>610</v>
      </c>
      <c r="AN123" s="16" t="s">
        <v>610</v>
      </c>
      <c r="AO123" s="17" t="s">
        <v>610</v>
      </c>
      <c r="AP123" s="36">
        <v>0</v>
      </c>
      <c r="AQ123" s="36">
        <v>0</v>
      </c>
      <c r="AR123" s="36">
        <v>0</v>
      </c>
      <c r="AS123" s="41"/>
      <c r="AT123" s="16" t="s">
        <v>610</v>
      </c>
      <c r="AU123" s="18" t="s">
        <v>610</v>
      </c>
      <c r="AV123" s="19" t="s">
        <v>610</v>
      </c>
      <c r="AW123" s="38">
        <v>0</v>
      </c>
      <c r="AX123" s="38">
        <v>0</v>
      </c>
      <c r="AY123" s="38">
        <v>0</v>
      </c>
      <c r="AZ123" s="41"/>
      <c r="BA123" s="18" t="s">
        <v>610</v>
      </c>
      <c r="BB123" s="23" t="s">
        <v>610</v>
      </c>
      <c r="BC123" s="24" t="s">
        <v>610</v>
      </c>
      <c r="BD123" s="39">
        <v>0</v>
      </c>
      <c r="BE123" s="39">
        <v>0</v>
      </c>
      <c r="BF123" s="39">
        <v>0</v>
      </c>
      <c r="BG123" s="41"/>
      <c r="BH123" s="26" t="s">
        <v>610</v>
      </c>
      <c r="BI123" s="31" t="s">
        <v>610</v>
      </c>
      <c r="BJ123" s="31" t="s">
        <v>610</v>
      </c>
      <c r="BK123" s="40">
        <v>0</v>
      </c>
      <c r="BL123" s="40">
        <v>0</v>
      </c>
      <c r="BM123" s="44">
        <v>0</v>
      </c>
      <c r="BN123" s="41"/>
      <c r="BO123" s="31" t="s">
        <v>610</v>
      </c>
    </row>
    <row r="124" spans="1:67" ht="12.75">
      <c r="A124" s="47"/>
      <c r="B124" s="47"/>
      <c r="C124" s="47"/>
      <c r="D124" s="48"/>
      <c r="E124" s="49"/>
      <c r="F124" s="49">
        <v>0</v>
      </c>
      <c r="G124" s="5">
        <v>0</v>
      </c>
      <c r="H124" s="5">
        <v>0</v>
      </c>
      <c r="I124" s="23" t="s">
        <v>610</v>
      </c>
      <c r="J124" s="23" t="s">
        <v>610</v>
      </c>
      <c r="K124" s="23" t="s">
        <v>610</v>
      </c>
      <c r="L124" s="16" t="s">
        <v>610</v>
      </c>
      <c r="M124" s="17" t="s">
        <v>610</v>
      </c>
      <c r="N124" s="36">
        <v>0</v>
      </c>
      <c r="O124" s="41">
        <v>0</v>
      </c>
      <c r="P124" s="36">
        <v>0</v>
      </c>
      <c r="Q124" s="41"/>
      <c r="R124" s="16" t="s">
        <v>610</v>
      </c>
      <c r="S124" s="18" t="s">
        <v>610</v>
      </c>
      <c r="T124" s="19" t="s">
        <v>610</v>
      </c>
      <c r="U124" s="38">
        <v>0</v>
      </c>
      <c r="V124" s="41">
        <v>0</v>
      </c>
      <c r="W124" s="36">
        <v>0</v>
      </c>
      <c r="X124" s="41"/>
      <c r="Y124" s="18" t="s">
        <v>610</v>
      </c>
      <c r="Z124" s="23" t="s">
        <v>610</v>
      </c>
      <c r="AA124" s="24" t="s">
        <v>610</v>
      </c>
      <c r="AB124" s="39">
        <v>0</v>
      </c>
      <c r="AC124" s="39">
        <v>0</v>
      </c>
      <c r="AD124" s="39">
        <v>0</v>
      </c>
      <c r="AE124" s="41"/>
      <c r="AF124" s="26" t="s">
        <v>610</v>
      </c>
      <c r="AG124" s="31" t="s">
        <v>610</v>
      </c>
      <c r="AH124" s="51" t="s">
        <v>610</v>
      </c>
      <c r="AI124" s="40">
        <v>0</v>
      </c>
      <c r="AJ124" s="40">
        <v>0</v>
      </c>
      <c r="AK124" s="44">
        <v>0</v>
      </c>
      <c r="AL124" s="41"/>
      <c r="AM124" s="31" t="s">
        <v>610</v>
      </c>
      <c r="AN124" s="16" t="s">
        <v>610</v>
      </c>
      <c r="AO124" s="17" t="s">
        <v>610</v>
      </c>
      <c r="AP124" s="36">
        <v>0</v>
      </c>
      <c r="AQ124" s="36">
        <v>0</v>
      </c>
      <c r="AR124" s="36">
        <v>0</v>
      </c>
      <c r="AS124" s="41"/>
      <c r="AT124" s="16" t="s">
        <v>610</v>
      </c>
      <c r="AU124" s="18" t="s">
        <v>610</v>
      </c>
      <c r="AV124" s="19" t="s">
        <v>610</v>
      </c>
      <c r="AW124" s="38">
        <v>0</v>
      </c>
      <c r="AX124" s="38">
        <v>0</v>
      </c>
      <c r="AY124" s="38">
        <v>0</v>
      </c>
      <c r="AZ124" s="41"/>
      <c r="BA124" s="18" t="s">
        <v>610</v>
      </c>
      <c r="BB124" s="23" t="s">
        <v>610</v>
      </c>
      <c r="BC124" s="24" t="s">
        <v>610</v>
      </c>
      <c r="BD124" s="39">
        <v>0</v>
      </c>
      <c r="BE124" s="39">
        <v>0</v>
      </c>
      <c r="BF124" s="39">
        <v>0</v>
      </c>
      <c r="BG124" s="41"/>
      <c r="BH124" s="26" t="s">
        <v>610</v>
      </c>
      <c r="BI124" s="31" t="s">
        <v>610</v>
      </c>
      <c r="BJ124" s="31" t="s">
        <v>610</v>
      </c>
      <c r="BK124" s="40">
        <v>0</v>
      </c>
      <c r="BL124" s="40">
        <v>0</v>
      </c>
      <c r="BM124" s="44">
        <v>0</v>
      </c>
      <c r="BN124" s="41"/>
      <c r="BO124" s="31" t="s">
        <v>610</v>
      </c>
    </row>
    <row r="125" spans="1:67" ht="12.75">
      <c r="A125" s="47"/>
      <c r="B125" s="47"/>
      <c r="C125" s="47"/>
      <c r="D125" s="48"/>
      <c r="E125" s="49"/>
      <c r="F125" s="49">
        <v>0</v>
      </c>
      <c r="G125" s="5">
        <v>0</v>
      </c>
      <c r="H125" s="5">
        <v>0</v>
      </c>
      <c r="I125" s="23" t="s">
        <v>610</v>
      </c>
      <c r="J125" s="23" t="s">
        <v>610</v>
      </c>
      <c r="K125" s="23" t="s">
        <v>610</v>
      </c>
      <c r="L125" s="16" t="s">
        <v>610</v>
      </c>
      <c r="M125" s="17" t="s">
        <v>610</v>
      </c>
      <c r="N125" s="36">
        <v>0</v>
      </c>
      <c r="O125" s="41">
        <v>0</v>
      </c>
      <c r="P125" s="36">
        <v>0</v>
      </c>
      <c r="Q125" s="41"/>
      <c r="R125" s="16" t="s">
        <v>610</v>
      </c>
      <c r="S125" s="18" t="s">
        <v>610</v>
      </c>
      <c r="T125" s="19" t="s">
        <v>610</v>
      </c>
      <c r="U125" s="38">
        <v>0</v>
      </c>
      <c r="V125" s="41">
        <v>0</v>
      </c>
      <c r="W125" s="36">
        <v>0</v>
      </c>
      <c r="X125" s="41"/>
      <c r="Y125" s="18" t="s">
        <v>610</v>
      </c>
      <c r="Z125" s="23" t="s">
        <v>610</v>
      </c>
      <c r="AA125" s="24" t="s">
        <v>610</v>
      </c>
      <c r="AB125" s="39">
        <v>0</v>
      </c>
      <c r="AC125" s="39">
        <v>0</v>
      </c>
      <c r="AD125" s="39">
        <v>0</v>
      </c>
      <c r="AE125" s="41"/>
      <c r="AF125" s="26" t="s">
        <v>610</v>
      </c>
      <c r="AG125" s="31" t="s">
        <v>610</v>
      </c>
      <c r="AH125" s="51" t="s">
        <v>610</v>
      </c>
      <c r="AI125" s="40">
        <v>0</v>
      </c>
      <c r="AJ125" s="40">
        <v>0</v>
      </c>
      <c r="AK125" s="44">
        <v>0</v>
      </c>
      <c r="AL125" s="41"/>
      <c r="AM125" s="31" t="s">
        <v>610</v>
      </c>
      <c r="AN125" s="16" t="s">
        <v>610</v>
      </c>
      <c r="AO125" s="17" t="s">
        <v>610</v>
      </c>
      <c r="AP125" s="36">
        <v>0</v>
      </c>
      <c r="AQ125" s="36">
        <v>0</v>
      </c>
      <c r="AR125" s="36">
        <v>0</v>
      </c>
      <c r="AS125" s="41"/>
      <c r="AT125" s="16" t="s">
        <v>610</v>
      </c>
      <c r="AU125" s="18" t="s">
        <v>610</v>
      </c>
      <c r="AV125" s="19" t="s">
        <v>610</v>
      </c>
      <c r="AW125" s="38">
        <v>0</v>
      </c>
      <c r="AX125" s="38">
        <v>0</v>
      </c>
      <c r="AY125" s="38">
        <v>0</v>
      </c>
      <c r="AZ125" s="41"/>
      <c r="BA125" s="18" t="s">
        <v>610</v>
      </c>
      <c r="BB125" s="23" t="s">
        <v>610</v>
      </c>
      <c r="BC125" s="24" t="s">
        <v>610</v>
      </c>
      <c r="BD125" s="39">
        <v>0</v>
      </c>
      <c r="BE125" s="39">
        <v>0</v>
      </c>
      <c r="BF125" s="39">
        <v>0</v>
      </c>
      <c r="BG125" s="41"/>
      <c r="BH125" s="26" t="s">
        <v>610</v>
      </c>
      <c r="BI125" s="31" t="s">
        <v>610</v>
      </c>
      <c r="BJ125" s="31" t="s">
        <v>610</v>
      </c>
      <c r="BK125" s="40">
        <v>0</v>
      </c>
      <c r="BL125" s="40">
        <v>0</v>
      </c>
      <c r="BM125" s="44">
        <v>0</v>
      </c>
      <c r="BN125" s="41"/>
      <c r="BO125" s="31" t="s">
        <v>610</v>
      </c>
    </row>
    <row r="126" spans="1:67" ht="12.75">
      <c r="A126" s="47"/>
      <c r="B126" s="47"/>
      <c r="C126" s="47"/>
      <c r="D126" s="48"/>
      <c r="E126" s="49"/>
      <c r="F126" s="49">
        <v>0</v>
      </c>
      <c r="G126" s="5">
        <v>0</v>
      </c>
      <c r="H126" s="5">
        <v>0</v>
      </c>
      <c r="I126" s="23" t="s">
        <v>610</v>
      </c>
      <c r="J126" s="23" t="s">
        <v>610</v>
      </c>
      <c r="K126" s="23" t="s">
        <v>610</v>
      </c>
      <c r="L126" s="16" t="s">
        <v>610</v>
      </c>
      <c r="M126" s="17" t="s">
        <v>610</v>
      </c>
      <c r="N126" s="36">
        <v>0</v>
      </c>
      <c r="O126" s="41">
        <v>0</v>
      </c>
      <c r="P126" s="36">
        <v>0</v>
      </c>
      <c r="Q126" s="41"/>
      <c r="R126" s="16" t="s">
        <v>610</v>
      </c>
      <c r="S126" s="18" t="s">
        <v>610</v>
      </c>
      <c r="T126" s="19" t="s">
        <v>610</v>
      </c>
      <c r="U126" s="38">
        <v>0</v>
      </c>
      <c r="V126" s="41">
        <v>0</v>
      </c>
      <c r="W126" s="36">
        <v>0</v>
      </c>
      <c r="X126" s="41"/>
      <c r="Y126" s="18" t="s">
        <v>610</v>
      </c>
      <c r="Z126" s="23" t="s">
        <v>610</v>
      </c>
      <c r="AA126" s="24" t="s">
        <v>610</v>
      </c>
      <c r="AB126" s="39">
        <v>0</v>
      </c>
      <c r="AC126" s="39">
        <v>0</v>
      </c>
      <c r="AD126" s="39">
        <v>0</v>
      </c>
      <c r="AE126" s="41"/>
      <c r="AF126" s="26" t="s">
        <v>610</v>
      </c>
      <c r="AG126" s="31" t="s">
        <v>610</v>
      </c>
      <c r="AH126" s="51" t="s">
        <v>610</v>
      </c>
      <c r="AI126" s="40">
        <v>0</v>
      </c>
      <c r="AJ126" s="40">
        <v>0</v>
      </c>
      <c r="AK126" s="44">
        <v>0</v>
      </c>
      <c r="AL126" s="41"/>
      <c r="AM126" s="31" t="s">
        <v>610</v>
      </c>
      <c r="AN126" s="16" t="s">
        <v>610</v>
      </c>
      <c r="AO126" s="17" t="s">
        <v>610</v>
      </c>
      <c r="AP126" s="36">
        <v>0</v>
      </c>
      <c r="AQ126" s="36">
        <v>0</v>
      </c>
      <c r="AR126" s="36">
        <v>0</v>
      </c>
      <c r="AS126" s="41"/>
      <c r="AT126" s="16" t="s">
        <v>610</v>
      </c>
      <c r="AU126" s="18" t="s">
        <v>610</v>
      </c>
      <c r="AV126" s="19" t="s">
        <v>610</v>
      </c>
      <c r="AW126" s="38">
        <v>0</v>
      </c>
      <c r="AX126" s="38">
        <v>0</v>
      </c>
      <c r="AY126" s="38">
        <v>0</v>
      </c>
      <c r="AZ126" s="41"/>
      <c r="BA126" s="18" t="s">
        <v>610</v>
      </c>
      <c r="BB126" s="23" t="s">
        <v>610</v>
      </c>
      <c r="BC126" s="24" t="s">
        <v>610</v>
      </c>
      <c r="BD126" s="39">
        <v>0</v>
      </c>
      <c r="BE126" s="39">
        <v>0</v>
      </c>
      <c r="BF126" s="39">
        <v>0</v>
      </c>
      <c r="BG126" s="41"/>
      <c r="BH126" s="26" t="s">
        <v>610</v>
      </c>
      <c r="BI126" s="31" t="s">
        <v>610</v>
      </c>
      <c r="BJ126" s="31" t="s">
        <v>610</v>
      </c>
      <c r="BK126" s="40">
        <v>0</v>
      </c>
      <c r="BL126" s="40">
        <v>0</v>
      </c>
      <c r="BM126" s="44">
        <v>0</v>
      </c>
      <c r="BN126" s="41"/>
      <c r="BO126" s="31" t="s">
        <v>610</v>
      </c>
    </row>
    <row r="127" spans="1:67" ht="12.75">
      <c r="A127" s="47"/>
      <c r="B127" s="47"/>
      <c r="C127" s="47"/>
      <c r="D127" s="48"/>
      <c r="E127" s="49"/>
      <c r="F127" s="49">
        <v>0</v>
      </c>
      <c r="G127" s="5">
        <v>0</v>
      </c>
      <c r="H127" s="5">
        <v>0</v>
      </c>
      <c r="I127" s="23" t="s">
        <v>610</v>
      </c>
      <c r="J127" s="23" t="s">
        <v>610</v>
      </c>
      <c r="K127" s="23" t="s">
        <v>610</v>
      </c>
      <c r="L127" s="16" t="s">
        <v>610</v>
      </c>
      <c r="M127" s="17" t="s">
        <v>610</v>
      </c>
      <c r="N127" s="36">
        <v>0</v>
      </c>
      <c r="O127" s="41">
        <v>0</v>
      </c>
      <c r="P127" s="36">
        <v>0</v>
      </c>
      <c r="Q127" s="41"/>
      <c r="R127" s="16" t="s">
        <v>610</v>
      </c>
      <c r="S127" s="18" t="s">
        <v>610</v>
      </c>
      <c r="T127" s="19" t="s">
        <v>610</v>
      </c>
      <c r="U127" s="38">
        <v>0</v>
      </c>
      <c r="V127" s="41">
        <v>0</v>
      </c>
      <c r="W127" s="36">
        <v>0</v>
      </c>
      <c r="X127" s="41"/>
      <c r="Y127" s="18" t="s">
        <v>610</v>
      </c>
      <c r="Z127" s="23" t="s">
        <v>610</v>
      </c>
      <c r="AA127" s="24" t="s">
        <v>610</v>
      </c>
      <c r="AB127" s="39">
        <v>0</v>
      </c>
      <c r="AC127" s="39">
        <v>0</v>
      </c>
      <c r="AD127" s="39">
        <v>0</v>
      </c>
      <c r="AE127" s="41"/>
      <c r="AF127" s="26" t="s">
        <v>610</v>
      </c>
      <c r="AG127" s="31" t="s">
        <v>610</v>
      </c>
      <c r="AH127" s="51" t="s">
        <v>610</v>
      </c>
      <c r="AI127" s="40">
        <v>0</v>
      </c>
      <c r="AJ127" s="40">
        <v>0</v>
      </c>
      <c r="AK127" s="44">
        <v>0</v>
      </c>
      <c r="AL127" s="41"/>
      <c r="AM127" s="31" t="s">
        <v>610</v>
      </c>
      <c r="AN127" s="16" t="s">
        <v>610</v>
      </c>
      <c r="AO127" s="17" t="s">
        <v>610</v>
      </c>
      <c r="AP127" s="36">
        <v>0</v>
      </c>
      <c r="AQ127" s="36">
        <v>0</v>
      </c>
      <c r="AR127" s="36">
        <v>0</v>
      </c>
      <c r="AS127" s="41"/>
      <c r="AT127" s="16" t="s">
        <v>610</v>
      </c>
      <c r="AU127" s="18" t="s">
        <v>610</v>
      </c>
      <c r="AV127" s="19" t="s">
        <v>610</v>
      </c>
      <c r="AW127" s="38">
        <v>0</v>
      </c>
      <c r="AX127" s="38">
        <v>0</v>
      </c>
      <c r="AY127" s="38">
        <v>0</v>
      </c>
      <c r="AZ127" s="41"/>
      <c r="BA127" s="18" t="s">
        <v>610</v>
      </c>
      <c r="BB127" s="23" t="s">
        <v>610</v>
      </c>
      <c r="BC127" s="24" t="s">
        <v>610</v>
      </c>
      <c r="BD127" s="39">
        <v>0</v>
      </c>
      <c r="BE127" s="39">
        <v>0</v>
      </c>
      <c r="BF127" s="39">
        <v>0</v>
      </c>
      <c r="BG127" s="41"/>
      <c r="BH127" s="26" t="s">
        <v>610</v>
      </c>
      <c r="BI127" s="31" t="s">
        <v>610</v>
      </c>
      <c r="BJ127" s="31" t="s">
        <v>610</v>
      </c>
      <c r="BK127" s="40">
        <v>0</v>
      </c>
      <c r="BL127" s="40">
        <v>0</v>
      </c>
      <c r="BM127" s="44">
        <v>0</v>
      </c>
      <c r="BN127" s="41"/>
      <c r="BO127" s="31" t="s">
        <v>610</v>
      </c>
    </row>
    <row r="128" spans="1:67" ht="12.75">
      <c r="A128" s="47"/>
      <c r="B128" s="47"/>
      <c r="C128" s="47"/>
      <c r="D128" s="48"/>
      <c r="E128" s="49"/>
      <c r="F128" s="49">
        <v>0</v>
      </c>
      <c r="G128" s="5">
        <v>0</v>
      </c>
      <c r="H128" s="5">
        <v>0</v>
      </c>
      <c r="I128" s="23" t="s">
        <v>610</v>
      </c>
      <c r="J128" s="23" t="s">
        <v>610</v>
      </c>
      <c r="K128" s="23" t="s">
        <v>610</v>
      </c>
      <c r="L128" s="16" t="s">
        <v>610</v>
      </c>
      <c r="M128" s="17" t="s">
        <v>610</v>
      </c>
      <c r="N128" s="36">
        <v>0</v>
      </c>
      <c r="O128" s="41">
        <v>0</v>
      </c>
      <c r="P128" s="36">
        <v>0</v>
      </c>
      <c r="Q128" s="41"/>
      <c r="R128" s="16" t="s">
        <v>610</v>
      </c>
      <c r="S128" s="18" t="s">
        <v>610</v>
      </c>
      <c r="T128" s="19" t="s">
        <v>610</v>
      </c>
      <c r="U128" s="38">
        <v>0</v>
      </c>
      <c r="V128" s="41">
        <v>0</v>
      </c>
      <c r="W128" s="36">
        <v>0</v>
      </c>
      <c r="X128" s="41"/>
      <c r="Y128" s="18" t="s">
        <v>610</v>
      </c>
      <c r="Z128" s="23" t="s">
        <v>610</v>
      </c>
      <c r="AA128" s="24" t="s">
        <v>610</v>
      </c>
      <c r="AB128" s="39">
        <v>0</v>
      </c>
      <c r="AC128" s="39">
        <v>0</v>
      </c>
      <c r="AD128" s="39">
        <v>0</v>
      </c>
      <c r="AE128" s="41"/>
      <c r="AF128" s="26" t="s">
        <v>610</v>
      </c>
      <c r="AG128" s="31" t="s">
        <v>610</v>
      </c>
      <c r="AH128" s="51" t="s">
        <v>610</v>
      </c>
      <c r="AI128" s="40">
        <v>0</v>
      </c>
      <c r="AJ128" s="40">
        <v>0</v>
      </c>
      <c r="AK128" s="44">
        <v>0</v>
      </c>
      <c r="AL128" s="41"/>
      <c r="AM128" s="31" t="s">
        <v>610</v>
      </c>
      <c r="AN128" s="16" t="s">
        <v>610</v>
      </c>
      <c r="AO128" s="17" t="s">
        <v>610</v>
      </c>
      <c r="AP128" s="36">
        <v>0</v>
      </c>
      <c r="AQ128" s="36">
        <v>0</v>
      </c>
      <c r="AR128" s="36">
        <v>0</v>
      </c>
      <c r="AS128" s="41"/>
      <c r="AT128" s="16" t="s">
        <v>610</v>
      </c>
      <c r="AU128" s="18" t="s">
        <v>610</v>
      </c>
      <c r="AV128" s="19" t="s">
        <v>610</v>
      </c>
      <c r="AW128" s="38">
        <v>0</v>
      </c>
      <c r="AX128" s="38">
        <v>0</v>
      </c>
      <c r="AY128" s="38">
        <v>0</v>
      </c>
      <c r="AZ128" s="41"/>
      <c r="BA128" s="18" t="s">
        <v>610</v>
      </c>
      <c r="BB128" s="23" t="s">
        <v>610</v>
      </c>
      <c r="BC128" s="24" t="s">
        <v>610</v>
      </c>
      <c r="BD128" s="39">
        <v>0</v>
      </c>
      <c r="BE128" s="39">
        <v>0</v>
      </c>
      <c r="BF128" s="39">
        <v>0</v>
      </c>
      <c r="BG128" s="41"/>
      <c r="BH128" s="26" t="s">
        <v>610</v>
      </c>
      <c r="BI128" s="31" t="s">
        <v>610</v>
      </c>
      <c r="BJ128" s="31" t="s">
        <v>610</v>
      </c>
      <c r="BK128" s="40">
        <v>0</v>
      </c>
      <c r="BL128" s="40">
        <v>0</v>
      </c>
      <c r="BM128" s="44">
        <v>0</v>
      </c>
      <c r="BN128" s="41"/>
      <c r="BO128" s="31" t="s">
        <v>610</v>
      </c>
    </row>
    <row r="129" spans="1:67" ht="12.75">
      <c r="A129" s="47"/>
      <c r="B129" s="47"/>
      <c r="C129" s="47"/>
      <c r="D129" s="48"/>
      <c r="E129" s="49"/>
      <c r="F129" s="49">
        <v>0</v>
      </c>
      <c r="G129" s="5">
        <v>0</v>
      </c>
      <c r="H129" s="5">
        <v>0</v>
      </c>
      <c r="I129" s="23" t="s">
        <v>610</v>
      </c>
      <c r="J129" s="23" t="s">
        <v>610</v>
      </c>
      <c r="K129" s="23" t="s">
        <v>610</v>
      </c>
      <c r="L129" s="16" t="s">
        <v>610</v>
      </c>
      <c r="M129" s="17" t="s">
        <v>610</v>
      </c>
      <c r="N129" s="36">
        <v>0</v>
      </c>
      <c r="O129" s="41">
        <v>0</v>
      </c>
      <c r="P129" s="36">
        <v>0</v>
      </c>
      <c r="Q129" s="41"/>
      <c r="R129" s="16" t="s">
        <v>610</v>
      </c>
      <c r="S129" s="18" t="s">
        <v>610</v>
      </c>
      <c r="T129" s="19" t="s">
        <v>610</v>
      </c>
      <c r="U129" s="38">
        <v>0</v>
      </c>
      <c r="V129" s="41">
        <v>0</v>
      </c>
      <c r="W129" s="36">
        <v>0</v>
      </c>
      <c r="X129" s="41"/>
      <c r="Y129" s="18" t="s">
        <v>610</v>
      </c>
      <c r="Z129" s="23" t="s">
        <v>610</v>
      </c>
      <c r="AA129" s="24" t="s">
        <v>610</v>
      </c>
      <c r="AB129" s="39">
        <v>0</v>
      </c>
      <c r="AC129" s="39">
        <v>0</v>
      </c>
      <c r="AD129" s="39">
        <v>0</v>
      </c>
      <c r="AE129" s="41"/>
      <c r="AF129" s="26" t="s">
        <v>610</v>
      </c>
      <c r="AG129" s="31" t="s">
        <v>610</v>
      </c>
      <c r="AH129" s="51" t="s">
        <v>610</v>
      </c>
      <c r="AI129" s="40">
        <v>0</v>
      </c>
      <c r="AJ129" s="40">
        <v>0</v>
      </c>
      <c r="AK129" s="44">
        <v>0</v>
      </c>
      <c r="AL129" s="41"/>
      <c r="AM129" s="31" t="s">
        <v>610</v>
      </c>
      <c r="AN129" s="16" t="s">
        <v>610</v>
      </c>
      <c r="AO129" s="17" t="s">
        <v>610</v>
      </c>
      <c r="AP129" s="36">
        <v>0</v>
      </c>
      <c r="AQ129" s="36">
        <v>0</v>
      </c>
      <c r="AR129" s="36">
        <v>0</v>
      </c>
      <c r="AS129" s="41"/>
      <c r="AT129" s="16" t="s">
        <v>610</v>
      </c>
      <c r="AU129" s="18" t="s">
        <v>610</v>
      </c>
      <c r="AV129" s="19" t="s">
        <v>610</v>
      </c>
      <c r="AW129" s="38">
        <v>0</v>
      </c>
      <c r="AX129" s="38">
        <v>0</v>
      </c>
      <c r="AY129" s="38">
        <v>0</v>
      </c>
      <c r="AZ129" s="41"/>
      <c r="BA129" s="18" t="s">
        <v>610</v>
      </c>
      <c r="BB129" s="23" t="s">
        <v>610</v>
      </c>
      <c r="BC129" s="24" t="s">
        <v>610</v>
      </c>
      <c r="BD129" s="39">
        <v>0</v>
      </c>
      <c r="BE129" s="39">
        <v>0</v>
      </c>
      <c r="BF129" s="39">
        <v>0</v>
      </c>
      <c r="BG129" s="41"/>
      <c r="BH129" s="26" t="s">
        <v>610</v>
      </c>
      <c r="BI129" s="31" t="s">
        <v>610</v>
      </c>
      <c r="BJ129" s="31" t="s">
        <v>610</v>
      </c>
      <c r="BK129" s="40">
        <v>0</v>
      </c>
      <c r="BL129" s="40">
        <v>0</v>
      </c>
      <c r="BM129" s="44">
        <v>0</v>
      </c>
      <c r="BN129" s="41"/>
      <c r="BO129" s="31" t="s">
        <v>610</v>
      </c>
    </row>
    <row r="130" spans="1:67" ht="12.75">
      <c r="A130" s="47"/>
      <c r="B130" s="47"/>
      <c r="C130" s="47"/>
      <c r="D130" s="48"/>
      <c r="E130" s="49"/>
      <c r="F130" s="49">
        <v>0</v>
      </c>
      <c r="G130" s="5">
        <v>0</v>
      </c>
      <c r="H130" s="5">
        <v>0</v>
      </c>
      <c r="I130" s="23" t="s">
        <v>610</v>
      </c>
      <c r="J130" s="23" t="s">
        <v>610</v>
      </c>
      <c r="K130" s="23" t="s">
        <v>610</v>
      </c>
      <c r="L130" s="16" t="s">
        <v>610</v>
      </c>
      <c r="M130" s="17" t="s">
        <v>610</v>
      </c>
      <c r="N130" s="36">
        <v>0</v>
      </c>
      <c r="O130" s="41">
        <v>0</v>
      </c>
      <c r="P130" s="36">
        <v>0</v>
      </c>
      <c r="Q130" s="41"/>
      <c r="R130" s="16" t="s">
        <v>610</v>
      </c>
      <c r="S130" s="18" t="s">
        <v>610</v>
      </c>
      <c r="T130" s="19" t="s">
        <v>610</v>
      </c>
      <c r="U130" s="38">
        <v>0</v>
      </c>
      <c r="V130" s="41">
        <v>0</v>
      </c>
      <c r="W130" s="36">
        <v>0</v>
      </c>
      <c r="X130" s="41"/>
      <c r="Y130" s="18" t="s">
        <v>610</v>
      </c>
      <c r="Z130" s="23" t="s">
        <v>610</v>
      </c>
      <c r="AA130" s="24" t="s">
        <v>610</v>
      </c>
      <c r="AB130" s="39">
        <v>0</v>
      </c>
      <c r="AC130" s="39">
        <v>0</v>
      </c>
      <c r="AD130" s="39">
        <v>0</v>
      </c>
      <c r="AE130" s="41"/>
      <c r="AF130" s="26" t="s">
        <v>610</v>
      </c>
      <c r="AG130" s="31" t="s">
        <v>610</v>
      </c>
      <c r="AH130" s="51" t="s">
        <v>610</v>
      </c>
      <c r="AI130" s="40">
        <v>0</v>
      </c>
      <c r="AJ130" s="40">
        <v>0</v>
      </c>
      <c r="AK130" s="44">
        <v>0</v>
      </c>
      <c r="AL130" s="41"/>
      <c r="AM130" s="31" t="s">
        <v>610</v>
      </c>
      <c r="AN130" s="16" t="s">
        <v>610</v>
      </c>
      <c r="AO130" s="17" t="s">
        <v>610</v>
      </c>
      <c r="AP130" s="36">
        <v>0</v>
      </c>
      <c r="AQ130" s="36">
        <v>0</v>
      </c>
      <c r="AR130" s="36">
        <v>0</v>
      </c>
      <c r="AS130" s="41"/>
      <c r="AT130" s="16" t="s">
        <v>610</v>
      </c>
      <c r="AU130" s="18" t="s">
        <v>610</v>
      </c>
      <c r="AV130" s="19" t="s">
        <v>610</v>
      </c>
      <c r="AW130" s="38">
        <v>0</v>
      </c>
      <c r="AX130" s="38">
        <v>0</v>
      </c>
      <c r="AY130" s="38">
        <v>0</v>
      </c>
      <c r="AZ130" s="41"/>
      <c r="BA130" s="18" t="s">
        <v>610</v>
      </c>
      <c r="BB130" s="23" t="s">
        <v>610</v>
      </c>
      <c r="BC130" s="24" t="s">
        <v>610</v>
      </c>
      <c r="BD130" s="39">
        <v>0</v>
      </c>
      <c r="BE130" s="39">
        <v>0</v>
      </c>
      <c r="BF130" s="39">
        <v>0</v>
      </c>
      <c r="BG130" s="41"/>
      <c r="BH130" s="26" t="s">
        <v>610</v>
      </c>
      <c r="BI130" s="31" t="s">
        <v>610</v>
      </c>
      <c r="BJ130" s="31" t="s">
        <v>610</v>
      </c>
      <c r="BK130" s="40">
        <v>0</v>
      </c>
      <c r="BL130" s="40">
        <v>0</v>
      </c>
      <c r="BM130" s="44">
        <v>0</v>
      </c>
      <c r="BN130" s="41"/>
      <c r="BO130" s="31" t="s">
        <v>610</v>
      </c>
    </row>
  </sheetData>
  <printOptions/>
  <pageMargins left="0.17" right="0.17" top="0.58" bottom="0.42" header="0.4921259845" footer="0.4921259845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Pfenninger</dc:creator>
  <cp:keywords/>
  <dc:description/>
  <cp:lastModifiedBy>Sax Anina</cp:lastModifiedBy>
  <cp:lastPrinted>2019-10-21T12:16:36Z</cp:lastPrinted>
  <dcterms:created xsi:type="dcterms:W3CDTF">2000-04-26T12:35:24Z</dcterms:created>
  <dcterms:modified xsi:type="dcterms:W3CDTF">2022-08-19T14:22:04Z</dcterms:modified>
  <cp:category/>
  <cp:version/>
  <cp:contentType/>
  <cp:contentStatus/>
</cp:coreProperties>
</file>