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tag365-my.sharepoint.com/personal/nathalie_schwab_ag_ch/Documents/Documents/"/>
    </mc:Choice>
  </mc:AlternateContent>
  <xr:revisionPtr revIDLastSave="0" documentId="13_ncr:1_{D2BE2FC7-F864-4915-B8FB-F49E325480D6}" xr6:coauthVersionLast="47" xr6:coauthVersionMax="47" xr10:uidLastSave="{00000000-0000-0000-0000-000000000000}"/>
  <workbookProtection workbookAlgorithmName="SHA-512" workbookHashValue="LSdxgrzjyP3eodo7lpr7KpUu4bFpPmyPHZhw+wQ4/PSquDsgPUV1sBmLXTsNq162Tf5MDIPn91GyP1i6UVdzmw==" workbookSaltValue="SMZnMAP7g3q3WMMWzqHesA==" workbookSpinCount="100000" lockStructure="1"/>
  <bookViews>
    <workbookView xWindow="28680" yWindow="-120" windowWidth="29040" windowHeight="15720" xr2:uid="{00000000-000D-0000-FFFF-FFFF00000000}"/>
  </bookViews>
  <sheets>
    <sheet name="2026 Kanton" sheetId="19" r:id="rId1"/>
    <sheet name="2026 Gemeinden" sheetId="18" r:id="rId2"/>
    <sheet name="2021 Kanton" sheetId="14" r:id="rId3"/>
    <sheet name="2021 Gemeinden" sheetId="2" r:id="rId4"/>
    <sheet name="2017 Kanton" sheetId="16" r:id="rId5"/>
    <sheet name="2017 Gemeinden" sheetId="17" r:id="rId6"/>
  </sheets>
  <definedNames>
    <definedName name="_xlnm._FilterDatabase" localSheetId="5" hidden="1">'2017 Gemeinden'!$A$2:$J$216</definedName>
    <definedName name="_xlnm._FilterDatabase" localSheetId="3" hidden="1">'2021 Gemeinden'!$A$2:$J$213</definedName>
    <definedName name="_xlnm._FilterDatabase" localSheetId="1" hidden="1">'2026 Gemeinden'!$A$2:$J$211</definedName>
    <definedName name="_xlnm.Print_Area" localSheetId="5">'2017 Gemeinden'!$A$2:$J$216</definedName>
    <definedName name="_xlnm.Print_Area" localSheetId="3">'2021 Gemeinden'!$A$1:$J$202</definedName>
    <definedName name="_xlnm.Print_Area" localSheetId="1">'2026 Gemeinden'!$A$1:$J$209</definedName>
    <definedName name="_xlnm.Print_Titles" localSheetId="5">'2017 Gemeinden'!$2:$2</definedName>
    <definedName name="_xlnm.Print_Titles" localSheetId="3">'2021 Gemeinden'!$1:$2</definedName>
    <definedName name="_xlnm.Print_Titles" localSheetId="1">'2026 Gemeinden'!$1:$2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9" l="1"/>
  <c r="C211" i="18"/>
  <c r="C209" i="18"/>
  <c r="C193" i="18"/>
  <c r="C175" i="18"/>
  <c r="C160" i="18"/>
  <c r="C140" i="18"/>
  <c r="C119" i="18"/>
  <c r="C101" i="18"/>
  <c r="C84" i="18"/>
  <c r="C64" i="18"/>
  <c r="C41" i="18"/>
  <c r="C15" i="18"/>
  <c r="B17" i="19" l="1"/>
</calcChain>
</file>

<file path=xl/sharedStrings.xml><?xml version="1.0" encoding="utf-8"?>
<sst xmlns="http://schemas.openxmlformats.org/spreadsheetml/2006/main" count="1604" uniqueCount="242">
  <si>
    <t>Post</t>
  </si>
  <si>
    <t>Gemeindebriefkasten</t>
  </si>
  <si>
    <t>Gemeinde</t>
  </si>
  <si>
    <t>Aarau</t>
  </si>
  <si>
    <t>Biberstein</t>
  </si>
  <si>
    <t>Densbüren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</si>
  <si>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</si>
  <si>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</si>
  <si>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</si>
  <si>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</si>
  <si>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</si>
  <si>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</si>
  <si>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</si>
  <si>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</si>
  <si>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</si>
  <si>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</si>
  <si>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Ehrendingen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</si>
  <si>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</si>
  <si>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</si>
  <si>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</si>
  <si>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</si>
  <si>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</si>
  <si>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</si>
  <si>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</si>
  <si>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</si>
  <si>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</si>
  <si>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</si>
  <si>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</si>
  <si>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</si>
  <si>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</si>
  <si>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</si>
  <si>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Turgi</t>
  </si>
  <si>
    <t>Untersiggenthal</t>
  </si>
  <si>
    <t>Wettingen</t>
  </si>
  <si>
    <t>Wohlenschwil</t>
  </si>
  <si>
    <t>Würenlingen</t>
  </si>
  <si>
    <t>Würenlos</t>
  </si>
  <si>
    <t>Berikon</t>
  </si>
  <si>
    <t>Bremgarten</t>
  </si>
  <si>
    <t>Büttikon</t>
  </si>
  <si>
    <t>Dottikon</t>
  </si>
  <si>
    <t>Eggenwil</t>
  </si>
  <si>
    <t>Hägglingen</t>
  </si>
  <si>
    <t>Islisberg</t>
  </si>
  <si>
    <t>Jonen</t>
  </si>
  <si>
    <t>Niederwil</t>
  </si>
  <si>
    <t>Oberlunkhofen</t>
  </si>
  <si>
    <t>Oberwil-Lieli</t>
  </si>
  <si>
    <t>Sarmenstorf</t>
  </si>
  <si>
    <t>Tägerig</t>
  </si>
  <si>
    <t>Uezwil</t>
  </si>
  <si>
    <t>Unterlunkhofen</t>
  </si>
  <si>
    <t>Villmergen</t>
  </si>
  <si>
    <t>Widen</t>
  </si>
  <si>
    <t>Wohlen</t>
  </si>
  <si>
    <t>Zufikon</t>
  </si>
  <si>
    <t>Auenstein</t>
  </si>
  <si>
    <t>Birr</t>
  </si>
  <si>
    <t>Birrhard</t>
  </si>
  <si>
    <t>Bözberg</t>
  </si>
  <si>
    <t>Bözen</t>
  </si>
  <si>
    <t>Brugg</t>
  </si>
  <si>
    <t>Effingen</t>
  </si>
  <si>
    <t>Elfingen</t>
  </si>
  <si>
    <t>Habsburg</t>
  </si>
  <si>
    <t>Lupfig</t>
  </si>
  <si>
    <t>Mandach</t>
  </si>
  <si>
    <t>Mönthal</t>
  </si>
  <si>
    <t>Mülligen</t>
  </si>
  <si>
    <t>Remigen</t>
  </si>
  <si>
    <t>Riniken</t>
  </si>
  <si>
    <t>Rüfenach</t>
  </si>
  <si>
    <t>Schinznach</t>
  </si>
  <si>
    <t>Villigen</t>
  </si>
  <si>
    <t>Villnachern</t>
  </si>
  <si>
    <t>Windisch</t>
  </si>
  <si>
    <t>Beinwil am See</t>
  </si>
  <si>
    <t>Birrwil</t>
  </si>
  <si>
    <t>Dürrenäsch</t>
  </si>
  <si>
    <t>Gontenschwil</t>
  </si>
  <si>
    <t>Holziken</t>
  </si>
  <si>
    <t>Leutwil</t>
  </si>
  <si>
    <t>Menziken</t>
  </si>
  <si>
    <t>Oberkulm</t>
  </si>
  <si>
    <t>Schlossrued</t>
  </si>
  <si>
    <t>Schmiedrued</t>
  </si>
  <si>
    <t>Schöftland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</si>
  <si>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</si>
  <si>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</si>
  <si>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</si>
  <si>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</si>
  <si>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</si>
  <si>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</si>
  <si>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</si>
  <si>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</si>
  <si>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</si>
  <si>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</si>
  <si>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Mettauertal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</si>
  <si>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</si>
  <si>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</si>
  <si>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</si>
  <si>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</si>
  <si>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</si>
  <si>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</si>
  <si>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</si>
  <si>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</si>
  <si>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</si>
  <si>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</si>
  <si>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</si>
  <si>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</si>
  <si>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</si>
  <si>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</si>
  <si>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</si>
  <si>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</si>
  <si>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Hunzenschwil</t>
  </si>
  <si>
    <t>Lenzburg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</si>
  <si>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</si>
  <si>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</si>
  <si>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</si>
  <si>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</si>
  <si>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</si>
  <si>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</si>
  <si>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</si>
  <si>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</si>
  <si>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</si>
  <si>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</si>
  <si>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</si>
  <si>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</si>
  <si>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</si>
  <si>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</si>
  <si>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</si>
  <si>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</si>
  <si>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</si>
  <si>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</si>
  <si>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</si>
  <si>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</si>
  <si>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</si>
  <si>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</si>
  <si>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</si>
  <si>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</si>
  <si>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</si>
  <si>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</si>
  <si>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</si>
  <si>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</si>
  <si>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</si>
  <si>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</si>
  <si>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</si>
  <si>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</si>
  <si>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</si>
  <si>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</si>
  <si>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</si>
  <si>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</si>
  <si>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</si>
  <si>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</si>
  <si>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</si>
  <si>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</si>
  <si>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</si>
  <si>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</si>
  <si>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</si>
  <si>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</si>
  <si>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</si>
  <si>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</si>
  <si>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</si>
  <si>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</si>
  <si>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</si>
  <si>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</si>
  <si>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</si>
  <si>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</si>
  <si>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</si>
  <si>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</si>
  <si>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</si>
  <si>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</si>
  <si>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Bad Zurzach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</si>
  <si>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</si>
  <si>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</si>
  <si>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</si>
  <si>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</si>
  <si>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</si>
  <si>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</si>
  <si>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</si>
  <si>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</si>
  <si>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</si>
  <si>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</si>
  <si>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</si>
  <si>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Leuggern</t>
  </si>
  <si>
    <t>Mellikon</t>
  </si>
  <si>
    <t>Rietheim</t>
  </si>
  <si>
    <t>Rümikon</t>
  </si>
  <si>
    <t>Schneisingen</t>
  </si>
  <si>
    <t>Siglistorf</t>
  </si>
  <si>
    <t>Tegerfelden</t>
  </si>
  <si>
    <t>Wislikofen</t>
  </si>
  <si>
    <t>Birmenstorf</t>
  </si>
  <si>
    <t>Stetten</t>
  </si>
  <si>
    <t>Arni</t>
  </si>
  <si>
    <t>Fischbach-Göslikon</t>
  </si>
  <si>
    <t>Rudolfstetten-Friedlisberg</t>
  </si>
  <si>
    <t>Hausen</t>
  </si>
  <si>
    <t>Thalheim</t>
  </si>
  <si>
    <t>Veltheim</t>
  </si>
  <si>
    <t>Burg</t>
  </si>
  <si>
    <t>Leimbach</t>
  </si>
  <si>
    <t>Reinach</t>
  </si>
  <si>
    <t>Teufenthal</t>
  </si>
  <si>
    <t>Münchwilen</t>
  </si>
  <si>
    <t>Holderbank</t>
  </si>
  <si>
    <t>Beinwil/Freiamt</t>
  </si>
  <si>
    <t>Muri</t>
  </si>
  <si>
    <t>Lengnau</t>
  </si>
  <si>
    <t>Rekingen</t>
  </si>
  <si>
    <t>Stimmber.</t>
  </si>
  <si>
    <t>Bezirk</t>
  </si>
  <si>
    <t>Kulm</t>
  </si>
  <si>
    <t>Zurzach</t>
  </si>
  <si>
    <t>Buchs</t>
  </si>
  <si>
    <t>Erlinsbach</t>
  </si>
  <si>
    <t>Meisterschwanden</t>
  </si>
  <si>
    <t>Urne</t>
  </si>
  <si>
    <t>Stimmabgaben</t>
  </si>
  <si>
    <t>Total Kanton Aargau</t>
  </si>
  <si>
    <t>Auslandschweizer</t>
  </si>
  <si>
    <t>Total Kanton Aargau
(ohne Auslandschweizer)</t>
  </si>
  <si>
    <t>KW 6 
(8. - 14. Februar 2021)</t>
  </si>
  <si>
    <t>KW 7
(15. - 21. Februar 2021)</t>
  </si>
  <si>
    <t>KW 8
(22. - 28. Februar 2021)</t>
  </si>
  <si>
    <t>KW 9
(1. - 7. März 2021)</t>
  </si>
  <si>
    <t>-</t>
  </si>
  <si>
    <t>KW 3 (16.1.-22.1.)</t>
  </si>
  <si>
    <t>KW 4 (23.1.-29.1.)</t>
  </si>
  <si>
    <t>KW 5 (30.1.-5.2.)</t>
  </si>
  <si>
    <t>KW 6 (6.2.-12.2.)</t>
  </si>
  <si>
    <t>Gemeinden</t>
  </si>
  <si>
    <t>Scherz</t>
  </si>
  <si>
    <t>Schinznach-Bad</t>
  </si>
  <si>
    <t>Attelwil</t>
  </si>
  <si>
    <t>KW 21
(18. - 24. Mai 2026)</t>
  </si>
  <si>
    <t>KW 22
(25. - 31. Mai 2026)</t>
  </si>
  <si>
    <t>KW 23
(1. - 7. Juni 2026)</t>
  </si>
  <si>
    <t>KW 24
(8. - 14. Juni 2026)</t>
  </si>
  <si>
    <t>Bezirkstotal</t>
  </si>
  <si>
    <t>Böztal</t>
  </si>
  <si>
    <t>Herznach-Ueken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</si>
</sst>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7" borderId="2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vertical="center"/>
    </xf>
    <xf numFmtId="164" fontId="3" fillId="8" borderId="1" xfId="0" applyNumberFormat="1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center" vertical="center"/>
    </xf>
    <xf numFmtId="164" fontId="3" fillId="8" borderId="2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4CE6-0C5D-43CD-8E4E-69AB2A445A92}">
  <sheetPr>
    <pageSetUpPr fitToPage="1"/>
  </sheetPr>
  <dimension ref="A1:I1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1048576"/>
    </sheetView>
  </sheetViews>
  <sheetFormatPr baseColWidth="10" defaultColWidth="11.42578125" defaultRowHeight="12.75" x14ac:dyDescent="0.2"/>
  <cols>
    <col min="1" max="1" width="23.5703125" customWidth="1"/>
    <col min="2" max="2" width="11" customWidth="1"/>
    <col min="3" max="9" width="21" style="2" customWidth="1"/>
  </cols>
  <sheetData>
    <row r="1" spans="1:9" ht="21.75" customHeight="1" x14ac:dyDescent="0.2">
      <c r="A1" s="46" t="s">
        <v>211</v>
      </c>
      <c r="B1" s="48" t="s">
        <v>210</v>
      </c>
      <c r="C1" s="50" t="s">
        <v>218</v>
      </c>
      <c r="D1" s="51"/>
      <c r="E1" s="51"/>
      <c r="F1" s="51"/>
      <c r="G1" s="51"/>
      <c r="H1" s="51"/>
      <c r="I1" s="52"/>
    </row>
    <row r="2" spans="1:9" ht="31.35" customHeight="1" x14ac:dyDescent="0.2">
      <c r="A2" s="47"/>
      <c r="B2" s="49"/>
      <c r="C2" s="31" t="s">
        <v>235</v>
      </c>
      <c r="D2" s="31" t="s">
        <v>236</v>
      </c>
      <c r="E2" s="31" t="s">
        <v>237</v>
      </c>
      <c r="F2" s="32" t="s">
        <v>238</v>
      </c>
      <c r="G2" s="12" t="s">
        <v>0</v>
      </c>
      <c r="H2" s="11" t="s">
        <v>1</v>
      </c>
      <c r="I2" s="11" t="s">
        <v>217</v>
      </c>
    </row>
    <row r="3" spans="1:9" s="1" customFormat="1" ht="17.25" customHeight="1" x14ac:dyDescent="0.2">
      <c r="A3" s="5" t="s">
        <v>3</v>
      </c>
      <c r="B3" s="6">
        <v>51150</v>
      </c>
      <c r="C3" s="14">
        <v>5.2319327183231734E-2</v>
      </c>
      <c r="D3" s="14">
        <v>0.19865045473807738</v>
      </c>
      <c r="E3" s="14">
        <v>0.22906411969879714</v>
      </c>
      <c r="F3" s="15">
        <v>0.51996609837989372</v>
      </c>
      <c r="G3" s="16">
        <v>0.48661863937151612</v>
      </c>
      <c r="H3" s="17">
        <v>0.5007986439351958</v>
      </c>
      <c r="I3" s="17">
        <v>1.2582716693288131E-2</v>
      </c>
    </row>
    <row r="4" spans="1:9" s="1" customFormat="1" ht="17.25" customHeight="1" x14ac:dyDescent="0.2">
      <c r="A4" s="5" t="s">
        <v>13</v>
      </c>
      <c r="B4" s="6">
        <v>87991</v>
      </c>
      <c r="C4" s="14">
        <v>3.056215967482169E-2</v>
      </c>
      <c r="D4" s="14">
        <v>0.18463839251476341</v>
      </c>
      <c r="E4" s="14">
        <v>0.20990873533246415</v>
      </c>
      <c r="F4" s="15">
        <v>0.57489071247795076</v>
      </c>
      <c r="G4" s="16">
        <v>0.4464299409463916</v>
      </c>
      <c r="H4" s="17">
        <v>0.53075389216964486</v>
      </c>
      <c r="I4" s="17">
        <v>2.2816166883963495E-2</v>
      </c>
    </row>
    <row r="5" spans="1:9" s="1" customFormat="1" ht="17.25" customHeight="1" x14ac:dyDescent="0.2">
      <c r="A5" s="5" t="s">
        <v>38</v>
      </c>
      <c r="B5" s="6">
        <v>50011</v>
      </c>
      <c r="C5" s="14">
        <v>6.5469403268719112E-2</v>
      </c>
      <c r="D5" s="14">
        <v>0.18495819080197642</v>
      </c>
      <c r="E5" s="14">
        <v>0.23574686431014824</v>
      </c>
      <c r="F5" s="15">
        <v>0.51382554161915617</v>
      </c>
      <c r="G5" s="16">
        <v>0.3727194982896237</v>
      </c>
      <c r="H5" s="17">
        <v>0.60694602812618781</v>
      </c>
      <c r="I5" s="17">
        <v>2.0334473584188523E-2</v>
      </c>
    </row>
    <row r="6" spans="1:9" s="1" customFormat="1" ht="17.25" customHeight="1" x14ac:dyDescent="0.2">
      <c r="A6" s="5" t="s">
        <v>61</v>
      </c>
      <c r="B6" s="6">
        <v>31907</v>
      </c>
      <c r="C6" s="14">
        <v>6.1194833153928957E-2</v>
      </c>
      <c r="D6" s="14">
        <v>0.18896663078579118</v>
      </c>
      <c r="E6" s="14">
        <v>0.25113024757804092</v>
      </c>
      <c r="F6" s="15">
        <v>0.49870828848223897</v>
      </c>
      <c r="G6" s="16">
        <v>0.34515608180839613</v>
      </c>
      <c r="H6" s="17">
        <v>0.6327233584499462</v>
      </c>
      <c r="I6" s="17">
        <v>2.2120559741657695E-2</v>
      </c>
    </row>
    <row r="7" spans="1:9" s="1" customFormat="1" ht="17.25" customHeight="1" x14ac:dyDescent="0.2">
      <c r="A7" s="5" t="s">
        <v>212</v>
      </c>
      <c r="B7" s="6">
        <v>27260</v>
      </c>
      <c r="C7" s="14">
        <v>8.3278515984738843E-2</v>
      </c>
      <c r="D7" s="14">
        <v>0.1786607025391396</v>
      </c>
      <c r="E7" s="14">
        <v>0.21161689251414287</v>
      </c>
      <c r="F7" s="15">
        <v>0.52644388896197869</v>
      </c>
      <c r="G7" s="16">
        <v>0.23043020655176952</v>
      </c>
      <c r="H7" s="17">
        <v>0.74898039731614263</v>
      </c>
      <c r="I7" s="17">
        <v>2.0589396132087882E-2</v>
      </c>
    </row>
    <row r="8" spans="1:9" s="1" customFormat="1" ht="17.25" customHeight="1" x14ac:dyDescent="0.2">
      <c r="A8" s="5" t="s">
        <v>96</v>
      </c>
      <c r="B8" s="6">
        <v>23651</v>
      </c>
      <c r="C8" s="14">
        <v>3.9083827152273785E-2</v>
      </c>
      <c r="D8" s="14">
        <v>0.16206138890738397</v>
      </c>
      <c r="E8" s="14">
        <v>0.19981356947866036</v>
      </c>
      <c r="F8" s="15">
        <v>0.5990412144616819</v>
      </c>
      <c r="G8" s="16">
        <v>0.20780344896464478</v>
      </c>
      <c r="H8" s="17">
        <v>0.76756108928690325</v>
      </c>
      <c r="I8" s="17">
        <v>2.4635461748451961E-2</v>
      </c>
    </row>
    <row r="9" spans="1:9" s="1" customFormat="1" ht="17.25" customHeight="1" x14ac:dyDescent="0.2">
      <c r="A9" s="5" t="s">
        <v>115</v>
      </c>
      <c r="B9" s="6">
        <v>42819</v>
      </c>
      <c r="C9" s="14">
        <v>4.6064932857385686E-2</v>
      </c>
      <c r="D9" s="14">
        <v>0.17852286248512664</v>
      </c>
      <c r="E9" s="14">
        <v>0.20699473057963624</v>
      </c>
      <c r="F9" s="15">
        <v>0.56841747407785148</v>
      </c>
      <c r="G9" s="16">
        <v>0.27834438211796703</v>
      </c>
      <c r="H9" s="17">
        <v>0.69964303926568072</v>
      </c>
      <c r="I9" s="17">
        <v>2.20125786163522E-2</v>
      </c>
    </row>
    <row r="10" spans="1:9" s="1" customFormat="1" ht="17.25" customHeight="1" x14ac:dyDescent="0.2">
      <c r="A10" s="5" t="s">
        <v>207</v>
      </c>
      <c r="B10" s="6">
        <v>25894</v>
      </c>
      <c r="C10" s="14">
        <v>8.9066979410998171E-2</v>
      </c>
      <c r="D10" s="14">
        <v>0.1760489966119364</v>
      </c>
      <c r="E10" s="14">
        <v>0.21455564242898098</v>
      </c>
      <c r="F10" s="15">
        <v>0.52032838154808447</v>
      </c>
      <c r="G10" s="16">
        <v>0.31763096168881938</v>
      </c>
      <c r="H10" s="17">
        <v>0.66393015376596298</v>
      </c>
      <c r="I10" s="17">
        <v>1.8438884545217617E-2</v>
      </c>
    </row>
    <row r="11" spans="1:9" s="1" customFormat="1" ht="17.25" customHeight="1" x14ac:dyDescent="0.2">
      <c r="A11" s="5" t="s">
        <v>148</v>
      </c>
      <c r="B11" s="6">
        <v>29643</v>
      </c>
      <c r="C11" s="14">
        <v>2.8930579243256902E-2</v>
      </c>
      <c r="D11" s="14">
        <v>0.20883077506158804</v>
      </c>
      <c r="E11" s="14">
        <v>0.24148821931653086</v>
      </c>
      <c r="F11" s="15">
        <v>0.52075042637862423</v>
      </c>
      <c r="G11" s="16">
        <v>0.36731728886362203</v>
      </c>
      <c r="H11" s="17">
        <v>0.60552081359358223</v>
      </c>
      <c r="I11" s="17">
        <v>2.7161897542795781E-2</v>
      </c>
    </row>
    <row r="12" spans="1:9" s="1" customFormat="1" ht="17.25" customHeight="1" x14ac:dyDescent="0.2">
      <c r="A12" s="5" t="s">
        <v>171</v>
      </c>
      <c r="B12" s="6">
        <v>46113</v>
      </c>
      <c r="C12" s="14">
        <v>3.5898676992578253E-2</v>
      </c>
      <c r="D12" s="14">
        <v>0.20252500806711843</v>
      </c>
      <c r="E12" s="14">
        <v>0.20909970958373669</v>
      </c>
      <c r="F12" s="15">
        <v>0.55247660535656662</v>
      </c>
      <c r="G12" s="16">
        <v>0.2589141658599548</v>
      </c>
      <c r="H12" s="17">
        <v>0.71724749919328812</v>
      </c>
      <c r="I12" s="17">
        <v>2.3838334946757019E-2</v>
      </c>
    </row>
    <row r="13" spans="1:9" s="1" customFormat="1" ht="17.25" customHeight="1" x14ac:dyDescent="0.2">
      <c r="A13" s="5" t="s">
        <v>213</v>
      </c>
      <c r="B13" s="6">
        <v>21057</v>
      </c>
      <c r="C13" s="14">
        <v>2.7759542342680295E-2</v>
      </c>
      <c r="D13" s="14">
        <v>0.1959110944387133</v>
      </c>
      <c r="E13" s="14">
        <v>0.20031885960799026</v>
      </c>
      <c r="F13" s="15">
        <v>0.57601050361061612</v>
      </c>
      <c r="G13" s="16">
        <v>0.35515333395854826</v>
      </c>
      <c r="H13" s="17">
        <v>0.61258557629185029</v>
      </c>
      <c r="I13" s="17">
        <v>3.2261089749601422E-2</v>
      </c>
    </row>
    <row r="14" spans="1:9" s="1" customFormat="1" ht="17.25" customHeight="1" x14ac:dyDescent="0.2">
      <c r="A14" s="5" t="s">
        <v>220</v>
      </c>
      <c r="B14" s="6">
        <v>12915</v>
      </c>
      <c r="C14" s="14">
        <v>0.3469210754553339</v>
      </c>
      <c r="D14" s="14">
        <v>0.20959814975426425</v>
      </c>
      <c r="E14" s="14">
        <v>0.20583983810349812</v>
      </c>
      <c r="F14" s="15">
        <v>0.23764093668690373</v>
      </c>
      <c r="G14" s="16">
        <v>0.99045967042497829</v>
      </c>
      <c r="H14" s="17">
        <v>7.516623301532235E-3</v>
      </c>
      <c r="I14" s="17">
        <v>2.0237062734894478E-3</v>
      </c>
    </row>
    <row r="15" spans="1:9" ht="17.25" customHeight="1" x14ac:dyDescent="0.2">
      <c r="A15" s="4" t="s">
        <v>219</v>
      </c>
      <c r="B15" s="13">
        <f>SUM(B3:B14)</f>
        <v>450411</v>
      </c>
      <c r="C15" s="18">
        <v>5.2219384751549892E-2</v>
      </c>
      <c r="D15" s="18">
        <v>0.188066112615557</v>
      </c>
      <c r="E15" s="18">
        <v>0.21858899665864145</v>
      </c>
      <c r="F15" s="19">
        <v>0.54112550597425169</v>
      </c>
      <c r="G15" s="20">
        <v>0.36525961503327148</v>
      </c>
      <c r="H15" s="21">
        <v>0.61334026235551564</v>
      </c>
      <c r="I15" s="21">
        <v>2.1400122611212834E-2</v>
      </c>
    </row>
    <row r="17" spans="1:9" ht="38.25" x14ac:dyDescent="0.2">
      <c r="A17" s="28" t="s">
        <v>221</v>
      </c>
      <c r="B17" s="13">
        <f>SUM(B3:B13)</f>
        <v>437496</v>
      </c>
      <c r="C17" s="18">
        <v>4.8021807879826066E-2</v>
      </c>
      <c r="D17" s="18">
        <v>0.18775942153116354</v>
      </c>
      <c r="E17" s="18">
        <v>0.2187705890104098</v>
      </c>
      <c r="F17" s="19">
        <v>0.54544818157860064</v>
      </c>
      <c r="G17" s="20">
        <v>0.35635459217288179</v>
      </c>
      <c r="H17" s="21">
        <v>0.62196929766767695</v>
      </c>
      <c r="I17" s="21">
        <v>2.1676110159441295E-2</v>
      </c>
    </row>
  </sheetData>
  <sheetProtection sheet="1" objects="1" scenarios="1"/>
  <mergeCells count="3">
    <mergeCell ref="A1:A2"/>
    <mergeCell ref="B1:B2"/>
    <mergeCell ref="C1:I1"/>
  </mergeCells>
  <pageMargins left="0.7" right="0.7" top="0.78740157499999996" bottom="0.78740157499999996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570A-8379-4C52-BA8B-B30F460CE65E}">
  <sheetPr>
    <pageSetUpPr fitToPage="1"/>
  </sheetPr>
  <dimension ref="A1:J211"/>
  <sheetViews>
    <sheetView topLeftCell="C1" zoomScaleNormal="100" workbookViewId="0">
      <selection activeCell="J2" sqref="J2"/>
    </sheetView>
  </sheetViews>
  <sheetFormatPr baseColWidth="10" defaultColWidth="11.42578125" defaultRowHeight="12.75" x14ac:dyDescent="0.2"/>
  <cols>
    <col min="1" max="1" width="17.5703125" bestFit="1" customWidth="1"/>
    <col min="2" max="2" width="22.42578125" style="3" bestFit="1" customWidth="1"/>
    <col min="3" max="3" width="11" customWidth="1"/>
    <col min="4" max="10" width="21.85546875" style="2" customWidth="1"/>
  </cols>
  <sheetData>
    <row r="1" spans="1:10" ht="21.75" customHeight="1" x14ac:dyDescent="0.2">
      <c r="A1" s="53" t="s">
        <v>211</v>
      </c>
      <c r="B1" s="53" t="s">
        <v>2</v>
      </c>
      <c r="C1" s="54" t="s">
        <v>210</v>
      </c>
      <c r="D1" s="55" t="s">
        <v>218</v>
      </c>
      <c r="E1" s="55"/>
      <c r="F1" s="55"/>
      <c r="G1" s="55"/>
      <c r="H1" s="55"/>
      <c r="I1" s="55"/>
      <c r="J1" s="55"/>
    </row>
    <row r="2" spans="1:10" ht="30" customHeight="1" x14ac:dyDescent="0.2">
      <c r="A2" s="53"/>
      <c r="B2" s="53"/>
      <c r="C2" s="54"/>
      <c r="D2" s="29" t="s">
        <v>235</v>
      </c>
      <c r="E2" s="29" t="s">
        <v>236</v>
      </c>
      <c r="F2" s="29" t="s">
        <v>237</v>
      </c>
      <c r="G2" s="30" t="s">
        <v>238</v>
      </c>
      <c r="H2" s="10" t="s">
        <v>0</v>
      </c>
      <c r="I2" s="9" t="s">
        <v>1</v>
      </c>
      <c r="J2" s="9" t="s">
        <v>217</v>
      </c>
    </row>
    <row r="3" spans="1:10" s="1" customFormat="1" ht="17.25" customHeight="1" x14ac:dyDescent="0.2">
      <c r="A3" s="5" t="s">
        <v>3</v>
      </c>
      <c r="B3" s="7" t="s">
        <v>3</v>
      </c>
      <c r="C3" s="6">
        <v>14657</v>
      </c>
      <c r="D3" s="14">
        <v>2.3138832997987926E-2</v>
      </c>
      <c r="E3" s="14">
        <v>0.21096579476861166</v>
      </c>
      <c r="F3" s="14">
        <v>0.23490945674044267</v>
      </c>
      <c r="G3" s="15">
        <v>0.53098591549295771</v>
      </c>
      <c r="H3" s="22">
        <v>0.5197183098591549</v>
      </c>
      <c r="I3" s="22">
        <v>0.46951710261569418</v>
      </c>
      <c r="J3" s="22">
        <v>1.0764587525150906E-2</v>
      </c>
    </row>
    <row r="4" spans="1:10" s="1" customFormat="1" ht="17.25" customHeight="1" x14ac:dyDescent="0.2">
      <c r="A4" s="5" t="s">
        <v>3</v>
      </c>
      <c r="B4" s="7" t="s">
        <v>4</v>
      </c>
      <c r="C4" s="6">
        <v>1239</v>
      </c>
      <c r="D4" s="14">
        <v>0.1535135135135135</v>
      </c>
      <c r="E4" s="14">
        <v>0.13621621621621621</v>
      </c>
      <c r="F4" s="14">
        <v>0.2172972972972973</v>
      </c>
      <c r="G4" s="15">
        <v>0.49297297297297299</v>
      </c>
      <c r="H4" s="22">
        <v>0.16540540540540541</v>
      </c>
      <c r="I4" s="23">
        <v>0.82162162162162167</v>
      </c>
      <c r="J4" s="23">
        <v>1.2972972972972972E-2</v>
      </c>
    </row>
    <row r="5" spans="1:10" s="1" customFormat="1" ht="17.25" customHeight="1" x14ac:dyDescent="0.2">
      <c r="A5" s="5" t="s">
        <v>3</v>
      </c>
      <c r="B5" s="7" t="s">
        <v>214</v>
      </c>
      <c r="C5" s="6">
        <v>4280</v>
      </c>
      <c r="D5" s="14">
        <v>3.5353535353535352E-2</v>
      </c>
      <c r="E5" s="14">
        <v>0.17754467754467754</v>
      </c>
      <c r="F5" s="14">
        <v>0.21173271173271174</v>
      </c>
      <c r="G5" s="15">
        <v>0.57536907536907533</v>
      </c>
      <c r="H5" s="22">
        <v>0.28826728826728826</v>
      </c>
      <c r="I5" s="23">
        <v>0.70202020202020199</v>
      </c>
      <c r="J5" s="23">
        <v>9.7125097125097121E-3</v>
      </c>
    </row>
    <row r="6" spans="1:10" s="1" customFormat="1" ht="17.25" customHeight="1" x14ac:dyDescent="0.2">
      <c r="A6" s="5" t="s">
        <v>3</v>
      </c>
      <c r="B6" s="7" t="s">
        <v>5</v>
      </c>
      <c r="C6" s="6">
        <v>561</v>
      </c>
      <c r="D6" s="14">
        <v>4.6575342465753428E-2</v>
      </c>
      <c r="E6" s="14">
        <v>0.14520547945205478</v>
      </c>
      <c r="F6" s="14">
        <v>0.21917808219178081</v>
      </c>
      <c r="G6" s="15">
        <v>0.58904109589041098</v>
      </c>
      <c r="H6" s="22">
        <v>0.41095890410958902</v>
      </c>
      <c r="I6" s="23">
        <v>0.57260273972602738</v>
      </c>
      <c r="J6" s="23">
        <v>1.643835616438356E-2</v>
      </c>
    </row>
    <row r="7" spans="1:10" s="1" customFormat="1" ht="17.25" customHeight="1" x14ac:dyDescent="0.2">
      <c r="A7" s="5" t="s">
        <v>3</v>
      </c>
      <c r="B7" s="7" t="s">
        <v>215</v>
      </c>
      <c r="C7" s="6">
        <v>3094</v>
      </c>
      <c r="D7" s="14">
        <v>0.215</v>
      </c>
      <c r="E7" s="14">
        <v>0.25750000000000001</v>
      </c>
      <c r="F7" s="14">
        <v>0.22500000000000001</v>
      </c>
      <c r="G7" s="15">
        <v>0.30249999999999999</v>
      </c>
      <c r="H7" s="22">
        <v>0.59799999999999998</v>
      </c>
      <c r="I7" s="23">
        <v>0.38350000000000001</v>
      </c>
      <c r="J7" s="23">
        <v>1.8499999999999999E-2</v>
      </c>
    </row>
    <row r="8" spans="1:10" s="1" customFormat="1" ht="17.25" customHeight="1" x14ac:dyDescent="0.2">
      <c r="A8" s="5" t="s">
        <v>3</v>
      </c>
      <c r="B8" s="7" t="s">
        <v>6</v>
      </c>
      <c r="C8" s="6">
        <v>5262</v>
      </c>
      <c r="D8" s="14">
        <v>6.2891207153502229E-2</v>
      </c>
      <c r="E8" s="14">
        <v>0.14932935916542475</v>
      </c>
      <c r="F8" s="14">
        <v>0.22384500745156483</v>
      </c>
      <c r="G8" s="15">
        <v>0.56393442622950818</v>
      </c>
      <c r="H8" s="22">
        <v>0.98986587183308494</v>
      </c>
      <c r="I8" s="23">
        <v>0</v>
      </c>
      <c r="J8" s="23">
        <v>1.0134128166915052E-2</v>
      </c>
    </row>
    <row r="9" spans="1:10" s="1" customFormat="1" ht="17.25" customHeight="1" x14ac:dyDescent="0.2">
      <c r="A9" s="5" t="s">
        <v>3</v>
      </c>
      <c r="B9" s="7" t="s">
        <v>7</v>
      </c>
      <c r="C9" s="6">
        <v>1292</v>
      </c>
      <c r="D9" s="14">
        <v>8.2943925233644855E-2</v>
      </c>
      <c r="E9" s="14">
        <v>0.17640186915887851</v>
      </c>
      <c r="F9" s="14">
        <v>0.17873831775700935</v>
      </c>
      <c r="G9" s="15">
        <v>0.56191588785046731</v>
      </c>
      <c r="H9" s="22">
        <v>6.3084112149532703E-2</v>
      </c>
      <c r="I9" s="23">
        <v>0.91939252336448596</v>
      </c>
      <c r="J9" s="23">
        <v>1.7523364485981307E-2</v>
      </c>
    </row>
    <row r="10" spans="1:10" s="1" customFormat="1" ht="17.25" customHeight="1" x14ac:dyDescent="0.2">
      <c r="A10" s="5" t="s">
        <v>3</v>
      </c>
      <c r="B10" s="7" t="s">
        <v>8</v>
      </c>
      <c r="C10" s="6">
        <v>4792</v>
      </c>
      <c r="D10" s="14">
        <v>3.9637599093997736E-2</v>
      </c>
      <c r="E10" s="14">
        <v>0.21781804454511136</v>
      </c>
      <c r="F10" s="14">
        <v>0.27557568893922235</v>
      </c>
      <c r="G10" s="15">
        <v>0.46696866742166854</v>
      </c>
      <c r="H10" s="22">
        <v>0.53605134012835032</v>
      </c>
      <c r="I10" s="23">
        <v>0.44620611551528877</v>
      </c>
      <c r="J10" s="23">
        <v>1.7742544356360891E-2</v>
      </c>
    </row>
    <row r="11" spans="1:10" s="1" customFormat="1" ht="17.25" customHeight="1" x14ac:dyDescent="0.2">
      <c r="A11" s="5" t="s">
        <v>3</v>
      </c>
      <c r="B11" s="7" t="s">
        <v>9</v>
      </c>
      <c r="C11" s="6">
        <v>2772</v>
      </c>
      <c r="D11" s="14">
        <v>2.9378531073446328E-2</v>
      </c>
      <c r="E11" s="14">
        <v>0.18192090395480226</v>
      </c>
      <c r="F11" s="14">
        <v>0.18474576271186441</v>
      </c>
      <c r="G11" s="15">
        <v>0.60395480225988696</v>
      </c>
      <c r="H11" s="22">
        <v>0.17740112994350282</v>
      </c>
      <c r="I11" s="23">
        <v>0.8129943502824859</v>
      </c>
      <c r="J11" s="23">
        <v>9.6045197740113001E-3</v>
      </c>
    </row>
    <row r="12" spans="1:10" s="1" customFormat="1" ht="17.25" customHeight="1" x14ac:dyDescent="0.2">
      <c r="A12" s="5" t="s">
        <v>3</v>
      </c>
      <c r="B12" s="7" t="s">
        <v>10</v>
      </c>
      <c r="C12" s="6">
        <v>4709</v>
      </c>
      <c r="D12" s="14">
        <v>4.3760129659643439E-2</v>
      </c>
      <c r="E12" s="14">
        <v>0.20786061588330632</v>
      </c>
      <c r="F12" s="14">
        <v>0.22568881685575365</v>
      </c>
      <c r="G12" s="15">
        <v>0.52269043760129663</v>
      </c>
      <c r="H12" s="22">
        <v>0.36466774716369532</v>
      </c>
      <c r="I12" s="23">
        <v>0.6162884927066451</v>
      </c>
      <c r="J12" s="23">
        <v>1.9043760129659644E-2</v>
      </c>
    </row>
    <row r="13" spans="1:10" s="1" customFormat="1" ht="17.25" customHeight="1" x14ac:dyDescent="0.2">
      <c r="A13" s="5" t="s">
        <v>3</v>
      </c>
      <c r="B13" s="7" t="s">
        <v>11</v>
      </c>
      <c r="C13" s="6">
        <v>5920</v>
      </c>
      <c r="D13" s="14">
        <v>3.9205298013245037E-2</v>
      </c>
      <c r="E13" s="14">
        <v>0.20715231788079469</v>
      </c>
      <c r="F13" s="14">
        <v>0.23788079470198675</v>
      </c>
      <c r="G13" s="15">
        <v>0.51576158940397354</v>
      </c>
      <c r="H13" s="22">
        <v>0.40052980132450333</v>
      </c>
      <c r="I13" s="23">
        <v>0.58913907284768208</v>
      </c>
      <c r="J13" s="23">
        <v>1.033112582781457E-2</v>
      </c>
    </row>
    <row r="14" spans="1:10" s="1" customFormat="1" ht="17.25" customHeight="1" x14ac:dyDescent="0.2">
      <c r="A14" s="5" t="s">
        <v>3</v>
      </c>
      <c r="B14" s="7" t="s">
        <v>12</v>
      </c>
      <c r="C14" s="6">
        <v>2572</v>
      </c>
      <c r="D14" s="14" t="s">
        <v>226</v>
      </c>
      <c r="E14" s="14" t="s">
        <v>226</v>
      </c>
      <c r="F14" s="14" t="s">
        <v>226</v>
      </c>
      <c r="G14" s="15" t="s">
        <v>226</v>
      </c>
      <c r="H14" s="22" t="s">
        <v>226</v>
      </c>
      <c r="I14" s="23" t="s">
        <v>226</v>
      </c>
      <c r="J14" s="23" t="s">
        <v>226</v>
      </c>
    </row>
    <row r="15" spans="1:10" s="1" customFormat="1" ht="17.25" customHeight="1" x14ac:dyDescent="0.2">
      <c r="A15" s="37" t="s">
        <v>3</v>
      </c>
      <c r="B15" s="38" t="s">
        <v>239</v>
      </c>
      <c r="C15" s="39">
        <f>SUM(C3:C14)</f>
        <v>51150</v>
      </c>
      <c r="D15" s="40">
        <v>5.2319327183231734E-2</v>
      </c>
      <c r="E15" s="40">
        <v>0.19865045473807738</v>
      </c>
      <c r="F15" s="40">
        <v>0.22906411969879714</v>
      </c>
      <c r="G15" s="41">
        <v>0.51996609837989372</v>
      </c>
      <c r="H15" s="42">
        <v>0.48661863937151612</v>
      </c>
      <c r="I15" s="40">
        <v>0.5007986439351958</v>
      </c>
      <c r="J15" s="40">
        <v>1.2582716693288131E-2</v>
      </c>
    </row>
    <row r="16" spans="1:10" s="1" customFormat="1" ht="17.25" customHeight="1" x14ac:dyDescent="0.2">
      <c r="A16" s="5" t="s">
        <v>13</v>
      </c>
      <c r="B16" s="5" t="s">
        <v>13</v>
      </c>
      <c r="C16" s="6">
        <v>14111</v>
      </c>
      <c r="D16" s="24">
        <v>3.0607583371402469E-2</v>
      </c>
      <c r="E16" s="24">
        <v>0.19346733668341709</v>
      </c>
      <c r="F16" s="24">
        <v>0.22407492005481955</v>
      </c>
      <c r="G16" s="25">
        <v>0.5518501598903609</v>
      </c>
      <c r="H16" s="26">
        <v>0.65395157606212884</v>
      </c>
      <c r="I16" s="27">
        <v>0.3243490178163545</v>
      </c>
      <c r="J16" s="27">
        <v>2.1699406121516673E-2</v>
      </c>
    </row>
    <row r="17" spans="1:10" s="1" customFormat="1" ht="17.25" customHeight="1" x14ac:dyDescent="0.2">
      <c r="A17" s="5" t="s">
        <v>13</v>
      </c>
      <c r="B17" s="5" t="s">
        <v>14</v>
      </c>
      <c r="C17" s="6">
        <v>1145</v>
      </c>
      <c r="D17" s="24">
        <v>3.0651340996168581E-2</v>
      </c>
      <c r="E17" s="24">
        <v>0.17752234993614305</v>
      </c>
      <c r="F17" s="24">
        <v>0.33588761174968074</v>
      </c>
      <c r="G17" s="25">
        <v>0.45593869731800768</v>
      </c>
      <c r="H17" s="26">
        <v>0.3065134099616858</v>
      </c>
      <c r="I17" s="27">
        <v>0.65900383141762453</v>
      </c>
      <c r="J17" s="27">
        <v>3.4482758620689655E-2</v>
      </c>
    </row>
    <row r="18" spans="1:10" s="1" customFormat="1" ht="17.25" customHeight="1" x14ac:dyDescent="0.2">
      <c r="A18" s="5" t="s">
        <v>13</v>
      </c>
      <c r="B18" s="5" t="s">
        <v>15</v>
      </c>
      <c r="C18" s="6">
        <v>1894</v>
      </c>
      <c r="D18" s="24">
        <v>4.4129235618597322E-2</v>
      </c>
      <c r="E18" s="24">
        <v>0.19306540583136328</v>
      </c>
      <c r="F18" s="24">
        <v>0.26792750197005516</v>
      </c>
      <c r="G18" s="25">
        <v>0.49487785657998423</v>
      </c>
      <c r="H18" s="26">
        <v>0.4846335697399527</v>
      </c>
      <c r="I18" s="27">
        <v>0.49881796690307328</v>
      </c>
      <c r="J18" s="27">
        <v>1.6548463356973995E-2</v>
      </c>
    </row>
    <row r="19" spans="1:10" s="1" customFormat="1" ht="17.25" customHeight="1" x14ac:dyDescent="0.2">
      <c r="A19" s="5" t="s">
        <v>13</v>
      </c>
      <c r="B19" s="5" t="s">
        <v>192</v>
      </c>
      <c r="C19" s="6">
        <v>1930</v>
      </c>
      <c r="D19" s="24">
        <v>1.0869565217391304E-2</v>
      </c>
      <c r="E19" s="24">
        <v>0.17224080267558528</v>
      </c>
      <c r="F19" s="24">
        <v>0.11705685618729098</v>
      </c>
      <c r="G19" s="25">
        <v>0.69983277591973247</v>
      </c>
      <c r="H19" s="26">
        <v>0.29264214046822745</v>
      </c>
      <c r="I19" s="27">
        <v>0.69397993311036787</v>
      </c>
      <c r="J19" s="27">
        <v>1.3377926421404682E-2</v>
      </c>
    </row>
    <row r="20" spans="1:10" s="1" customFormat="1" ht="17.25" customHeight="1" x14ac:dyDescent="0.2">
      <c r="A20" s="5" t="s">
        <v>13</v>
      </c>
      <c r="B20" s="5" t="s">
        <v>16</v>
      </c>
      <c r="C20" s="6">
        <v>3226</v>
      </c>
      <c r="D20" s="24">
        <v>5.1408798813643103E-2</v>
      </c>
      <c r="E20" s="24">
        <v>0.1601581809194266</v>
      </c>
      <c r="F20" s="24">
        <v>0.21601581809194265</v>
      </c>
      <c r="G20" s="25">
        <v>0.57241720217498759</v>
      </c>
      <c r="H20" s="26">
        <v>0.36974789915966388</v>
      </c>
      <c r="I20" s="27">
        <v>0.60998517053880374</v>
      </c>
      <c r="J20" s="27">
        <v>2.0266930301532378E-2</v>
      </c>
    </row>
    <row r="21" spans="1:10" s="1" customFormat="1" ht="17.25" customHeight="1" x14ac:dyDescent="0.2">
      <c r="A21" s="5" t="s">
        <v>13</v>
      </c>
      <c r="B21" s="5" t="s">
        <v>17</v>
      </c>
      <c r="C21" s="6">
        <v>2452</v>
      </c>
      <c r="D21" s="24" t="s">
        <v>226</v>
      </c>
      <c r="E21" s="24" t="s">
        <v>226</v>
      </c>
      <c r="F21" s="24" t="s">
        <v>226</v>
      </c>
      <c r="G21" s="25" t="s">
        <v>226</v>
      </c>
      <c r="H21" s="26" t="s">
        <v>226</v>
      </c>
      <c r="I21" s="27" t="s">
        <v>226</v>
      </c>
      <c r="J21" s="27" t="s">
        <v>226</v>
      </c>
    </row>
    <row r="22" spans="1:10" s="1" customFormat="1" ht="17.25" customHeight="1" x14ac:dyDescent="0.2">
      <c r="A22" s="5" t="s">
        <v>13</v>
      </c>
      <c r="B22" s="5" t="s">
        <v>18</v>
      </c>
      <c r="C22" s="6">
        <v>3606</v>
      </c>
      <c r="D22" s="24">
        <v>3.4080298786181136E-2</v>
      </c>
      <c r="E22" s="24">
        <v>0.18720821661998133</v>
      </c>
      <c r="F22" s="24">
        <v>0.1876750700280112</v>
      </c>
      <c r="G22" s="25">
        <v>0.59103641456582634</v>
      </c>
      <c r="H22" s="26">
        <v>0.2469654528478058</v>
      </c>
      <c r="I22" s="27">
        <v>0.73015873015873012</v>
      </c>
      <c r="J22" s="27">
        <v>2.2875816993464051E-2</v>
      </c>
    </row>
    <row r="23" spans="1:10" s="1" customFormat="1" ht="17.25" customHeight="1" x14ac:dyDescent="0.2">
      <c r="A23" s="5" t="s">
        <v>13</v>
      </c>
      <c r="B23" s="5" t="s">
        <v>19</v>
      </c>
      <c r="C23" s="6">
        <v>780</v>
      </c>
      <c r="D23" s="24">
        <v>7.2859744990892532E-3</v>
      </c>
      <c r="E23" s="24">
        <v>0.17304189435336975</v>
      </c>
      <c r="F23" s="24">
        <v>0.13479052823315119</v>
      </c>
      <c r="G23" s="25">
        <v>0.68488160291438982</v>
      </c>
      <c r="H23" s="26">
        <v>0.90163934426229508</v>
      </c>
      <c r="I23" s="27">
        <v>4.3715846994535519E-2</v>
      </c>
      <c r="J23" s="27">
        <v>5.4644808743169397E-2</v>
      </c>
    </row>
    <row r="24" spans="1:10" s="1" customFormat="1" ht="17.25" customHeight="1" x14ac:dyDescent="0.2">
      <c r="A24" s="5" t="s">
        <v>13</v>
      </c>
      <c r="B24" s="5" t="s">
        <v>20</v>
      </c>
      <c r="C24" s="6">
        <v>3365</v>
      </c>
      <c r="D24" s="24">
        <v>9.0406830738322449E-3</v>
      </c>
      <c r="E24" s="24">
        <v>0.20341536916122552</v>
      </c>
      <c r="F24" s="24">
        <v>0.23455549974886991</v>
      </c>
      <c r="G24" s="25">
        <v>0.55298844801607228</v>
      </c>
      <c r="H24" s="26">
        <v>0.37870416875941737</v>
      </c>
      <c r="I24" s="27">
        <v>0.59216474133601205</v>
      </c>
      <c r="J24" s="27">
        <v>2.9131089904570567E-2</v>
      </c>
    </row>
    <row r="25" spans="1:10" s="1" customFormat="1" ht="17.25" customHeight="1" x14ac:dyDescent="0.2">
      <c r="A25" s="5" t="s">
        <v>13</v>
      </c>
      <c r="B25" s="5" t="s">
        <v>21</v>
      </c>
      <c r="C25" s="6">
        <v>1320</v>
      </c>
      <c r="D25" s="24">
        <v>7.2992700729927001E-2</v>
      </c>
      <c r="E25" s="24">
        <v>0.20291970802919709</v>
      </c>
      <c r="F25" s="24">
        <v>0.22627737226277372</v>
      </c>
      <c r="G25" s="25">
        <v>0.49781021897810218</v>
      </c>
      <c r="H25" s="26">
        <v>0.31240875912408761</v>
      </c>
      <c r="I25" s="27">
        <v>0.67007299270072995</v>
      </c>
      <c r="J25" s="27">
        <v>1.7518248175182483E-2</v>
      </c>
    </row>
    <row r="26" spans="1:10" s="1" customFormat="1" ht="17.25" customHeight="1" x14ac:dyDescent="0.2">
      <c r="A26" s="5" t="s">
        <v>13</v>
      </c>
      <c r="B26" s="5" t="s">
        <v>22</v>
      </c>
      <c r="C26" s="6">
        <v>1278</v>
      </c>
      <c r="D26" s="24">
        <v>7.9518072289156624E-2</v>
      </c>
      <c r="E26" s="24">
        <v>0.17710843373493976</v>
      </c>
      <c r="F26" s="24">
        <v>0.29277108433734939</v>
      </c>
      <c r="G26" s="25">
        <v>0.45060240963855419</v>
      </c>
      <c r="H26" s="26">
        <v>0.45903614457831327</v>
      </c>
      <c r="I26" s="27">
        <v>0.52650602409638558</v>
      </c>
      <c r="J26" s="27">
        <v>1.4457831325301205E-2</v>
      </c>
    </row>
    <row r="27" spans="1:10" s="1" customFormat="1" ht="17.25" customHeight="1" x14ac:dyDescent="0.2">
      <c r="A27" s="5" t="s">
        <v>13</v>
      </c>
      <c r="B27" s="5" t="s">
        <v>23</v>
      </c>
      <c r="C27" s="6">
        <v>1315</v>
      </c>
      <c r="D27" s="24">
        <v>1.277139208173691E-2</v>
      </c>
      <c r="E27" s="24">
        <v>0.16602809706257982</v>
      </c>
      <c r="F27" s="24">
        <v>0.14559386973180077</v>
      </c>
      <c r="G27" s="25">
        <v>0.67560664112388247</v>
      </c>
      <c r="H27" s="26">
        <v>0.20306513409961685</v>
      </c>
      <c r="I27" s="27">
        <v>0.77905491698595142</v>
      </c>
      <c r="J27" s="27">
        <v>1.7879948914431672E-2</v>
      </c>
    </row>
    <row r="28" spans="1:10" s="1" customFormat="1" ht="17.25" customHeight="1" x14ac:dyDescent="0.2">
      <c r="A28" s="5" t="s">
        <v>13</v>
      </c>
      <c r="B28" s="5" t="s">
        <v>24</v>
      </c>
      <c r="C28" s="6">
        <v>3340</v>
      </c>
      <c r="D28" s="24">
        <v>4.0021929824561403E-2</v>
      </c>
      <c r="E28" s="24">
        <v>0.19956140350877194</v>
      </c>
      <c r="F28" s="24">
        <v>0.11348684210526316</v>
      </c>
      <c r="G28" s="25">
        <v>0.64692982456140347</v>
      </c>
      <c r="H28" s="26">
        <v>0.38432017543859648</v>
      </c>
      <c r="I28" s="27">
        <v>0.58607456140350878</v>
      </c>
      <c r="J28" s="27">
        <v>2.9605263157894735E-2</v>
      </c>
    </row>
    <row r="29" spans="1:10" s="1" customFormat="1" ht="17.25" customHeight="1" x14ac:dyDescent="0.2">
      <c r="A29" s="5" t="s">
        <v>13</v>
      </c>
      <c r="B29" s="5" t="s">
        <v>25</v>
      </c>
      <c r="C29" s="6">
        <v>3654</v>
      </c>
      <c r="D29" s="24">
        <v>4.3675553034600113E-2</v>
      </c>
      <c r="E29" s="24">
        <v>0.19909245604083947</v>
      </c>
      <c r="F29" s="24">
        <v>0.13840045377197957</v>
      </c>
      <c r="G29" s="25">
        <v>0.61883153715258088</v>
      </c>
      <c r="H29" s="26">
        <v>0.25694838343732274</v>
      </c>
      <c r="I29" s="27">
        <v>0.7277368122518435</v>
      </c>
      <c r="J29" s="27">
        <v>1.5314804310833806E-2</v>
      </c>
    </row>
    <row r="30" spans="1:10" s="1" customFormat="1" ht="17.25" customHeight="1" x14ac:dyDescent="0.2">
      <c r="A30" s="5" t="s">
        <v>13</v>
      </c>
      <c r="B30" s="5" t="s">
        <v>26</v>
      </c>
      <c r="C30" s="6">
        <v>3101</v>
      </c>
      <c r="D30" s="24">
        <v>2.2319262493934983E-2</v>
      </c>
      <c r="E30" s="24">
        <v>0.18631732168850074</v>
      </c>
      <c r="F30" s="24">
        <v>0.24114507520621059</v>
      </c>
      <c r="G30" s="25">
        <v>0.55021834061135366</v>
      </c>
      <c r="H30" s="26">
        <v>0.23144104803493451</v>
      </c>
      <c r="I30" s="27">
        <v>0.74866569626394952</v>
      </c>
      <c r="J30" s="27">
        <v>1.9893255701115962E-2</v>
      </c>
    </row>
    <row r="31" spans="1:10" s="1" customFormat="1" ht="17.25" customHeight="1" x14ac:dyDescent="0.2">
      <c r="A31" s="5" t="s">
        <v>13</v>
      </c>
      <c r="B31" s="5" t="s">
        <v>27</v>
      </c>
      <c r="C31" s="6">
        <v>2766</v>
      </c>
      <c r="D31" s="24">
        <v>1.7847769028871391E-2</v>
      </c>
      <c r="E31" s="24">
        <v>0.23412073490813648</v>
      </c>
      <c r="F31" s="24">
        <v>0.28871391076115488</v>
      </c>
      <c r="G31" s="25">
        <v>0.45931758530183725</v>
      </c>
      <c r="H31" s="26">
        <v>0.28188976377952757</v>
      </c>
      <c r="I31" s="27">
        <v>0.69606299212598421</v>
      </c>
      <c r="J31" s="27">
        <v>2.2047244094488189E-2</v>
      </c>
    </row>
    <row r="32" spans="1:10" s="1" customFormat="1" ht="17.25" customHeight="1" x14ac:dyDescent="0.2">
      <c r="A32" s="5" t="s">
        <v>13</v>
      </c>
      <c r="B32" s="5" t="s">
        <v>28</v>
      </c>
      <c r="C32" s="6">
        <v>5009</v>
      </c>
      <c r="D32" s="24">
        <v>6.4474532559638943E-4</v>
      </c>
      <c r="E32" s="24">
        <v>0.15409413281753706</v>
      </c>
      <c r="F32" s="24">
        <v>0.20309477756286268</v>
      </c>
      <c r="G32" s="25">
        <v>0.64216634429400388</v>
      </c>
      <c r="H32" s="26">
        <v>0.41747259832366218</v>
      </c>
      <c r="I32" s="27">
        <v>0.55609284332688591</v>
      </c>
      <c r="J32" s="27">
        <v>2.6434558349451968E-2</v>
      </c>
    </row>
    <row r="33" spans="1:10" s="1" customFormat="1" ht="17.25" customHeight="1" x14ac:dyDescent="0.2">
      <c r="A33" s="5" t="s">
        <v>13</v>
      </c>
      <c r="B33" s="5" t="s">
        <v>29</v>
      </c>
      <c r="C33" s="6">
        <v>1475</v>
      </c>
      <c r="D33" s="24">
        <v>6.3720452209660841E-2</v>
      </c>
      <c r="E33" s="24">
        <v>0.14182939362795477</v>
      </c>
      <c r="F33" s="24">
        <v>0.1171634121274409</v>
      </c>
      <c r="G33" s="25">
        <v>0.67728674203494343</v>
      </c>
      <c r="H33" s="26">
        <v>0.35765673175745116</v>
      </c>
      <c r="I33" s="27">
        <v>0.6063720452209661</v>
      </c>
      <c r="J33" s="27">
        <v>3.5971223021582732E-2</v>
      </c>
    </row>
    <row r="34" spans="1:10" s="1" customFormat="1" ht="17.25" customHeight="1" x14ac:dyDescent="0.2">
      <c r="A34" s="5" t="s">
        <v>13</v>
      </c>
      <c r="B34" s="5" t="s">
        <v>30</v>
      </c>
      <c r="C34" s="6">
        <v>5095</v>
      </c>
      <c r="D34" s="24">
        <v>0</v>
      </c>
      <c r="E34" s="24">
        <v>0.15690759377859104</v>
      </c>
      <c r="F34" s="24">
        <v>0.28545288197621227</v>
      </c>
      <c r="G34" s="25">
        <v>0.55763952424519669</v>
      </c>
      <c r="H34" s="26">
        <v>0.4011893870082342</v>
      </c>
      <c r="I34" s="27">
        <v>0.57959743824336685</v>
      </c>
      <c r="J34" s="27">
        <v>1.9213174748398901E-2</v>
      </c>
    </row>
    <row r="35" spans="1:10" s="1" customFormat="1" ht="17.25" customHeight="1" x14ac:dyDescent="0.2">
      <c r="A35" s="5" t="s">
        <v>13</v>
      </c>
      <c r="B35" s="5" t="s">
        <v>193</v>
      </c>
      <c r="C35" s="6">
        <v>1506</v>
      </c>
      <c r="D35" s="24">
        <v>6.2713797035347782E-2</v>
      </c>
      <c r="E35" s="24">
        <v>0.16989737742303307</v>
      </c>
      <c r="F35" s="24">
        <v>0.23261117445838084</v>
      </c>
      <c r="G35" s="25">
        <v>0.53477765108323827</v>
      </c>
      <c r="H35" s="26">
        <v>0.25541619156214368</v>
      </c>
      <c r="I35" s="27">
        <v>0.72405929304446981</v>
      </c>
      <c r="J35" s="27">
        <v>2.0524515393386546E-2</v>
      </c>
    </row>
    <row r="36" spans="1:10" s="1" customFormat="1" ht="17.25" customHeight="1" x14ac:dyDescent="0.2">
      <c r="A36" s="5" t="s">
        <v>13</v>
      </c>
      <c r="B36" s="5" t="s">
        <v>32</v>
      </c>
      <c r="C36" s="6">
        <v>4386</v>
      </c>
      <c r="D36" s="24">
        <v>0</v>
      </c>
      <c r="E36" s="24">
        <v>0.19621833749554049</v>
      </c>
      <c r="F36" s="24">
        <v>0.22582946842668569</v>
      </c>
      <c r="G36" s="25">
        <v>0.57795219407777376</v>
      </c>
      <c r="H36" s="26">
        <v>0.97181591152336777</v>
      </c>
      <c r="I36" s="27">
        <v>0</v>
      </c>
      <c r="J36" s="27">
        <v>2.8184088476632181E-2</v>
      </c>
    </row>
    <row r="37" spans="1:10" s="1" customFormat="1" ht="17.25" customHeight="1" x14ac:dyDescent="0.2">
      <c r="A37" s="5" t="s">
        <v>13</v>
      </c>
      <c r="B37" s="5" t="s">
        <v>33</v>
      </c>
      <c r="C37" s="6">
        <v>12584</v>
      </c>
      <c r="D37" s="24">
        <v>5.5569276364534452E-2</v>
      </c>
      <c r="E37" s="24">
        <v>0.19152877253642875</v>
      </c>
      <c r="F37" s="24">
        <v>0.14892566065695234</v>
      </c>
      <c r="G37" s="25">
        <v>0.60397629044208445</v>
      </c>
      <c r="H37" s="26">
        <v>0.43010619906149666</v>
      </c>
      <c r="I37" s="27">
        <v>0.55186465794023221</v>
      </c>
      <c r="J37" s="27">
        <v>1.8029142998271179E-2</v>
      </c>
    </row>
    <row r="38" spans="1:10" s="1" customFormat="1" ht="17.25" customHeight="1" x14ac:dyDescent="0.2">
      <c r="A38" s="5" t="s">
        <v>13</v>
      </c>
      <c r="B38" s="5" t="s">
        <v>34</v>
      </c>
      <c r="C38" s="6">
        <v>1131</v>
      </c>
      <c r="D38" s="24">
        <v>2.0260492040520984E-2</v>
      </c>
      <c r="E38" s="24">
        <v>0.18379160636758321</v>
      </c>
      <c r="F38" s="24">
        <v>0.10709117221418235</v>
      </c>
      <c r="G38" s="25">
        <v>0.68885672937771347</v>
      </c>
      <c r="H38" s="26">
        <v>0.15484804630969609</v>
      </c>
      <c r="I38" s="27">
        <v>0.81476121562952242</v>
      </c>
      <c r="J38" s="27">
        <v>3.0390738060781478E-2</v>
      </c>
    </row>
    <row r="39" spans="1:10" s="1" customFormat="1" ht="17.25" customHeight="1" x14ac:dyDescent="0.2">
      <c r="A39" s="5" t="s">
        <v>13</v>
      </c>
      <c r="B39" s="5" t="s">
        <v>35</v>
      </c>
      <c r="C39" s="6">
        <v>3071</v>
      </c>
      <c r="D39" s="24">
        <v>3.6382536382536385E-3</v>
      </c>
      <c r="E39" s="24">
        <v>0.16632016632016633</v>
      </c>
      <c r="F39" s="24">
        <v>0.2338877338877339</v>
      </c>
      <c r="G39" s="25">
        <v>0.59615384615384615</v>
      </c>
      <c r="H39" s="26">
        <v>0.19854469854469856</v>
      </c>
      <c r="I39" s="27">
        <v>0.77754677754677759</v>
      </c>
      <c r="J39" s="27">
        <v>2.390852390852391E-2</v>
      </c>
    </row>
    <row r="40" spans="1:10" s="1" customFormat="1" ht="17.25" customHeight="1" x14ac:dyDescent="0.2">
      <c r="A40" s="5" t="s">
        <v>13</v>
      </c>
      <c r="B40" s="5" t="s">
        <v>36</v>
      </c>
      <c r="C40" s="6">
        <v>4451</v>
      </c>
      <c r="D40" s="24">
        <v>2.9911624745071381E-2</v>
      </c>
      <c r="E40" s="24">
        <v>0.17131203263086336</v>
      </c>
      <c r="F40" s="24">
        <v>0.31203263086335825</v>
      </c>
      <c r="G40" s="25">
        <v>0.48674371176070702</v>
      </c>
      <c r="H40" s="26">
        <v>0.49796057104010877</v>
      </c>
      <c r="I40" s="27">
        <v>0.4724677090414684</v>
      </c>
      <c r="J40" s="27">
        <v>2.9571719918422841E-2</v>
      </c>
    </row>
    <row r="41" spans="1:10" s="1" customFormat="1" ht="17.25" customHeight="1" x14ac:dyDescent="0.2">
      <c r="A41" s="37" t="s">
        <v>13</v>
      </c>
      <c r="B41" s="38" t="s">
        <v>239</v>
      </c>
      <c r="C41" s="39">
        <f>SUM(C16:C40)</f>
        <v>87991</v>
      </c>
      <c r="D41" s="40">
        <v>3.056215967482169E-2</v>
      </c>
      <c r="E41" s="40">
        <v>0.18463839251476341</v>
      </c>
      <c r="F41" s="40">
        <v>0.20990873533246415</v>
      </c>
      <c r="G41" s="41">
        <v>0.57489071247795076</v>
      </c>
      <c r="H41" s="42">
        <v>0.4464299409463916</v>
      </c>
      <c r="I41" s="40">
        <v>0.53075389216964486</v>
      </c>
      <c r="J41" s="40">
        <v>2.2816166883963495E-2</v>
      </c>
    </row>
    <row r="42" spans="1:10" s="1" customFormat="1" ht="17.25" customHeight="1" x14ac:dyDescent="0.2">
      <c r="A42" s="5" t="s">
        <v>38</v>
      </c>
      <c r="B42" s="7" t="s">
        <v>194</v>
      </c>
      <c r="C42" s="6">
        <v>1350</v>
      </c>
      <c r="D42" s="14" t="s">
        <v>226</v>
      </c>
      <c r="E42" s="14" t="s">
        <v>226</v>
      </c>
      <c r="F42" s="14" t="s">
        <v>226</v>
      </c>
      <c r="G42" s="15" t="s">
        <v>226</v>
      </c>
      <c r="H42" s="22" t="s">
        <v>226</v>
      </c>
      <c r="I42" s="23" t="s">
        <v>226</v>
      </c>
      <c r="J42" s="23" t="s">
        <v>226</v>
      </c>
    </row>
    <row r="43" spans="1:10" s="1" customFormat="1" ht="17.25" customHeight="1" x14ac:dyDescent="0.2">
      <c r="A43" s="5" t="s">
        <v>38</v>
      </c>
      <c r="B43" s="7" t="s">
        <v>37</v>
      </c>
      <c r="C43" s="6">
        <v>3176</v>
      </c>
      <c r="D43" s="14" t="s">
        <v>226</v>
      </c>
      <c r="E43" s="14" t="s">
        <v>226</v>
      </c>
      <c r="F43" s="14" t="s">
        <v>226</v>
      </c>
      <c r="G43" s="15" t="s">
        <v>226</v>
      </c>
      <c r="H43" s="22" t="s">
        <v>226</v>
      </c>
      <c r="I43" s="23" t="s">
        <v>226</v>
      </c>
      <c r="J43" s="23" t="s">
        <v>226</v>
      </c>
    </row>
    <row r="44" spans="1:10" s="1" customFormat="1" ht="17.25" customHeight="1" x14ac:dyDescent="0.2">
      <c r="A44" s="5" t="s">
        <v>38</v>
      </c>
      <c r="B44" s="7" t="s">
        <v>38</v>
      </c>
      <c r="C44" s="6">
        <v>5625</v>
      </c>
      <c r="D44" s="14">
        <v>7.7359617682198331E-2</v>
      </c>
      <c r="E44" s="14">
        <v>0.2019115890083632</v>
      </c>
      <c r="F44" s="14">
        <v>0.35095579450418163</v>
      </c>
      <c r="G44" s="15">
        <v>0.36977299880525688</v>
      </c>
      <c r="H44" s="22">
        <v>0.7553763440860215</v>
      </c>
      <c r="I44" s="23">
        <v>0.22132616487455198</v>
      </c>
      <c r="J44" s="23">
        <v>2.3297491039426525E-2</v>
      </c>
    </row>
    <row r="45" spans="1:10" s="1" customFormat="1" ht="17.25" customHeight="1" x14ac:dyDescent="0.2">
      <c r="A45" s="5" t="s">
        <v>38</v>
      </c>
      <c r="B45" s="7" t="s">
        <v>39</v>
      </c>
      <c r="C45" s="6">
        <v>729</v>
      </c>
      <c r="D45" s="14">
        <v>4.6413502109704644E-2</v>
      </c>
      <c r="E45" s="14">
        <v>0.24472573839662448</v>
      </c>
      <c r="F45" s="14">
        <v>0.29113924050632911</v>
      </c>
      <c r="G45" s="15">
        <v>0.41772151898734178</v>
      </c>
      <c r="H45" s="22">
        <v>0.11392405063291139</v>
      </c>
      <c r="I45" s="23">
        <v>0.87552742616033752</v>
      </c>
      <c r="J45" s="23">
        <v>1.0548523206751054E-2</v>
      </c>
    </row>
    <row r="46" spans="1:10" s="1" customFormat="1" ht="17.25" customHeight="1" x14ac:dyDescent="0.2">
      <c r="A46" s="5" t="s">
        <v>38</v>
      </c>
      <c r="B46" s="7" t="s">
        <v>40</v>
      </c>
      <c r="C46" s="6">
        <v>1997</v>
      </c>
      <c r="D46" s="14">
        <v>8.6661002548853019E-2</v>
      </c>
      <c r="E46" s="14">
        <v>0.1750212404418012</v>
      </c>
      <c r="F46" s="14">
        <v>0.14358538657604078</v>
      </c>
      <c r="G46" s="15">
        <v>0.59473237043330496</v>
      </c>
      <c r="H46" s="22">
        <v>0.16482582837723025</v>
      </c>
      <c r="I46" s="23">
        <v>0.81818181818181823</v>
      </c>
      <c r="J46" s="23">
        <v>1.6992353440951572E-2</v>
      </c>
    </row>
    <row r="47" spans="1:10" s="1" customFormat="1" ht="17.25" customHeight="1" x14ac:dyDescent="0.2">
      <c r="A47" s="5" t="s">
        <v>38</v>
      </c>
      <c r="B47" s="7" t="s">
        <v>41</v>
      </c>
      <c r="C47" s="6">
        <v>696</v>
      </c>
      <c r="D47" s="14">
        <v>0.10864745011086474</v>
      </c>
      <c r="E47" s="14">
        <v>0.19733924611973391</v>
      </c>
      <c r="F47" s="14">
        <v>0.23725055432372505</v>
      </c>
      <c r="G47" s="15">
        <v>0.4567627494456763</v>
      </c>
      <c r="H47" s="22">
        <v>0.1951219512195122</v>
      </c>
      <c r="I47" s="23">
        <v>0.7960088691796009</v>
      </c>
      <c r="J47" s="23">
        <v>8.869179600886918E-3</v>
      </c>
    </row>
    <row r="48" spans="1:10" s="1" customFormat="1" ht="17.25" customHeight="1" x14ac:dyDescent="0.2">
      <c r="A48" s="5" t="s">
        <v>38</v>
      </c>
      <c r="B48" s="8" t="s">
        <v>195</v>
      </c>
      <c r="C48" s="6">
        <v>1201</v>
      </c>
      <c r="D48" s="14" t="s">
        <v>226</v>
      </c>
      <c r="E48" s="14" t="s">
        <v>226</v>
      </c>
      <c r="F48" s="14" t="s">
        <v>226</v>
      </c>
      <c r="G48" s="15" t="s">
        <v>226</v>
      </c>
      <c r="H48" s="22" t="s">
        <v>226</v>
      </c>
      <c r="I48" s="23" t="s">
        <v>226</v>
      </c>
      <c r="J48" s="23" t="s">
        <v>226</v>
      </c>
    </row>
    <row r="49" spans="1:10" s="1" customFormat="1" ht="17.25" customHeight="1" x14ac:dyDescent="0.2">
      <c r="A49" s="5" t="s">
        <v>38</v>
      </c>
      <c r="B49" s="8" t="s">
        <v>42</v>
      </c>
      <c r="C49" s="6">
        <v>1829</v>
      </c>
      <c r="D49" s="14">
        <v>0.10539629005059022</v>
      </c>
      <c r="E49" s="14">
        <v>0.12141652613827993</v>
      </c>
      <c r="F49" s="14">
        <v>0.23608768971332209</v>
      </c>
      <c r="G49" s="15">
        <v>0.53709949409780777</v>
      </c>
      <c r="H49" s="22">
        <v>0.20236087689713322</v>
      </c>
      <c r="I49" s="23">
        <v>0.77065767284991571</v>
      </c>
      <c r="J49" s="23">
        <v>2.6981450252951095E-2</v>
      </c>
    </row>
    <row r="50" spans="1:10" s="1" customFormat="1" ht="17.25" customHeight="1" x14ac:dyDescent="0.2">
      <c r="A50" s="5" t="s">
        <v>38</v>
      </c>
      <c r="B50" s="8" t="s">
        <v>43</v>
      </c>
      <c r="C50" s="6">
        <v>467</v>
      </c>
      <c r="D50" s="14">
        <v>9.7982708933717577E-2</v>
      </c>
      <c r="E50" s="14">
        <v>0.18155619596541786</v>
      </c>
      <c r="F50" s="14">
        <v>0.19596541786743515</v>
      </c>
      <c r="G50" s="15">
        <v>0.52449567723342938</v>
      </c>
      <c r="H50" s="22">
        <v>0.1239193083573487</v>
      </c>
      <c r="I50" s="23">
        <v>0.85014409221902021</v>
      </c>
      <c r="J50" s="23">
        <v>2.5936599423631124E-2</v>
      </c>
    </row>
    <row r="51" spans="1:10" s="1" customFormat="1" ht="17.25" customHeight="1" x14ac:dyDescent="0.2">
      <c r="A51" s="5" t="s">
        <v>38</v>
      </c>
      <c r="B51" s="8" t="s">
        <v>44</v>
      </c>
      <c r="C51" s="6">
        <v>1572</v>
      </c>
      <c r="D51" s="14">
        <v>2.6692087702573881E-2</v>
      </c>
      <c r="E51" s="14">
        <v>0.16968541468064824</v>
      </c>
      <c r="F51" s="14">
        <v>0.22974261201143947</v>
      </c>
      <c r="G51" s="15">
        <v>0.57387988560533842</v>
      </c>
      <c r="H51" s="22">
        <v>0.46139180171591992</v>
      </c>
      <c r="I51" s="23">
        <v>0.52144899904671116</v>
      </c>
      <c r="J51" s="23">
        <v>1.7159199237368923E-2</v>
      </c>
    </row>
    <row r="52" spans="1:10" s="1" customFormat="1" ht="17.25" customHeight="1" x14ac:dyDescent="0.2">
      <c r="A52" s="5" t="s">
        <v>38</v>
      </c>
      <c r="B52" s="8" t="s">
        <v>45</v>
      </c>
      <c r="C52" s="6">
        <v>1942</v>
      </c>
      <c r="D52" s="14">
        <v>9.8360655737704916E-2</v>
      </c>
      <c r="E52" s="14">
        <v>0.19098360655737706</v>
      </c>
      <c r="F52" s="14">
        <v>0.15573770491803279</v>
      </c>
      <c r="G52" s="15">
        <v>0.55491803278688523</v>
      </c>
      <c r="H52" s="22">
        <v>0.22295081967213115</v>
      </c>
      <c r="I52" s="23">
        <v>0.75901639344262295</v>
      </c>
      <c r="J52" s="23">
        <v>1.8032786885245903E-2</v>
      </c>
    </row>
    <row r="53" spans="1:10" s="1" customFormat="1" ht="17.25" customHeight="1" x14ac:dyDescent="0.2">
      <c r="A53" s="5" t="s">
        <v>38</v>
      </c>
      <c r="B53" s="8" t="s">
        <v>46</v>
      </c>
      <c r="C53" s="6">
        <v>1584</v>
      </c>
      <c r="D53" s="14">
        <v>4.8094373865698731E-2</v>
      </c>
      <c r="E53" s="14">
        <v>0.20508166969147004</v>
      </c>
      <c r="F53" s="14">
        <v>0.21869328493647913</v>
      </c>
      <c r="G53" s="15">
        <v>0.52813067150635207</v>
      </c>
      <c r="H53" s="22">
        <v>0.31578947368421051</v>
      </c>
      <c r="I53" s="23">
        <v>0.65970961887477308</v>
      </c>
      <c r="J53" s="23">
        <v>2.4500907441016333E-2</v>
      </c>
    </row>
    <row r="54" spans="1:10" s="1" customFormat="1" ht="17.25" customHeight="1" x14ac:dyDescent="0.2">
      <c r="A54" s="5" t="s">
        <v>38</v>
      </c>
      <c r="B54" s="8" t="s">
        <v>47</v>
      </c>
      <c r="C54" s="6">
        <v>1926</v>
      </c>
      <c r="D54" s="14" t="s">
        <v>226</v>
      </c>
      <c r="E54" s="14" t="s">
        <v>226</v>
      </c>
      <c r="F54" s="14" t="s">
        <v>226</v>
      </c>
      <c r="G54" s="15" t="s">
        <v>226</v>
      </c>
      <c r="H54" s="22" t="s">
        <v>226</v>
      </c>
      <c r="I54" s="23" t="s">
        <v>226</v>
      </c>
      <c r="J54" s="23" t="s">
        <v>226</v>
      </c>
    </row>
    <row r="55" spans="1:10" s="1" customFormat="1" ht="17.25" customHeight="1" x14ac:dyDescent="0.2">
      <c r="A55" s="5" t="s">
        <v>38</v>
      </c>
      <c r="B55" s="8" t="s">
        <v>196</v>
      </c>
      <c r="C55" s="6">
        <v>2586</v>
      </c>
      <c r="D55" s="14">
        <v>8.9925625422582825E-2</v>
      </c>
      <c r="E55" s="14">
        <v>0.21771467207572684</v>
      </c>
      <c r="F55" s="14">
        <v>0.23664638269100743</v>
      </c>
      <c r="G55" s="15">
        <v>0.45571331981068292</v>
      </c>
      <c r="H55" s="22">
        <v>0.48073022312373226</v>
      </c>
      <c r="I55" s="23">
        <v>0.49966193373901285</v>
      </c>
      <c r="J55" s="23">
        <v>1.9607843137254902E-2</v>
      </c>
    </row>
    <row r="56" spans="1:10" s="1" customFormat="1" ht="17.25" customHeight="1" x14ac:dyDescent="0.2">
      <c r="A56" s="5" t="s">
        <v>38</v>
      </c>
      <c r="B56" s="8" t="s">
        <v>48</v>
      </c>
      <c r="C56" s="6">
        <v>2134</v>
      </c>
      <c r="D56" s="14">
        <v>2.7196652719665274E-2</v>
      </c>
      <c r="E56" s="14">
        <v>0.14923291492329149</v>
      </c>
      <c r="F56" s="14">
        <v>0.24267782426778242</v>
      </c>
      <c r="G56" s="15">
        <v>0.5808926080892608</v>
      </c>
      <c r="H56" s="22">
        <v>0.21338912133891214</v>
      </c>
      <c r="I56" s="23">
        <v>0.77126917712691767</v>
      </c>
      <c r="J56" s="23">
        <v>1.5341701534170154E-2</v>
      </c>
    </row>
    <row r="57" spans="1:10" s="1" customFormat="1" ht="17.25" customHeight="1" x14ac:dyDescent="0.2">
      <c r="A57" s="5" t="s">
        <v>38</v>
      </c>
      <c r="B57" s="8" t="s">
        <v>49</v>
      </c>
      <c r="C57" s="6">
        <v>989</v>
      </c>
      <c r="D57" s="14">
        <v>0.14093959731543623</v>
      </c>
      <c r="E57" s="14">
        <v>0.10570469798657718</v>
      </c>
      <c r="F57" s="14">
        <v>0.31375838926174499</v>
      </c>
      <c r="G57" s="15">
        <v>0.43959731543624159</v>
      </c>
      <c r="H57" s="22">
        <v>0.48657718120805371</v>
      </c>
      <c r="I57" s="23">
        <v>0.48825503355704697</v>
      </c>
      <c r="J57" s="23">
        <v>2.5167785234899327E-2</v>
      </c>
    </row>
    <row r="58" spans="1:10" s="1" customFormat="1" ht="17.25" customHeight="1" x14ac:dyDescent="0.2">
      <c r="A58" s="5" t="s">
        <v>38</v>
      </c>
      <c r="B58" s="8" t="s">
        <v>50</v>
      </c>
      <c r="C58" s="6">
        <v>372</v>
      </c>
      <c r="D58" s="14">
        <v>0.11570247933884298</v>
      </c>
      <c r="E58" s="14">
        <v>0.10330578512396695</v>
      </c>
      <c r="F58" s="14">
        <v>0.18595041322314049</v>
      </c>
      <c r="G58" s="15">
        <v>0.5950413223140496</v>
      </c>
      <c r="H58" s="22">
        <v>0.19421487603305784</v>
      </c>
      <c r="I58" s="23">
        <v>0.78512396694214881</v>
      </c>
      <c r="J58" s="23">
        <v>2.0661157024793389E-2</v>
      </c>
    </row>
    <row r="59" spans="1:10" s="1" customFormat="1" ht="17.25" customHeight="1" x14ac:dyDescent="0.2">
      <c r="A59" s="5" t="s">
        <v>38</v>
      </c>
      <c r="B59" s="8" t="s">
        <v>51</v>
      </c>
      <c r="C59" s="6">
        <v>1171</v>
      </c>
      <c r="D59" s="14">
        <v>4.491413474240423E-2</v>
      </c>
      <c r="E59" s="14">
        <v>0.2166446499339498</v>
      </c>
      <c r="F59" s="14">
        <v>0.10171730515191546</v>
      </c>
      <c r="G59" s="15">
        <v>0.63672391017173047</v>
      </c>
      <c r="H59" s="22">
        <v>0.37516512549537651</v>
      </c>
      <c r="I59" s="23">
        <v>0.60898282694848083</v>
      </c>
      <c r="J59" s="23">
        <v>1.5852047556142668E-2</v>
      </c>
    </row>
    <row r="60" spans="1:10" s="1" customFormat="1" ht="17.25" customHeight="1" x14ac:dyDescent="0.2">
      <c r="A60" s="5" t="s">
        <v>38</v>
      </c>
      <c r="B60" s="8" t="s">
        <v>52</v>
      </c>
      <c r="C60" s="6">
        <v>4352</v>
      </c>
      <c r="D60" s="14">
        <v>3.3750000000000002E-2</v>
      </c>
      <c r="E60" s="14">
        <v>0.19833333333333333</v>
      </c>
      <c r="F60" s="14">
        <v>0.17125000000000001</v>
      </c>
      <c r="G60" s="15">
        <v>0.59666666666666668</v>
      </c>
      <c r="H60" s="22">
        <v>0.33166666666666667</v>
      </c>
      <c r="I60" s="23">
        <v>0.65</v>
      </c>
      <c r="J60" s="23">
        <v>1.8333333333333333E-2</v>
      </c>
    </row>
    <row r="61" spans="1:10" s="1" customFormat="1" ht="17.25" customHeight="1" x14ac:dyDescent="0.2">
      <c r="A61" s="5" t="s">
        <v>38</v>
      </c>
      <c r="B61" s="8" t="s">
        <v>53</v>
      </c>
      <c r="C61" s="6">
        <v>2650</v>
      </c>
      <c r="D61" s="14">
        <v>9.1888825865002841E-2</v>
      </c>
      <c r="E61" s="14">
        <v>0.20760068065796938</v>
      </c>
      <c r="F61" s="14">
        <v>0.23993193420306297</v>
      </c>
      <c r="G61" s="15">
        <v>0.46057855927396485</v>
      </c>
      <c r="H61" s="22">
        <v>0.30232558139534882</v>
      </c>
      <c r="I61" s="23">
        <v>0.67612024957458872</v>
      </c>
      <c r="J61" s="23">
        <v>2.1554169030062395E-2</v>
      </c>
    </row>
    <row r="62" spans="1:10" s="1" customFormat="1" ht="17.25" customHeight="1" x14ac:dyDescent="0.2">
      <c r="A62" s="5" t="s">
        <v>38</v>
      </c>
      <c r="B62" s="8" t="s">
        <v>54</v>
      </c>
      <c r="C62" s="6">
        <v>8495</v>
      </c>
      <c r="D62" s="14" t="s">
        <v>226</v>
      </c>
      <c r="E62" s="14" t="s">
        <v>226</v>
      </c>
      <c r="F62" s="14" t="s">
        <v>226</v>
      </c>
      <c r="G62" s="15" t="s">
        <v>226</v>
      </c>
      <c r="H62" s="22" t="s">
        <v>226</v>
      </c>
      <c r="I62" s="23" t="s">
        <v>226</v>
      </c>
      <c r="J62" s="23" t="s">
        <v>226</v>
      </c>
    </row>
    <row r="63" spans="1:10" s="1" customFormat="1" ht="17.25" customHeight="1" x14ac:dyDescent="0.2">
      <c r="A63" s="5" t="s">
        <v>38</v>
      </c>
      <c r="B63" s="8" t="s">
        <v>55</v>
      </c>
      <c r="C63" s="6">
        <v>3168</v>
      </c>
      <c r="D63" s="14">
        <v>1.2357884330202669E-2</v>
      </c>
      <c r="E63" s="14">
        <v>0.16411270390509144</v>
      </c>
      <c r="F63" s="14">
        <v>0.25308947108255064</v>
      </c>
      <c r="G63" s="15">
        <v>0.5704399406821552</v>
      </c>
      <c r="H63" s="22">
        <v>0.30944142362827481</v>
      </c>
      <c r="I63" s="23">
        <v>0.66683143845773607</v>
      </c>
      <c r="J63" s="23">
        <v>2.3727137913989126E-2</v>
      </c>
    </row>
    <row r="64" spans="1:10" s="1" customFormat="1" ht="17.25" customHeight="1" x14ac:dyDescent="0.2">
      <c r="A64" s="37" t="s">
        <v>38</v>
      </c>
      <c r="B64" s="38" t="s">
        <v>239</v>
      </c>
      <c r="C64" s="39">
        <f>SUM(C42:C63)</f>
        <v>50011</v>
      </c>
      <c r="D64" s="40">
        <v>6.5469403268719112E-2</v>
      </c>
      <c r="E64" s="40">
        <v>0.18495819080197642</v>
      </c>
      <c r="F64" s="40">
        <v>0.23574686431014824</v>
      </c>
      <c r="G64" s="41">
        <v>0.51382554161915617</v>
      </c>
      <c r="H64" s="42">
        <v>0.3727194982896237</v>
      </c>
      <c r="I64" s="40">
        <v>0.60694602812618781</v>
      </c>
      <c r="J64" s="40">
        <v>2.0334473584188523E-2</v>
      </c>
    </row>
    <row r="65" spans="1:10" s="1" customFormat="1" ht="17.25" customHeight="1" x14ac:dyDescent="0.2">
      <c r="A65" s="5" t="s">
        <v>61</v>
      </c>
      <c r="B65" s="7" t="s">
        <v>56</v>
      </c>
      <c r="C65" s="6">
        <v>1249</v>
      </c>
      <c r="D65" s="14" t="s">
        <v>226</v>
      </c>
      <c r="E65" s="14" t="s">
        <v>226</v>
      </c>
      <c r="F65" s="14" t="s">
        <v>226</v>
      </c>
      <c r="G65" s="15" t="s">
        <v>226</v>
      </c>
      <c r="H65" s="22" t="s">
        <v>226</v>
      </c>
      <c r="I65" s="23" t="s">
        <v>226</v>
      </c>
      <c r="J65" s="23" t="s">
        <v>226</v>
      </c>
    </row>
    <row r="66" spans="1:10" s="1" customFormat="1" ht="17.25" customHeight="1" x14ac:dyDescent="0.2">
      <c r="A66" s="5" t="s">
        <v>61</v>
      </c>
      <c r="B66" s="7" t="s">
        <v>57</v>
      </c>
      <c r="C66" s="6">
        <v>2081</v>
      </c>
      <c r="D66" s="14">
        <v>8.1854043392504933E-2</v>
      </c>
      <c r="E66" s="14">
        <v>0.1854043392504931</v>
      </c>
      <c r="F66" s="14">
        <v>0.21301775147928995</v>
      </c>
      <c r="G66" s="15">
        <v>0.51972386587771202</v>
      </c>
      <c r="H66" s="22">
        <v>0.15581854043392504</v>
      </c>
      <c r="I66" s="23">
        <v>0.82445759368836291</v>
      </c>
      <c r="J66" s="23">
        <v>1.9723865877712032E-2</v>
      </c>
    </row>
    <row r="67" spans="1:10" s="1" customFormat="1" ht="17.25" customHeight="1" x14ac:dyDescent="0.2">
      <c r="A67" s="5" t="s">
        <v>61</v>
      </c>
      <c r="B67" s="7" t="s">
        <v>58</v>
      </c>
      <c r="C67" s="6">
        <v>596</v>
      </c>
      <c r="D67" s="14">
        <v>6.5963060686015831E-2</v>
      </c>
      <c r="E67" s="14">
        <v>0.16622691292875991</v>
      </c>
      <c r="F67" s="14">
        <v>0.17414248021108181</v>
      </c>
      <c r="G67" s="15">
        <v>0.59366754617414252</v>
      </c>
      <c r="H67" s="22">
        <v>0.23482849604221637</v>
      </c>
      <c r="I67" s="23">
        <v>0.73087071240105539</v>
      </c>
      <c r="J67" s="23">
        <v>3.430079155672823E-2</v>
      </c>
    </row>
    <row r="68" spans="1:10" s="1" customFormat="1" ht="17.25" customHeight="1" x14ac:dyDescent="0.2">
      <c r="A68" s="5" t="s">
        <v>61</v>
      </c>
      <c r="B68" s="7" t="s">
        <v>59</v>
      </c>
      <c r="C68" s="6">
        <v>1225</v>
      </c>
      <c r="D68" s="14">
        <v>9.3301435406698566E-2</v>
      </c>
      <c r="E68" s="14">
        <v>0.15669856459330145</v>
      </c>
      <c r="F68" s="14">
        <v>0.19736842105263158</v>
      </c>
      <c r="G68" s="15">
        <v>0.55263157894736847</v>
      </c>
      <c r="H68" s="22">
        <v>0.46889952153110048</v>
      </c>
      <c r="I68" s="23">
        <v>0.51794258373205737</v>
      </c>
      <c r="J68" s="23">
        <v>1.3157894736842105E-2</v>
      </c>
    </row>
    <row r="69" spans="1:10" s="1" customFormat="1" ht="17.25" customHeight="1" x14ac:dyDescent="0.2">
      <c r="A69" s="5" t="s">
        <v>61</v>
      </c>
      <c r="B69" s="7" t="s">
        <v>61</v>
      </c>
      <c r="C69" s="6">
        <v>8705</v>
      </c>
      <c r="D69" s="14">
        <v>2.74745269286754E-2</v>
      </c>
      <c r="E69" s="14">
        <v>0.21670305676855894</v>
      </c>
      <c r="F69" s="14">
        <v>0.28602620087336245</v>
      </c>
      <c r="G69" s="15">
        <v>0.4697962154294032</v>
      </c>
      <c r="H69" s="22">
        <v>0.57405385735080061</v>
      </c>
      <c r="I69" s="23">
        <v>0.38919213973799127</v>
      </c>
      <c r="J69" s="23">
        <v>3.6754002911208151E-2</v>
      </c>
    </row>
    <row r="70" spans="1:10" s="1" customFormat="1" ht="17.25" customHeight="1" x14ac:dyDescent="0.2">
      <c r="A70" s="5" t="s">
        <v>61</v>
      </c>
      <c r="B70" s="7" t="s">
        <v>64</v>
      </c>
      <c r="C70" s="6">
        <v>316</v>
      </c>
      <c r="D70" s="14">
        <v>0.15873015873015872</v>
      </c>
      <c r="E70" s="14">
        <v>0.11507936507936507</v>
      </c>
      <c r="F70" s="14">
        <v>0.17857142857142858</v>
      </c>
      <c r="G70" s="15">
        <v>0.54761904761904767</v>
      </c>
      <c r="H70" s="22">
        <v>8.3333333333333329E-2</v>
      </c>
      <c r="I70" s="23">
        <v>0.90079365079365081</v>
      </c>
      <c r="J70" s="23">
        <v>1.5873015873015872E-2</v>
      </c>
    </row>
    <row r="71" spans="1:10" s="1" customFormat="1" ht="17.25" customHeight="1" x14ac:dyDescent="0.2">
      <c r="A71" s="5" t="s">
        <v>61</v>
      </c>
      <c r="B71" s="7" t="s">
        <v>197</v>
      </c>
      <c r="C71" s="6">
        <v>2279</v>
      </c>
      <c r="D71" s="14">
        <v>5.9245960502692999E-2</v>
      </c>
      <c r="E71" s="14">
        <v>0.19299820466786355</v>
      </c>
      <c r="F71" s="14">
        <v>0.27289048473967686</v>
      </c>
      <c r="G71" s="15">
        <v>0.4748653500897666</v>
      </c>
      <c r="H71" s="22">
        <v>0.18312387791741472</v>
      </c>
      <c r="I71" s="23">
        <v>0.8105924596050269</v>
      </c>
      <c r="J71" s="23">
        <v>6.2836624775583485E-3</v>
      </c>
    </row>
    <row r="72" spans="1:10" s="1" customFormat="1" ht="17.25" customHeight="1" x14ac:dyDescent="0.2">
      <c r="A72" s="5" t="s">
        <v>61</v>
      </c>
      <c r="B72" s="7" t="s">
        <v>65</v>
      </c>
      <c r="C72" s="6">
        <v>2244</v>
      </c>
      <c r="D72" s="14">
        <v>7.2939460247994166E-4</v>
      </c>
      <c r="E72" s="14">
        <v>0.18161925601750548</v>
      </c>
      <c r="F72" s="14">
        <v>0.22902990517870167</v>
      </c>
      <c r="G72" s="15">
        <v>0.5886214442013129</v>
      </c>
      <c r="H72" s="22">
        <v>0.30415754923413568</v>
      </c>
      <c r="I72" s="23">
        <v>0.68344274252370529</v>
      </c>
      <c r="J72" s="23">
        <v>1.2399708242159009E-2</v>
      </c>
    </row>
    <row r="73" spans="1:10" s="1" customFormat="1" ht="17.25" customHeight="1" x14ac:dyDescent="0.2">
      <c r="A73" s="5" t="s">
        <v>61</v>
      </c>
      <c r="B73" s="7" t="s">
        <v>66</v>
      </c>
      <c r="C73" s="6">
        <v>231</v>
      </c>
      <c r="D73" s="14">
        <v>0.13017751479289941</v>
      </c>
      <c r="E73" s="14">
        <v>7.6923076923076927E-2</v>
      </c>
      <c r="F73" s="14">
        <v>0.21301775147928995</v>
      </c>
      <c r="G73" s="15">
        <v>0.57988165680473369</v>
      </c>
      <c r="H73" s="22">
        <v>5.3254437869822487E-2</v>
      </c>
      <c r="I73" s="23">
        <v>0.88165680473372776</v>
      </c>
      <c r="J73" s="23">
        <v>6.5088757396449703E-2</v>
      </c>
    </row>
    <row r="74" spans="1:10" s="1" customFormat="1" ht="17.25" customHeight="1" x14ac:dyDescent="0.2">
      <c r="A74" s="5" t="s">
        <v>61</v>
      </c>
      <c r="B74" s="7" t="s">
        <v>67</v>
      </c>
      <c r="C74" s="6">
        <v>281</v>
      </c>
      <c r="D74" s="14">
        <v>0</v>
      </c>
      <c r="E74" s="14">
        <v>0.14367816091954022</v>
      </c>
      <c r="F74" s="14">
        <v>0.21839080459770116</v>
      </c>
      <c r="G74" s="15">
        <v>0.63793103448275867</v>
      </c>
      <c r="H74" s="22">
        <v>0.15517241379310345</v>
      </c>
      <c r="I74" s="23">
        <v>0.81609195402298851</v>
      </c>
      <c r="J74" s="23">
        <v>2.8735632183908046E-2</v>
      </c>
    </row>
    <row r="75" spans="1:10" s="1" customFormat="1" ht="17.25" customHeight="1" x14ac:dyDescent="0.2">
      <c r="A75" s="5" t="s">
        <v>61</v>
      </c>
      <c r="B75" s="7" t="s">
        <v>68</v>
      </c>
      <c r="C75" s="6">
        <v>722</v>
      </c>
      <c r="D75" s="14" t="s">
        <v>226</v>
      </c>
      <c r="E75" s="14" t="s">
        <v>226</v>
      </c>
      <c r="F75" s="14" t="s">
        <v>226</v>
      </c>
      <c r="G75" s="15" t="s">
        <v>226</v>
      </c>
      <c r="H75" s="22" t="s">
        <v>226</v>
      </c>
      <c r="I75" s="23" t="s">
        <v>226</v>
      </c>
      <c r="J75" s="23" t="s">
        <v>226</v>
      </c>
    </row>
    <row r="76" spans="1:10" s="1" customFormat="1" ht="17.25" customHeight="1" x14ac:dyDescent="0.2">
      <c r="A76" s="5" t="s">
        <v>61</v>
      </c>
      <c r="B76" s="7" t="s">
        <v>69</v>
      </c>
      <c r="C76" s="6">
        <v>900</v>
      </c>
      <c r="D76" s="14">
        <v>6.5857885615251299E-2</v>
      </c>
      <c r="E76" s="14">
        <v>0.12478336221837089</v>
      </c>
      <c r="F76" s="14">
        <v>0.21317157712305027</v>
      </c>
      <c r="G76" s="15">
        <v>0.59618717504332752</v>
      </c>
      <c r="H76" s="22">
        <v>0.10051993067590988</v>
      </c>
      <c r="I76" s="23">
        <v>0.88734835355285957</v>
      </c>
      <c r="J76" s="23">
        <v>1.2131715771230503E-2</v>
      </c>
    </row>
    <row r="77" spans="1:10" s="1" customFormat="1" ht="17.25" customHeight="1" x14ac:dyDescent="0.2">
      <c r="A77" s="5" t="s">
        <v>61</v>
      </c>
      <c r="B77" s="7" t="s">
        <v>70</v>
      </c>
      <c r="C77" s="6">
        <v>974</v>
      </c>
      <c r="D77" s="14">
        <v>2.843601895734597E-2</v>
      </c>
      <c r="E77" s="14">
        <v>0.17061611374407584</v>
      </c>
      <c r="F77" s="14">
        <v>0.19273301737756715</v>
      </c>
      <c r="G77" s="15">
        <v>0.60821484992101105</v>
      </c>
      <c r="H77" s="22">
        <v>0.26540284360189575</v>
      </c>
      <c r="I77" s="23">
        <v>0.71879936808846756</v>
      </c>
      <c r="J77" s="23">
        <v>1.579778830963665E-2</v>
      </c>
    </row>
    <row r="78" spans="1:10" s="1" customFormat="1" ht="17.25" customHeight="1" x14ac:dyDescent="0.2">
      <c r="A78" s="5" t="s">
        <v>61</v>
      </c>
      <c r="B78" s="7" t="s">
        <v>71</v>
      </c>
      <c r="C78" s="6">
        <v>600</v>
      </c>
      <c r="D78" s="14">
        <v>6.280193236714976E-2</v>
      </c>
      <c r="E78" s="14">
        <v>0.17149758454106281</v>
      </c>
      <c r="F78" s="14">
        <v>0.21256038647342995</v>
      </c>
      <c r="G78" s="15">
        <v>0.5531400966183575</v>
      </c>
      <c r="H78" s="22">
        <v>0.26811594202898553</v>
      </c>
      <c r="I78" s="23">
        <v>0.71497584541062797</v>
      </c>
      <c r="J78" s="23">
        <v>1.6908212560386472E-2</v>
      </c>
    </row>
    <row r="79" spans="1:10" s="1" customFormat="1" ht="17.25" customHeight="1" x14ac:dyDescent="0.2">
      <c r="A79" s="5" t="s">
        <v>61</v>
      </c>
      <c r="B79" s="7" t="s">
        <v>72</v>
      </c>
      <c r="C79" s="6">
        <v>1683</v>
      </c>
      <c r="D79" s="14">
        <v>0.16850828729281769</v>
      </c>
      <c r="E79" s="14">
        <v>0.20534069981583794</v>
      </c>
      <c r="F79" s="14">
        <v>0.31952117863720075</v>
      </c>
      <c r="G79" s="15">
        <v>0.30662983425414364</v>
      </c>
      <c r="H79" s="22">
        <v>0.20257826887661143</v>
      </c>
      <c r="I79" s="23">
        <v>0.78453038674033149</v>
      </c>
      <c r="J79" s="23">
        <v>1.289134438305709E-2</v>
      </c>
    </row>
    <row r="80" spans="1:10" s="1" customFormat="1" ht="17.25" customHeight="1" x14ac:dyDescent="0.2">
      <c r="A80" s="5" t="s">
        <v>61</v>
      </c>
      <c r="B80" s="7" t="s">
        <v>198</v>
      </c>
      <c r="C80" s="6">
        <v>704</v>
      </c>
      <c r="D80" s="14">
        <v>5.7654075546719682E-2</v>
      </c>
      <c r="E80" s="14">
        <v>0.15705765407554673</v>
      </c>
      <c r="F80" s="14">
        <v>0.15506958250497019</v>
      </c>
      <c r="G80" s="15">
        <v>0.63021868787276347</v>
      </c>
      <c r="H80" s="22">
        <v>0</v>
      </c>
      <c r="I80" s="23">
        <v>0.97017892644135184</v>
      </c>
      <c r="J80" s="23">
        <v>2.982107355864811E-2</v>
      </c>
    </row>
    <row r="81" spans="1:10" s="1" customFormat="1" ht="17.25" customHeight="1" x14ac:dyDescent="0.2">
      <c r="A81" s="5" t="s">
        <v>61</v>
      </c>
      <c r="B81" s="7" t="s">
        <v>199</v>
      </c>
      <c r="C81" s="6">
        <v>1020</v>
      </c>
      <c r="D81" s="14">
        <v>6.4714946070878271E-2</v>
      </c>
      <c r="E81" s="14">
        <v>0.14329738058551617</v>
      </c>
      <c r="F81" s="14">
        <v>0.24653312788906009</v>
      </c>
      <c r="G81" s="15">
        <v>0.54545454545454541</v>
      </c>
      <c r="H81" s="22">
        <v>0.35285053929121724</v>
      </c>
      <c r="I81" s="23">
        <v>0.61787365177195686</v>
      </c>
      <c r="J81" s="23">
        <v>2.9275808936825885E-2</v>
      </c>
    </row>
    <row r="82" spans="1:10" s="1" customFormat="1" ht="17.25" customHeight="1" x14ac:dyDescent="0.2">
      <c r="A82" s="5" t="s">
        <v>61</v>
      </c>
      <c r="B82" s="7" t="s">
        <v>73</v>
      </c>
      <c r="C82" s="6">
        <v>1398</v>
      </c>
      <c r="D82" s="14">
        <v>3.1782065834279227E-2</v>
      </c>
      <c r="E82" s="14">
        <v>0.18047673098751418</v>
      </c>
      <c r="F82" s="14">
        <v>0.28944381384790013</v>
      </c>
      <c r="G82" s="15">
        <v>0.49829738933030648</v>
      </c>
      <c r="H82" s="22">
        <v>0.25766174801362091</v>
      </c>
      <c r="I82" s="23">
        <v>0.72417707150964816</v>
      </c>
      <c r="J82" s="23">
        <v>1.8161180476730987E-2</v>
      </c>
    </row>
    <row r="83" spans="1:10" s="1" customFormat="1" ht="17.25" customHeight="1" x14ac:dyDescent="0.2">
      <c r="A83" s="5" t="s">
        <v>61</v>
      </c>
      <c r="B83" s="7" t="s">
        <v>75</v>
      </c>
      <c r="C83" s="6">
        <v>4699</v>
      </c>
      <c r="D83" s="14">
        <v>0.1012532981530343</v>
      </c>
      <c r="E83" s="14">
        <v>0.19854881266490765</v>
      </c>
      <c r="F83" s="14">
        <v>0.24307387862796834</v>
      </c>
      <c r="G83" s="15">
        <v>0.45712401055408969</v>
      </c>
      <c r="H83" s="22">
        <v>0.30606860158311344</v>
      </c>
      <c r="I83" s="23">
        <v>0.68304749340369397</v>
      </c>
      <c r="J83" s="23">
        <v>1.0883905013192613E-2</v>
      </c>
    </row>
    <row r="84" spans="1:10" s="1" customFormat="1" ht="17.25" customHeight="1" x14ac:dyDescent="0.2">
      <c r="A84" s="37" t="s">
        <v>61</v>
      </c>
      <c r="B84" s="38" t="s">
        <v>239</v>
      </c>
      <c r="C84" s="39">
        <f>SUM(C65:C83)</f>
        <v>31907</v>
      </c>
      <c r="D84" s="40">
        <v>6.1194833153928957E-2</v>
      </c>
      <c r="E84" s="40">
        <v>0.18896663078579118</v>
      </c>
      <c r="F84" s="40">
        <v>0.25113024757804092</v>
      </c>
      <c r="G84" s="41">
        <v>0.49870828848223897</v>
      </c>
      <c r="H84" s="42">
        <v>0.34515608180839613</v>
      </c>
      <c r="I84" s="40">
        <v>0.6327233584499462</v>
      </c>
      <c r="J84" s="40">
        <v>2.2120559741657695E-2</v>
      </c>
    </row>
    <row r="85" spans="1:10" s="1" customFormat="1" ht="17.25" customHeight="1" x14ac:dyDescent="0.2">
      <c r="A85" s="5" t="s">
        <v>212</v>
      </c>
      <c r="B85" s="8" t="s">
        <v>76</v>
      </c>
      <c r="C85" s="6">
        <v>2505</v>
      </c>
      <c r="D85" s="14" t="s">
        <v>226</v>
      </c>
      <c r="E85" s="14" t="s">
        <v>226</v>
      </c>
      <c r="F85" s="14" t="s">
        <v>226</v>
      </c>
      <c r="G85" s="15" t="s">
        <v>226</v>
      </c>
      <c r="H85" s="22" t="s">
        <v>226</v>
      </c>
      <c r="I85" s="23" t="s">
        <v>226</v>
      </c>
      <c r="J85" s="23" t="s">
        <v>226</v>
      </c>
    </row>
    <row r="86" spans="1:10" s="1" customFormat="1" ht="17.25" customHeight="1" x14ac:dyDescent="0.2">
      <c r="A86" s="5" t="s">
        <v>212</v>
      </c>
      <c r="B86" s="7" t="s">
        <v>77</v>
      </c>
      <c r="C86" s="6">
        <v>959</v>
      </c>
      <c r="D86" s="14">
        <v>0.11864406779661017</v>
      </c>
      <c r="E86" s="14">
        <v>0.14329738058551617</v>
      </c>
      <c r="F86" s="14">
        <v>0.16949152542372881</v>
      </c>
      <c r="G86" s="15">
        <v>0.56856702619414479</v>
      </c>
      <c r="H86" s="22">
        <v>0.19568567026194145</v>
      </c>
      <c r="I86" s="23">
        <v>0.76425269645608629</v>
      </c>
      <c r="J86" s="23">
        <v>4.0061633281972264E-2</v>
      </c>
    </row>
    <row r="87" spans="1:10" s="1" customFormat="1" ht="17.25" customHeight="1" x14ac:dyDescent="0.2">
      <c r="A87" s="5" t="s">
        <v>212</v>
      </c>
      <c r="B87" s="7" t="s">
        <v>78</v>
      </c>
      <c r="C87" s="6">
        <v>945</v>
      </c>
      <c r="D87" s="14">
        <v>7.8220858895705528E-2</v>
      </c>
      <c r="E87" s="14">
        <v>0.13190184049079753</v>
      </c>
      <c r="F87" s="14">
        <v>0.25153374233128833</v>
      </c>
      <c r="G87" s="15">
        <v>0.53834355828220859</v>
      </c>
      <c r="H87" s="22">
        <v>9.9693251533742325E-2</v>
      </c>
      <c r="I87" s="23">
        <v>0.88190184049079756</v>
      </c>
      <c r="J87" s="23">
        <v>1.8404907975460124E-2</v>
      </c>
    </row>
    <row r="88" spans="1:10" s="1" customFormat="1" ht="17.25" customHeight="1" x14ac:dyDescent="0.2">
      <c r="A88" s="5" t="s">
        <v>212</v>
      </c>
      <c r="B88" s="7" t="s">
        <v>79</v>
      </c>
      <c r="C88" s="6">
        <v>1493</v>
      </c>
      <c r="D88" s="14">
        <v>7.6297049847405901E-2</v>
      </c>
      <c r="E88" s="14">
        <v>0.16581892166836215</v>
      </c>
      <c r="F88" s="14">
        <v>0.23092573753814852</v>
      </c>
      <c r="G88" s="15">
        <v>0.52695829094608337</v>
      </c>
      <c r="H88" s="22">
        <v>0.15666327568667346</v>
      </c>
      <c r="I88" s="23">
        <v>0.81586978636826046</v>
      </c>
      <c r="J88" s="23">
        <v>2.7466937945066123E-2</v>
      </c>
    </row>
    <row r="89" spans="1:10" s="1" customFormat="1" ht="17.25" customHeight="1" x14ac:dyDescent="0.2">
      <c r="A89" s="5" t="s">
        <v>212</v>
      </c>
      <c r="B89" s="7" t="s">
        <v>80</v>
      </c>
      <c r="C89" s="6">
        <v>1100</v>
      </c>
      <c r="D89" s="14">
        <v>9.7244732576985418E-2</v>
      </c>
      <c r="E89" s="14">
        <v>0.15559157212317667</v>
      </c>
      <c r="F89" s="14">
        <v>0.1847649918962723</v>
      </c>
      <c r="G89" s="15">
        <v>0.56239870340356568</v>
      </c>
      <c r="H89" s="22">
        <v>0.14424635332252836</v>
      </c>
      <c r="I89" s="23">
        <v>0.83306320907617504</v>
      </c>
      <c r="J89" s="23">
        <v>2.2690437601296597E-2</v>
      </c>
    </row>
    <row r="90" spans="1:10" s="1" customFormat="1" ht="17.25" customHeight="1" x14ac:dyDescent="0.2">
      <c r="A90" s="5" t="s">
        <v>212</v>
      </c>
      <c r="B90" s="7" t="s">
        <v>201</v>
      </c>
      <c r="C90" s="6">
        <v>366</v>
      </c>
      <c r="D90" s="14">
        <v>2.9045643153526972E-2</v>
      </c>
      <c r="E90" s="14">
        <v>9.9585062240663894E-2</v>
      </c>
      <c r="F90" s="14">
        <v>0.15767634854771784</v>
      </c>
      <c r="G90" s="15">
        <v>0.7136929460580913</v>
      </c>
      <c r="H90" s="22">
        <v>0.17842323651452283</v>
      </c>
      <c r="I90" s="23">
        <v>0.79253112033195017</v>
      </c>
      <c r="J90" s="23">
        <v>2.9045643153526972E-2</v>
      </c>
    </row>
    <row r="91" spans="1:10" s="1" customFormat="1" ht="17.25" customHeight="1" x14ac:dyDescent="0.2">
      <c r="A91" s="5" t="s">
        <v>212</v>
      </c>
      <c r="B91" s="7" t="s">
        <v>81</v>
      </c>
      <c r="C91" s="6">
        <v>580</v>
      </c>
      <c r="D91" s="14">
        <v>9.3896713615023469E-2</v>
      </c>
      <c r="E91" s="14">
        <v>0.15492957746478872</v>
      </c>
      <c r="F91" s="14">
        <v>0.176056338028169</v>
      </c>
      <c r="G91" s="15">
        <v>0.57511737089201875</v>
      </c>
      <c r="H91" s="22">
        <v>0.13380281690140844</v>
      </c>
      <c r="I91" s="23">
        <v>0.84507042253521125</v>
      </c>
      <c r="J91" s="23">
        <v>2.1126760563380281E-2</v>
      </c>
    </row>
    <row r="92" spans="1:10" s="1" customFormat="1" ht="17.25" customHeight="1" x14ac:dyDescent="0.2">
      <c r="A92" s="5" t="s">
        <v>212</v>
      </c>
      <c r="B92" s="7" t="s">
        <v>82</v>
      </c>
      <c r="C92" s="6">
        <v>4243</v>
      </c>
      <c r="D92" s="14">
        <v>0.10068965517241379</v>
      </c>
      <c r="E92" s="14">
        <v>0.20413793103448277</v>
      </c>
      <c r="F92" s="14">
        <v>0.22620689655172413</v>
      </c>
      <c r="G92" s="15">
        <v>0.4689655172413793</v>
      </c>
      <c r="H92" s="22">
        <v>0.34620689655172415</v>
      </c>
      <c r="I92" s="23">
        <v>0.63080459770114938</v>
      </c>
      <c r="J92" s="23">
        <v>2.2988505747126436E-2</v>
      </c>
    </row>
    <row r="93" spans="1:10" s="1" customFormat="1" ht="17.25" customHeight="1" x14ac:dyDescent="0.2">
      <c r="A93" s="5" t="s">
        <v>212</v>
      </c>
      <c r="B93" s="7" t="s">
        <v>83</v>
      </c>
      <c r="C93" s="6">
        <v>1821</v>
      </c>
      <c r="D93" s="14">
        <v>5.8998808104886773E-2</v>
      </c>
      <c r="E93" s="14">
        <v>0.21871275327771156</v>
      </c>
      <c r="F93" s="14">
        <v>0.21811680572109654</v>
      </c>
      <c r="G93" s="15">
        <v>0.50417163289630518</v>
      </c>
      <c r="H93" s="22">
        <v>0.23599523241954709</v>
      </c>
      <c r="I93" s="23">
        <v>0.75566150178784264</v>
      </c>
      <c r="J93" s="23">
        <v>8.3432657926102508E-3</v>
      </c>
    </row>
    <row r="94" spans="1:10" s="1" customFormat="1" ht="17.25" customHeight="1" x14ac:dyDescent="0.2">
      <c r="A94" s="5" t="s">
        <v>212</v>
      </c>
      <c r="B94" s="7" t="s">
        <v>202</v>
      </c>
      <c r="C94" s="6">
        <v>4529</v>
      </c>
      <c r="D94" s="14">
        <v>8.1014729950900158E-2</v>
      </c>
      <c r="E94" s="14">
        <v>0.20049099836333878</v>
      </c>
      <c r="F94" s="14">
        <v>0.2434533551554828</v>
      </c>
      <c r="G94" s="15">
        <v>0.47504091653027825</v>
      </c>
      <c r="H94" s="22">
        <v>0.23649754500818332</v>
      </c>
      <c r="I94" s="23">
        <v>0.74549918166939444</v>
      </c>
      <c r="J94" s="23">
        <v>1.8003273322422259E-2</v>
      </c>
    </row>
    <row r="95" spans="1:10" s="1" customFormat="1" ht="17.25" customHeight="1" x14ac:dyDescent="0.2">
      <c r="A95" s="5" t="s">
        <v>212</v>
      </c>
      <c r="B95" s="7" t="s">
        <v>84</v>
      </c>
      <c r="C95" s="6">
        <v>638</v>
      </c>
      <c r="D95" s="14">
        <v>7.6555023923444973E-2</v>
      </c>
      <c r="E95" s="14">
        <v>0.14354066985645933</v>
      </c>
      <c r="F95" s="14">
        <v>0.16267942583732056</v>
      </c>
      <c r="G95" s="15">
        <v>0.61722488038277512</v>
      </c>
      <c r="H95" s="22">
        <v>0.19377990430622011</v>
      </c>
      <c r="I95" s="23">
        <v>0.77033492822966509</v>
      </c>
      <c r="J95" s="23">
        <v>3.5885167464114832E-2</v>
      </c>
    </row>
    <row r="96" spans="1:10" s="1" customFormat="1" ht="17.25" customHeight="1" x14ac:dyDescent="0.2">
      <c r="A96" s="5" t="s">
        <v>212</v>
      </c>
      <c r="B96" s="7" t="s">
        <v>85</v>
      </c>
      <c r="C96" s="6">
        <v>858</v>
      </c>
      <c r="D96" s="14">
        <v>6.9418386491557224E-2</v>
      </c>
      <c r="E96" s="14">
        <v>0.13133208255159476</v>
      </c>
      <c r="F96" s="14">
        <v>0.1951219512195122</v>
      </c>
      <c r="G96" s="15">
        <v>0.60412757973733588</v>
      </c>
      <c r="H96" s="22">
        <v>0.24577861163227016</v>
      </c>
      <c r="I96" s="23">
        <v>0.74108818011257038</v>
      </c>
      <c r="J96" s="23">
        <v>1.3133208255159476E-2</v>
      </c>
    </row>
    <row r="97" spans="1:10" s="1" customFormat="1" ht="17.25" customHeight="1" x14ac:dyDescent="0.2">
      <c r="A97" s="5" t="s">
        <v>212</v>
      </c>
      <c r="B97" s="7" t="s">
        <v>86</v>
      </c>
      <c r="C97" s="6">
        <v>3131</v>
      </c>
      <c r="D97" s="14">
        <v>0.15639810426540285</v>
      </c>
      <c r="E97" s="14">
        <v>0.17166929963138494</v>
      </c>
      <c r="F97" s="14">
        <v>0.17904160084254872</v>
      </c>
      <c r="G97" s="15">
        <v>0.49289099526066349</v>
      </c>
      <c r="H97" s="22">
        <v>0.30121116377040547</v>
      </c>
      <c r="I97" s="23">
        <v>0.69246972090573988</v>
      </c>
      <c r="J97" s="23">
        <v>6.3191153238546603E-3</v>
      </c>
    </row>
    <row r="98" spans="1:10" s="1" customFormat="1" ht="17.25" customHeight="1" x14ac:dyDescent="0.2">
      <c r="A98" s="5" t="s">
        <v>212</v>
      </c>
      <c r="B98" s="7" t="s">
        <v>203</v>
      </c>
      <c r="C98" s="6">
        <v>1028</v>
      </c>
      <c r="D98" s="14">
        <v>5.872756933115824E-2</v>
      </c>
      <c r="E98" s="14">
        <v>0.18760195758564438</v>
      </c>
      <c r="F98" s="14">
        <v>0.19738988580750408</v>
      </c>
      <c r="G98" s="15">
        <v>0.55628058727569329</v>
      </c>
      <c r="H98" s="22">
        <v>0.15660685154975529</v>
      </c>
      <c r="I98" s="23">
        <v>0.80913539967373571</v>
      </c>
      <c r="J98" s="23">
        <v>3.4257748776508973E-2</v>
      </c>
    </row>
    <row r="99" spans="1:10" s="1" customFormat="1" ht="17.25" customHeight="1" x14ac:dyDescent="0.2">
      <c r="A99" s="5" t="s">
        <v>212</v>
      </c>
      <c r="B99" s="7" t="s">
        <v>87</v>
      </c>
      <c r="C99" s="6">
        <v>2103</v>
      </c>
      <c r="D99" s="14">
        <v>6.354249404289118E-3</v>
      </c>
      <c r="E99" s="14">
        <v>0.17235901509134233</v>
      </c>
      <c r="F99" s="14">
        <v>0.23510722795869737</v>
      </c>
      <c r="G99" s="15">
        <v>0.58617950754567116</v>
      </c>
      <c r="H99" s="22">
        <v>0.22319301032565528</v>
      </c>
      <c r="I99" s="23">
        <v>0.73391580619539321</v>
      </c>
      <c r="J99" s="23">
        <v>4.2891183478951551E-2</v>
      </c>
    </row>
    <row r="100" spans="1:10" s="1" customFormat="1" ht="17.25" customHeight="1" x14ac:dyDescent="0.2">
      <c r="A100" s="5" t="s">
        <v>212</v>
      </c>
      <c r="B100" s="7" t="s">
        <v>88</v>
      </c>
      <c r="C100" s="6">
        <v>961</v>
      </c>
      <c r="D100" s="14">
        <v>4.878048780487805E-2</v>
      </c>
      <c r="E100" s="14">
        <v>0.16097560975609757</v>
      </c>
      <c r="F100" s="14">
        <v>0.17398373983739837</v>
      </c>
      <c r="G100" s="15">
        <v>0.61626016260162597</v>
      </c>
      <c r="H100" s="22">
        <v>0.13008130081300814</v>
      </c>
      <c r="I100" s="23">
        <v>0.86829268292682926</v>
      </c>
      <c r="J100" s="23">
        <v>1.6260162601626016E-3</v>
      </c>
    </row>
    <row r="101" spans="1:10" s="1" customFormat="1" ht="17.25" customHeight="1" x14ac:dyDescent="0.2">
      <c r="A101" s="37" t="s">
        <v>212</v>
      </c>
      <c r="B101" s="38" t="s">
        <v>239</v>
      </c>
      <c r="C101" s="39">
        <f>SUM(C85:C100)</f>
        <v>27260</v>
      </c>
      <c r="D101" s="40">
        <v>8.3278515984738843E-2</v>
      </c>
      <c r="E101" s="40">
        <v>0.1786607025391396</v>
      </c>
      <c r="F101" s="40">
        <v>0.21161689251414287</v>
      </c>
      <c r="G101" s="41">
        <v>0.52644388896197869</v>
      </c>
      <c r="H101" s="42">
        <v>0.23043020655176952</v>
      </c>
      <c r="I101" s="40">
        <v>0.74898039731614263</v>
      </c>
      <c r="J101" s="40">
        <v>2.0589396132087882E-2</v>
      </c>
    </row>
    <row r="102" spans="1:10" s="1" customFormat="1" ht="17.25" customHeight="1" x14ac:dyDescent="0.2">
      <c r="A102" s="5" t="s">
        <v>96</v>
      </c>
      <c r="B102" s="7" t="s">
        <v>240</v>
      </c>
      <c r="C102" s="6">
        <v>1892</v>
      </c>
      <c r="D102" s="14">
        <v>2.8643639427127211E-2</v>
      </c>
      <c r="E102" s="14">
        <v>0.12552653748946924</v>
      </c>
      <c r="F102" s="14">
        <v>0.35214827295703455</v>
      </c>
      <c r="G102" s="15">
        <v>0.493681550126369</v>
      </c>
      <c r="H102" s="22">
        <v>8.6773378264532436E-2</v>
      </c>
      <c r="I102" s="23">
        <v>0.88374052232518951</v>
      </c>
      <c r="J102" s="23">
        <v>2.9486099410278011E-2</v>
      </c>
    </row>
    <row r="103" spans="1:10" s="1" customFormat="1" ht="17.25" customHeight="1" x14ac:dyDescent="0.2">
      <c r="A103" s="5" t="s">
        <v>96</v>
      </c>
      <c r="B103" s="7" t="s">
        <v>89</v>
      </c>
      <c r="C103" s="6">
        <v>1540</v>
      </c>
      <c r="D103" s="14">
        <v>2.1403091557669441E-2</v>
      </c>
      <c r="E103" s="14">
        <v>0.17241379310344829</v>
      </c>
      <c r="F103" s="14">
        <v>0.12604042806183116</v>
      </c>
      <c r="G103" s="15">
        <v>0.68014268727705118</v>
      </c>
      <c r="H103" s="22">
        <v>0.25445897740784779</v>
      </c>
      <c r="I103" s="23">
        <v>0.71224732461355533</v>
      </c>
      <c r="J103" s="23">
        <v>3.3293697978596909E-2</v>
      </c>
    </row>
    <row r="104" spans="1:10" s="1" customFormat="1" ht="17.25" customHeight="1" x14ac:dyDescent="0.2">
      <c r="A104" s="5" t="s">
        <v>96</v>
      </c>
      <c r="B104" s="7" t="s">
        <v>90</v>
      </c>
      <c r="C104" s="6">
        <v>3660</v>
      </c>
      <c r="D104" s="14">
        <v>2.2172949002217297E-2</v>
      </c>
      <c r="E104" s="14">
        <v>0.18536585365853658</v>
      </c>
      <c r="F104" s="14">
        <v>0.24035476718403548</v>
      </c>
      <c r="G104" s="15">
        <v>0.55210643015521066</v>
      </c>
      <c r="H104" s="22">
        <v>0.34235033259423503</v>
      </c>
      <c r="I104" s="23">
        <v>0.63991130820399111</v>
      </c>
      <c r="J104" s="23">
        <v>1.7738359201773836E-2</v>
      </c>
    </row>
    <row r="105" spans="1:10" s="1" customFormat="1" ht="17.25" customHeight="1" x14ac:dyDescent="0.2">
      <c r="A105" s="5" t="s">
        <v>96</v>
      </c>
      <c r="B105" s="7" t="s">
        <v>91</v>
      </c>
      <c r="C105" s="6">
        <v>758</v>
      </c>
      <c r="D105" s="14">
        <v>5.8935361216730035E-2</v>
      </c>
      <c r="E105" s="14">
        <v>0.11216730038022814</v>
      </c>
      <c r="F105" s="14">
        <v>0.26806083650190116</v>
      </c>
      <c r="G105" s="15">
        <v>0.56083650190114065</v>
      </c>
      <c r="H105" s="22">
        <v>0.14068441064638784</v>
      </c>
      <c r="I105" s="23">
        <v>0.82129277566539927</v>
      </c>
      <c r="J105" s="23">
        <v>3.8022813688212927E-2</v>
      </c>
    </row>
    <row r="106" spans="1:10" s="1" customFormat="1" ht="17.25" customHeight="1" x14ac:dyDescent="0.2">
      <c r="A106" s="5" t="s">
        <v>96</v>
      </c>
      <c r="B106" s="7" t="s">
        <v>92</v>
      </c>
      <c r="C106" s="6">
        <v>2647</v>
      </c>
      <c r="D106" s="14">
        <v>5.7703081232493E-2</v>
      </c>
      <c r="E106" s="14">
        <v>0.14957983193277311</v>
      </c>
      <c r="F106" s="14">
        <v>0.17254901960784313</v>
      </c>
      <c r="G106" s="15">
        <v>0.62016806722689077</v>
      </c>
      <c r="H106" s="22">
        <v>0.16694677871148458</v>
      </c>
      <c r="I106" s="23">
        <v>0.80336134453781516</v>
      </c>
      <c r="J106" s="23">
        <v>2.9691876750700279E-2</v>
      </c>
    </row>
    <row r="107" spans="1:10" s="1" customFormat="1" ht="17.25" customHeight="1" x14ac:dyDescent="0.2">
      <c r="A107" s="5" t="s">
        <v>96</v>
      </c>
      <c r="B107" s="7" t="s">
        <v>241</v>
      </c>
      <c r="C107" s="6">
        <v>1837</v>
      </c>
      <c r="D107" s="14">
        <v>1.7815646785437646E-2</v>
      </c>
      <c r="E107" s="14">
        <v>0.14097598760650659</v>
      </c>
      <c r="F107" s="14">
        <v>0.15182029434546862</v>
      </c>
      <c r="G107" s="15">
        <v>0.68938807126258717</v>
      </c>
      <c r="H107" s="22">
        <v>0.23625096824167313</v>
      </c>
      <c r="I107" s="23">
        <v>0.74748257164988385</v>
      </c>
      <c r="J107" s="23">
        <v>1.6266460108443067E-2</v>
      </c>
    </row>
    <row r="108" spans="1:10" s="1" customFormat="1" ht="17.25" customHeight="1" x14ac:dyDescent="0.2">
      <c r="A108" s="5" t="s">
        <v>96</v>
      </c>
      <c r="B108" s="7" t="s">
        <v>95</v>
      </c>
      <c r="C108" s="6">
        <v>1989</v>
      </c>
      <c r="D108" s="14">
        <v>1.987281399046105E-2</v>
      </c>
      <c r="E108" s="14">
        <v>0.22972972972972974</v>
      </c>
      <c r="F108" s="14">
        <v>0.25437201907790141</v>
      </c>
      <c r="G108" s="15">
        <v>0.49602543720190778</v>
      </c>
      <c r="H108" s="22">
        <v>9.45945945945946E-2</v>
      </c>
      <c r="I108" s="23">
        <v>0.89666136724960255</v>
      </c>
      <c r="J108" s="23">
        <v>8.744038155802861E-3</v>
      </c>
    </row>
    <row r="109" spans="1:10" s="1" customFormat="1" ht="17.25" customHeight="1" x14ac:dyDescent="0.2">
      <c r="A109" s="5" t="s">
        <v>96</v>
      </c>
      <c r="B109" s="7" t="s">
        <v>96</v>
      </c>
      <c r="C109" s="6">
        <v>2020</v>
      </c>
      <c r="D109" s="14">
        <v>9.6185737976782759E-2</v>
      </c>
      <c r="E109" s="14">
        <v>0.12686567164179105</v>
      </c>
      <c r="F109" s="14">
        <v>7.6285240464344942E-2</v>
      </c>
      <c r="G109" s="15">
        <v>0.70066334991708124</v>
      </c>
      <c r="H109" s="22">
        <v>0.17910447761194029</v>
      </c>
      <c r="I109" s="23">
        <v>0.80016583747927028</v>
      </c>
      <c r="J109" s="23">
        <v>2.0729684908789386E-2</v>
      </c>
    </row>
    <row r="110" spans="1:10" s="1" customFormat="1" ht="17.25" customHeight="1" x14ac:dyDescent="0.2">
      <c r="A110" s="5" t="s">
        <v>96</v>
      </c>
      <c r="B110" s="7" t="s">
        <v>97</v>
      </c>
      <c r="C110" s="6">
        <v>1433</v>
      </c>
      <c r="D110" s="14">
        <v>6.1505832449628844E-2</v>
      </c>
      <c r="E110" s="14">
        <v>0.14528101802757157</v>
      </c>
      <c r="F110" s="14">
        <v>0.25450689289501588</v>
      </c>
      <c r="G110" s="15">
        <v>0.53870625662778371</v>
      </c>
      <c r="H110" s="22">
        <v>0.31283138918345704</v>
      </c>
      <c r="I110" s="23">
        <v>0.67232237539766704</v>
      </c>
      <c r="J110" s="23">
        <v>1.4846235418875928E-2</v>
      </c>
    </row>
    <row r="111" spans="1:10" s="1" customFormat="1" ht="17.25" customHeight="1" x14ac:dyDescent="0.2">
      <c r="A111" s="5" t="s">
        <v>96</v>
      </c>
      <c r="B111" s="7" t="s">
        <v>204</v>
      </c>
      <c r="C111" s="6">
        <v>596</v>
      </c>
      <c r="D111" s="14">
        <v>1.1730205278592375E-2</v>
      </c>
      <c r="E111" s="14">
        <v>0.18181818181818182</v>
      </c>
      <c r="F111" s="14">
        <v>0.18475073313782991</v>
      </c>
      <c r="G111" s="15">
        <v>0.6217008797653959</v>
      </c>
      <c r="H111" s="22">
        <v>0.20234604105571846</v>
      </c>
      <c r="I111" s="23">
        <v>0.7595307917888563</v>
      </c>
      <c r="J111" s="23">
        <v>3.8123167155425221E-2</v>
      </c>
    </row>
    <row r="112" spans="1:10" s="1" customFormat="1" ht="17.25" customHeight="1" x14ac:dyDescent="0.2">
      <c r="A112" s="5" t="s">
        <v>96</v>
      </c>
      <c r="B112" s="7" t="s">
        <v>98</v>
      </c>
      <c r="C112" s="6">
        <v>439</v>
      </c>
      <c r="D112" s="14">
        <v>7.8125E-2</v>
      </c>
      <c r="E112" s="14">
        <v>0.16562499999999999</v>
      </c>
      <c r="F112" s="14">
        <v>0.21249999999999999</v>
      </c>
      <c r="G112" s="15">
        <v>0.54374999999999996</v>
      </c>
      <c r="H112" s="22">
        <v>0.19375000000000001</v>
      </c>
      <c r="I112" s="23">
        <v>0.75312500000000004</v>
      </c>
      <c r="J112" s="23">
        <v>5.3124999999999999E-2</v>
      </c>
    </row>
    <row r="113" spans="1:10" s="1" customFormat="1" ht="17.25" customHeight="1" x14ac:dyDescent="0.2">
      <c r="A113" s="5" t="s">
        <v>96</v>
      </c>
      <c r="B113" s="7" t="s">
        <v>99</v>
      </c>
      <c r="C113" s="6">
        <v>832</v>
      </c>
      <c r="D113" s="14">
        <v>4.4834307992202727E-2</v>
      </c>
      <c r="E113" s="14">
        <v>0.15984405458089668</v>
      </c>
      <c r="F113" s="14">
        <v>0.1189083820662768</v>
      </c>
      <c r="G113" s="15">
        <v>0.6764132553606238</v>
      </c>
      <c r="H113" s="22">
        <v>6.6276803118908378E-2</v>
      </c>
      <c r="I113" s="23">
        <v>0.90838206627680307</v>
      </c>
      <c r="J113" s="23">
        <v>2.5341130604288498E-2</v>
      </c>
    </row>
    <row r="114" spans="1:10" s="1" customFormat="1" ht="17.25" customHeight="1" x14ac:dyDescent="0.2">
      <c r="A114" s="5" t="s">
        <v>96</v>
      </c>
      <c r="B114" s="7" t="s">
        <v>100</v>
      </c>
      <c r="C114" s="6">
        <v>411</v>
      </c>
      <c r="D114" s="14">
        <v>0</v>
      </c>
      <c r="E114" s="14">
        <v>0.11764705882352941</v>
      </c>
      <c r="F114" s="14">
        <v>0.20588235294117646</v>
      </c>
      <c r="G114" s="15">
        <v>0.67647058823529416</v>
      </c>
      <c r="H114" s="22">
        <v>0.11764705882352941</v>
      </c>
      <c r="I114" s="23">
        <v>0.84873949579831931</v>
      </c>
      <c r="J114" s="23">
        <v>3.3613445378151259E-2</v>
      </c>
    </row>
    <row r="115" spans="1:10" s="1" customFormat="1" ht="17.25" customHeight="1" x14ac:dyDescent="0.2">
      <c r="A115" s="5" t="s">
        <v>96</v>
      </c>
      <c r="B115" s="7" t="s">
        <v>101</v>
      </c>
      <c r="C115" s="6">
        <v>929</v>
      </c>
      <c r="D115" s="14">
        <v>1.4897579143389199E-2</v>
      </c>
      <c r="E115" s="14">
        <v>0.15642458100558659</v>
      </c>
      <c r="F115" s="14">
        <v>8.1936685288640593E-2</v>
      </c>
      <c r="G115" s="15">
        <v>0.74674115456238366</v>
      </c>
      <c r="H115" s="22">
        <v>0.37802607076350092</v>
      </c>
      <c r="I115" s="23">
        <v>0.55307262569832405</v>
      </c>
      <c r="J115" s="23">
        <v>6.8901303538175043E-2</v>
      </c>
    </row>
    <row r="116" spans="1:10" s="1" customFormat="1" ht="17.25" customHeight="1" x14ac:dyDescent="0.2">
      <c r="A116" s="5" t="s">
        <v>96</v>
      </c>
      <c r="B116" s="7" t="s">
        <v>103</v>
      </c>
      <c r="C116" s="6">
        <v>1041</v>
      </c>
      <c r="D116" s="14">
        <v>5.0561797752808987E-2</v>
      </c>
      <c r="E116" s="14">
        <v>0.16853932584269662</v>
      </c>
      <c r="F116" s="14">
        <v>0.2050561797752809</v>
      </c>
      <c r="G116" s="15">
        <v>0.5758426966292135</v>
      </c>
      <c r="H116" s="22">
        <v>0.18679775280898878</v>
      </c>
      <c r="I116" s="23">
        <v>0.7935393258426966</v>
      </c>
      <c r="J116" s="23">
        <v>1.9662921348314606E-2</v>
      </c>
    </row>
    <row r="117" spans="1:10" s="1" customFormat="1" ht="17.25" customHeight="1" x14ac:dyDescent="0.2">
      <c r="A117" s="5" t="s">
        <v>96</v>
      </c>
      <c r="B117" s="7" t="s">
        <v>104</v>
      </c>
      <c r="C117" s="6">
        <v>818</v>
      </c>
      <c r="D117" s="14">
        <v>3.5842293906810034E-2</v>
      </c>
      <c r="E117" s="14">
        <v>0.1971326164874552</v>
      </c>
      <c r="F117" s="14">
        <v>0.19534050179211471</v>
      </c>
      <c r="G117" s="15">
        <v>0.57168458781362008</v>
      </c>
      <c r="H117" s="22">
        <v>5.9139784946236562E-2</v>
      </c>
      <c r="I117" s="23">
        <v>0.91577060931899645</v>
      </c>
      <c r="J117" s="23">
        <v>2.5089605734767026E-2</v>
      </c>
    </row>
    <row r="118" spans="1:10" s="1" customFormat="1" ht="17.25" customHeight="1" x14ac:dyDescent="0.2">
      <c r="A118" s="5" t="s">
        <v>96</v>
      </c>
      <c r="B118" s="7" t="s">
        <v>105</v>
      </c>
      <c r="C118" s="6">
        <v>809</v>
      </c>
      <c r="D118" s="14">
        <v>2.5590551181102362E-2</v>
      </c>
      <c r="E118" s="14">
        <v>0.1889763779527559</v>
      </c>
      <c r="F118" s="14">
        <v>0.19291338582677164</v>
      </c>
      <c r="G118" s="15">
        <v>0.59251968503937003</v>
      </c>
      <c r="H118" s="22">
        <v>0.32086614173228345</v>
      </c>
      <c r="I118" s="23">
        <v>0.66535433070866146</v>
      </c>
      <c r="J118" s="23">
        <v>1.3779527559055118E-2</v>
      </c>
    </row>
    <row r="119" spans="1:10" s="1" customFormat="1" ht="17.25" customHeight="1" x14ac:dyDescent="0.2">
      <c r="A119" s="37" t="s">
        <v>96</v>
      </c>
      <c r="B119" s="38" t="s">
        <v>239</v>
      </c>
      <c r="C119" s="39">
        <f>SUM(C102:C118)</f>
        <v>23651</v>
      </c>
      <c r="D119" s="40">
        <v>3.9083827152273785E-2</v>
      </c>
      <c r="E119" s="40">
        <v>0.16206138890738397</v>
      </c>
      <c r="F119" s="40">
        <v>0.19981356947866036</v>
      </c>
      <c r="G119" s="41">
        <v>0.5990412144616819</v>
      </c>
      <c r="H119" s="42">
        <v>0.20780344896464478</v>
      </c>
      <c r="I119" s="40">
        <v>0.76756108928690325</v>
      </c>
      <c r="J119" s="40">
        <v>2.4635461748451961E-2</v>
      </c>
    </row>
    <row r="120" spans="1:10" s="1" customFormat="1" ht="17.25" customHeight="1" x14ac:dyDescent="0.2">
      <c r="A120" s="5" t="s">
        <v>115</v>
      </c>
      <c r="B120" s="7" t="s">
        <v>106</v>
      </c>
      <c r="C120" s="6">
        <v>519</v>
      </c>
      <c r="D120" s="14">
        <v>2.6627218934911243E-2</v>
      </c>
      <c r="E120" s="14">
        <v>0.13017751479289941</v>
      </c>
      <c r="F120" s="14">
        <v>0.23076923076923078</v>
      </c>
      <c r="G120" s="15">
        <v>0.6124260355029586</v>
      </c>
      <c r="H120" s="22">
        <v>9.1715976331360943E-2</v>
      </c>
      <c r="I120" s="23">
        <v>0.90236686390532539</v>
      </c>
      <c r="J120" s="23">
        <v>5.9171597633136093E-3</v>
      </c>
    </row>
    <row r="121" spans="1:10" s="1" customFormat="1" ht="17.25" customHeight="1" x14ac:dyDescent="0.2">
      <c r="A121" s="5" t="s">
        <v>115</v>
      </c>
      <c r="B121" s="7" t="s">
        <v>107</v>
      </c>
      <c r="C121" s="6">
        <v>1212</v>
      </c>
      <c r="D121" s="14">
        <v>6.1668681983071343E-2</v>
      </c>
      <c r="E121" s="14">
        <v>8.5852478839177751E-2</v>
      </c>
      <c r="F121" s="14">
        <v>0.21886336154776301</v>
      </c>
      <c r="G121" s="15">
        <v>0.63361547762998793</v>
      </c>
      <c r="H121" s="22">
        <v>0.18863361547763</v>
      </c>
      <c r="I121" s="23">
        <v>0.80048367593712211</v>
      </c>
      <c r="J121" s="23">
        <v>1.0882708585247884E-2</v>
      </c>
    </row>
    <row r="122" spans="1:10" s="1" customFormat="1" ht="17.25" customHeight="1" x14ac:dyDescent="0.2">
      <c r="A122" s="5" t="s">
        <v>115</v>
      </c>
      <c r="B122" s="7" t="s">
        <v>108</v>
      </c>
      <c r="C122" s="6">
        <v>529</v>
      </c>
      <c r="D122" s="14">
        <v>0.1404109589041096</v>
      </c>
      <c r="E122" s="14">
        <v>0.1404109589041096</v>
      </c>
      <c r="F122" s="14">
        <v>0.20205479452054795</v>
      </c>
      <c r="G122" s="15">
        <v>0.51712328767123283</v>
      </c>
      <c r="H122" s="22">
        <v>0.18493150684931506</v>
      </c>
      <c r="I122" s="23">
        <v>0.78767123287671237</v>
      </c>
      <c r="J122" s="23">
        <v>2.7397260273972601E-2</v>
      </c>
    </row>
    <row r="123" spans="1:10" s="1" customFormat="1" ht="17.25" customHeight="1" x14ac:dyDescent="0.2">
      <c r="A123" s="5" t="s">
        <v>115</v>
      </c>
      <c r="B123" s="7" t="s">
        <v>109</v>
      </c>
      <c r="C123" s="6">
        <v>1369</v>
      </c>
      <c r="D123" s="14">
        <v>5.2825552825552825E-2</v>
      </c>
      <c r="E123" s="14">
        <v>0.22481572481572482</v>
      </c>
      <c r="F123" s="14">
        <v>0.15724815724815724</v>
      </c>
      <c r="G123" s="15">
        <v>0.56511056511056512</v>
      </c>
      <c r="H123" s="22">
        <v>0.30835380835380838</v>
      </c>
      <c r="I123" s="23">
        <v>0.66953316953316955</v>
      </c>
      <c r="J123" s="23">
        <v>2.2113022113022112E-2</v>
      </c>
    </row>
    <row r="124" spans="1:10" s="1" customFormat="1" ht="17.25" customHeight="1" x14ac:dyDescent="0.2">
      <c r="A124" s="5" t="s">
        <v>115</v>
      </c>
      <c r="B124" s="7" t="s">
        <v>110</v>
      </c>
      <c r="C124" s="6">
        <v>1171</v>
      </c>
      <c r="D124" s="14">
        <v>0.10013531799729364</v>
      </c>
      <c r="E124" s="14">
        <v>0.15832205683355885</v>
      </c>
      <c r="F124" s="14">
        <v>0.17320703653585928</v>
      </c>
      <c r="G124" s="15">
        <v>0.56833558863328826</v>
      </c>
      <c r="H124" s="22">
        <v>0.13261163734776726</v>
      </c>
      <c r="I124" s="23">
        <v>0.84979702300405957</v>
      </c>
      <c r="J124" s="23">
        <v>1.7591339648173207E-2</v>
      </c>
    </row>
    <row r="125" spans="1:10" s="1" customFormat="1" ht="17.25" customHeight="1" x14ac:dyDescent="0.2">
      <c r="A125" s="5" t="s">
        <v>115</v>
      </c>
      <c r="B125" s="7" t="s">
        <v>111</v>
      </c>
      <c r="C125" s="6">
        <v>1501</v>
      </c>
      <c r="D125" s="14">
        <v>8.0645161290322578E-2</v>
      </c>
      <c r="E125" s="14">
        <v>0.17626728110599077</v>
      </c>
      <c r="F125" s="14">
        <v>0.18317972350230416</v>
      </c>
      <c r="G125" s="15">
        <v>0.55990783410138245</v>
      </c>
      <c r="H125" s="22">
        <v>0.29377880184331795</v>
      </c>
      <c r="I125" s="23">
        <v>0.68663594470046085</v>
      </c>
      <c r="J125" s="23">
        <v>1.9585253456221197E-2</v>
      </c>
    </row>
    <row r="126" spans="1:10" s="1" customFormat="1" ht="17.25" customHeight="1" x14ac:dyDescent="0.2">
      <c r="A126" s="5" t="s">
        <v>115</v>
      </c>
      <c r="B126" s="7" t="s">
        <v>112</v>
      </c>
      <c r="C126" s="6">
        <v>663</v>
      </c>
      <c r="D126" s="14">
        <v>0.1116751269035533</v>
      </c>
      <c r="E126" s="14">
        <v>9.6446700507614211E-2</v>
      </c>
      <c r="F126" s="14">
        <v>0.1802030456852792</v>
      </c>
      <c r="G126" s="15">
        <v>0.6116751269035533</v>
      </c>
      <c r="H126" s="22">
        <v>0.20304568527918782</v>
      </c>
      <c r="I126" s="23">
        <v>0.75634517766497467</v>
      </c>
      <c r="J126" s="23">
        <v>4.060913705583756E-2</v>
      </c>
    </row>
    <row r="127" spans="1:10" s="1" customFormat="1" ht="17.25" customHeight="1" x14ac:dyDescent="0.2">
      <c r="A127" s="5" t="s">
        <v>115</v>
      </c>
      <c r="B127" s="7" t="s">
        <v>113</v>
      </c>
      <c r="C127" s="6">
        <v>841</v>
      </c>
      <c r="D127" s="14" t="s">
        <v>226</v>
      </c>
      <c r="E127" s="14" t="s">
        <v>226</v>
      </c>
      <c r="F127" s="14" t="s">
        <v>226</v>
      </c>
      <c r="G127" s="15" t="s">
        <v>226</v>
      </c>
      <c r="H127" s="22" t="s">
        <v>226</v>
      </c>
      <c r="I127" s="23" t="s">
        <v>226</v>
      </c>
      <c r="J127" s="23" t="s">
        <v>226</v>
      </c>
    </row>
    <row r="128" spans="1:10" s="1" customFormat="1" ht="17.25" customHeight="1" x14ac:dyDescent="0.2">
      <c r="A128" s="5" t="s">
        <v>115</v>
      </c>
      <c r="B128" s="7" t="s">
        <v>205</v>
      </c>
      <c r="C128" s="6">
        <v>863</v>
      </c>
      <c r="D128" s="14">
        <v>4.1666666666666664E-2</v>
      </c>
      <c r="E128" s="14">
        <v>0.1875</v>
      </c>
      <c r="F128" s="14">
        <v>0.25462962962962965</v>
      </c>
      <c r="G128" s="15">
        <v>0.51620370370370372</v>
      </c>
      <c r="H128" s="22">
        <v>0.18055555555555555</v>
      </c>
      <c r="I128" s="23">
        <v>0.80092592592592593</v>
      </c>
      <c r="J128" s="23">
        <v>1.8518518518518517E-2</v>
      </c>
    </row>
    <row r="129" spans="1:10" s="1" customFormat="1" ht="17.25" customHeight="1" x14ac:dyDescent="0.2">
      <c r="A129" s="5" t="s">
        <v>115</v>
      </c>
      <c r="B129" s="7" t="s">
        <v>114</v>
      </c>
      <c r="C129" s="6">
        <v>2382</v>
      </c>
      <c r="D129" s="14">
        <v>9.308072487644152E-2</v>
      </c>
      <c r="E129" s="14">
        <v>0.18780889621087316</v>
      </c>
      <c r="F129" s="14">
        <v>0.19851729818780889</v>
      </c>
      <c r="G129" s="15">
        <v>0.52059308072487642</v>
      </c>
      <c r="H129" s="22">
        <v>0.31630971993410212</v>
      </c>
      <c r="I129" s="23">
        <v>0.6630971993410214</v>
      </c>
      <c r="J129" s="23">
        <v>2.059308072487644E-2</v>
      </c>
    </row>
    <row r="130" spans="1:10" s="1" customFormat="1" ht="17.25" customHeight="1" x14ac:dyDescent="0.2">
      <c r="A130" s="5" t="s">
        <v>115</v>
      </c>
      <c r="B130" s="7" t="s">
        <v>115</v>
      </c>
      <c r="C130" s="6">
        <v>6555</v>
      </c>
      <c r="D130" s="14">
        <v>2.1739130434782608E-2</v>
      </c>
      <c r="E130" s="14">
        <v>0.17940754897276637</v>
      </c>
      <c r="F130" s="14">
        <v>0.20425226946966077</v>
      </c>
      <c r="G130" s="15">
        <v>0.59460105112279027</v>
      </c>
      <c r="H130" s="22">
        <v>0.39202102245580506</v>
      </c>
      <c r="I130" s="23">
        <v>0.57214524605828954</v>
      </c>
      <c r="J130" s="23">
        <v>3.58337314859054E-2</v>
      </c>
    </row>
    <row r="131" spans="1:10" s="1" customFormat="1" ht="17.25" customHeight="1" x14ac:dyDescent="0.2">
      <c r="A131" s="5" t="s">
        <v>115</v>
      </c>
      <c r="B131" s="8" t="s">
        <v>216</v>
      </c>
      <c r="C131" s="6">
        <v>2346</v>
      </c>
      <c r="D131" s="14">
        <v>6.7270375161707627E-2</v>
      </c>
      <c r="E131" s="14">
        <v>0.19469598965071153</v>
      </c>
      <c r="F131" s="14">
        <v>0.15976714100905562</v>
      </c>
      <c r="G131" s="15">
        <v>0.57826649417852527</v>
      </c>
      <c r="H131" s="22">
        <v>0.23997412677878396</v>
      </c>
      <c r="I131" s="23">
        <v>0.74256144890038811</v>
      </c>
      <c r="J131" s="23">
        <v>1.7464424320827943E-2</v>
      </c>
    </row>
    <row r="132" spans="1:10" s="1" customFormat="1" ht="17.25" customHeight="1" x14ac:dyDescent="0.2">
      <c r="A132" s="5" t="s">
        <v>115</v>
      </c>
      <c r="B132" s="8" t="s">
        <v>116</v>
      </c>
      <c r="C132" s="6">
        <v>3088</v>
      </c>
      <c r="D132" s="14">
        <v>5.0916496945010185E-3</v>
      </c>
      <c r="E132" s="14">
        <v>0.20875763747454176</v>
      </c>
      <c r="F132" s="14">
        <v>0.20264765784114053</v>
      </c>
      <c r="G132" s="15">
        <v>0.58350305498981669</v>
      </c>
      <c r="H132" s="22">
        <v>0.24949083503054989</v>
      </c>
      <c r="I132" s="23">
        <v>0.73116089613034618</v>
      </c>
      <c r="J132" s="23">
        <v>1.9348268839103868E-2</v>
      </c>
    </row>
    <row r="133" spans="1:10" s="1" customFormat="1" ht="17.25" customHeight="1" x14ac:dyDescent="0.2">
      <c r="A133" s="5" t="s">
        <v>115</v>
      </c>
      <c r="B133" s="7" t="s">
        <v>117</v>
      </c>
      <c r="C133" s="6">
        <v>2755</v>
      </c>
      <c r="D133" s="14">
        <v>4.2630937880633376E-3</v>
      </c>
      <c r="E133" s="14">
        <v>0.17113276492082827</v>
      </c>
      <c r="F133" s="14">
        <v>0.22289890377588306</v>
      </c>
      <c r="G133" s="15">
        <v>0.60170523751522531</v>
      </c>
      <c r="H133" s="22">
        <v>0.25091352009744217</v>
      </c>
      <c r="I133" s="23">
        <v>0.72777101096224117</v>
      </c>
      <c r="J133" s="23">
        <v>2.1315468940316686E-2</v>
      </c>
    </row>
    <row r="134" spans="1:10" s="1" customFormat="1" ht="17.25" customHeight="1" x14ac:dyDescent="0.2">
      <c r="A134" s="5" t="s">
        <v>115</v>
      </c>
      <c r="B134" s="7" t="s">
        <v>118</v>
      </c>
      <c r="C134" s="6">
        <v>1938</v>
      </c>
      <c r="D134" s="14">
        <v>4.8059149722735672E-2</v>
      </c>
      <c r="E134" s="14">
        <v>0.13493530499075784</v>
      </c>
      <c r="F134" s="14">
        <v>0.2735674676524954</v>
      </c>
      <c r="G134" s="15">
        <v>0.54343807763401109</v>
      </c>
      <c r="H134" s="22">
        <v>0.40573012939001846</v>
      </c>
      <c r="I134" s="23">
        <v>0.57393715341959339</v>
      </c>
      <c r="J134" s="23">
        <v>2.0332717190388171E-2</v>
      </c>
    </row>
    <row r="135" spans="1:10" s="1" customFormat="1" ht="17.25" customHeight="1" x14ac:dyDescent="0.2">
      <c r="A135" s="5" t="s">
        <v>115</v>
      </c>
      <c r="B135" s="7" t="s">
        <v>119</v>
      </c>
      <c r="C135" s="6">
        <v>3701</v>
      </c>
      <c r="D135" s="14" t="s">
        <v>226</v>
      </c>
      <c r="E135" s="14" t="s">
        <v>226</v>
      </c>
      <c r="F135" s="14" t="s">
        <v>226</v>
      </c>
      <c r="G135" s="15" t="s">
        <v>226</v>
      </c>
      <c r="H135" s="22" t="s">
        <v>226</v>
      </c>
      <c r="I135" s="23" t="s">
        <v>226</v>
      </c>
      <c r="J135" s="23" t="s">
        <v>226</v>
      </c>
    </row>
    <row r="136" spans="1:10" s="1" customFormat="1" ht="17.25" customHeight="1" x14ac:dyDescent="0.2">
      <c r="A136" s="5" t="s">
        <v>115</v>
      </c>
      <c r="B136" s="7" t="s">
        <v>120</v>
      </c>
      <c r="C136" s="6">
        <v>1977</v>
      </c>
      <c r="D136" s="14">
        <v>5.3670086819258091E-2</v>
      </c>
      <c r="E136" s="14">
        <v>0.18784530386740331</v>
      </c>
      <c r="F136" s="14">
        <v>0.17600631412786108</v>
      </c>
      <c r="G136" s="15">
        <v>0.58247829518547756</v>
      </c>
      <c r="H136" s="22">
        <v>0.19968429360694553</v>
      </c>
      <c r="I136" s="23">
        <v>0.78374112075769531</v>
      </c>
      <c r="J136" s="23">
        <v>1.6574585635359115E-2</v>
      </c>
    </row>
    <row r="137" spans="1:10" s="1" customFormat="1" ht="17.25" customHeight="1" x14ac:dyDescent="0.2">
      <c r="A137" s="5" t="s">
        <v>115</v>
      </c>
      <c r="B137" s="7" t="s">
        <v>121</v>
      </c>
      <c r="C137" s="6">
        <v>3213</v>
      </c>
      <c r="D137" s="14">
        <v>4.269141531322506E-2</v>
      </c>
      <c r="E137" s="14">
        <v>0.1716937354988399</v>
      </c>
      <c r="F137" s="14">
        <v>0.2245939675174014</v>
      </c>
      <c r="G137" s="15">
        <v>0.56102088167053366</v>
      </c>
      <c r="H137" s="22">
        <v>0.23433874709976799</v>
      </c>
      <c r="I137" s="23">
        <v>0.74617169373549885</v>
      </c>
      <c r="J137" s="23">
        <v>1.9489559164733179E-2</v>
      </c>
    </row>
    <row r="138" spans="1:10" s="1" customFormat="1" ht="17.25" customHeight="1" x14ac:dyDescent="0.2">
      <c r="A138" s="5" t="s">
        <v>115</v>
      </c>
      <c r="B138" s="7" t="s">
        <v>122</v>
      </c>
      <c r="C138" s="6">
        <v>3437</v>
      </c>
      <c r="D138" s="14">
        <v>8.5843373493975902E-2</v>
      </c>
      <c r="E138" s="14">
        <v>0.1716867469879518</v>
      </c>
      <c r="F138" s="14">
        <v>0.2429718875502008</v>
      </c>
      <c r="G138" s="15">
        <v>0.49949799196787148</v>
      </c>
      <c r="H138" s="22">
        <v>0.23092369477911648</v>
      </c>
      <c r="I138" s="23">
        <v>0.74548192771084343</v>
      </c>
      <c r="J138" s="23">
        <v>2.3594377510040159E-2</v>
      </c>
    </row>
    <row r="139" spans="1:10" s="1" customFormat="1" ht="17.25" customHeight="1" x14ac:dyDescent="0.2">
      <c r="A139" s="5" t="s">
        <v>115</v>
      </c>
      <c r="B139" s="8" t="s">
        <v>123</v>
      </c>
      <c r="C139" s="6">
        <v>2759</v>
      </c>
      <c r="D139" s="14">
        <v>1.4606741573033709E-2</v>
      </c>
      <c r="E139" s="14">
        <v>0.22808988764044943</v>
      </c>
      <c r="F139" s="14">
        <v>0.20393258426966293</v>
      </c>
      <c r="G139" s="15">
        <v>0.5533707865168539</v>
      </c>
      <c r="H139" s="22">
        <v>0.33258426966292137</v>
      </c>
      <c r="I139" s="23">
        <v>0.65617977528089888</v>
      </c>
      <c r="J139" s="23">
        <v>1.1235955056179775E-2</v>
      </c>
    </row>
    <row r="140" spans="1:10" s="1" customFormat="1" ht="17.25" customHeight="1" x14ac:dyDescent="0.2">
      <c r="A140" s="37" t="s">
        <v>115</v>
      </c>
      <c r="B140" s="38" t="s">
        <v>239</v>
      </c>
      <c r="C140" s="39">
        <f>SUM(C120:C139)</f>
        <v>42819</v>
      </c>
      <c r="D140" s="40">
        <v>4.6064932857385686E-2</v>
      </c>
      <c r="E140" s="40">
        <v>0.17852286248512664</v>
      </c>
      <c r="F140" s="40">
        <v>0.20699473057963624</v>
      </c>
      <c r="G140" s="41">
        <v>0.56841747407785148</v>
      </c>
      <c r="H140" s="42">
        <v>0.27834438211796703</v>
      </c>
      <c r="I140" s="40">
        <v>0.69964303926568072</v>
      </c>
      <c r="J140" s="40">
        <v>2.20125786163522E-2</v>
      </c>
    </row>
    <row r="141" spans="1:10" s="1" customFormat="1" ht="17.25" customHeight="1" x14ac:dyDescent="0.2">
      <c r="A141" s="5" t="s">
        <v>207</v>
      </c>
      <c r="B141" s="7" t="s">
        <v>124</v>
      </c>
      <c r="C141" s="6">
        <v>717</v>
      </c>
      <c r="D141" s="14">
        <v>0</v>
      </c>
      <c r="E141" s="14">
        <v>8.744394618834081E-2</v>
      </c>
      <c r="F141" s="14">
        <v>0.54035874439461884</v>
      </c>
      <c r="G141" s="15">
        <v>0.37219730941704038</v>
      </c>
      <c r="H141" s="22">
        <v>0.2802690582959641</v>
      </c>
      <c r="I141" s="23">
        <v>0.69955156950672648</v>
      </c>
      <c r="J141" s="23">
        <v>2.0179372197309416E-2</v>
      </c>
    </row>
    <row r="142" spans="1:10" s="1" customFormat="1" ht="17.25" customHeight="1" x14ac:dyDescent="0.2">
      <c r="A142" s="5" t="s">
        <v>207</v>
      </c>
      <c r="B142" s="7" t="s">
        <v>125</v>
      </c>
      <c r="C142" s="6">
        <v>1060</v>
      </c>
      <c r="D142" s="14" t="s">
        <v>226</v>
      </c>
      <c r="E142" s="14" t="s">
        <v>226</v>
      </c>
      <c r="F142" s="14" t="s">
        <v>226</v>
      </c>
      <c r="G142" s="15" t="s">
        <v>226</v>
      </c>
      <c r="H142" s="22" t="s">
        <v>226</v>
      </c>
      <c r="I142" s="23" t="s">
        <v>226</v>
      </c>
      <c r="J142" s="23" t="s">
        <v>226</v>
      </c>
    </row>
    <row r="143" spans="1:10" s="1" customFormat="1" ht="17.25" customHeight="1" x14ac:dyDescent="0.2">
      <c r="A143" s="5" t="s">
        <v>207</v>
      </c>
      <c r="B143" s="7" t="s">
        <v>126</v>
      </c>
      <c r="C143" s="6">
        <v>1451</v>
      </c>
      <c r="D143" s="14">
        <v>5.6367432150313153E-2</v>
      </c>
      <c r="E143" s="14">
        <v>0.14822546972860126</v>
      </c>
      <c r="F143" s="14">
        <v>0.24947807933194155</v>
      </c>
      <c r="G143" s="15">
        <v>0.54592901878914402</v>
      </c>
      <c r="H143" s="22">
        <v>0.1336116910229645</v>
      </c>
      <c r="I143" s="23">
        <v>0.84864300626304801</v>
      </c>
      <c r="J143" s="23">
        <v>1.7745302713987474E-2</v>
      </c>
    </row>
    <row r="144" spans="1:10" s="1" customFormat="1" ht="17.25" customHeight="1" x14ac:dyDescent="0.2">
      <c r="A144" s="5" t="s">
        <v>207</v>
      </c>
      <c r="B144" s="7" t="s">
        <v>206</v>
      </c>
      <c r="C144" s="6">
        <v>883</v>
      </c>
      <c r="D144" s="14">
        <v>7.2968490878938641E-2</v>
      </c>
      <c r="E144" s="14">
        <v>0.18407960199004975</v>
      </c>
      <c r="F144" s="14">
        <v>0.14593698175787728</v>
      </c>
      <c r="G144" s="15">
        <v>0.59701492537313428</v>
      </c>
      <c r="H144" s="22">
        <v>0.24543946932006633</v>
      </c>
      <c r="I144" s="23">
        <v>0.7479270315091211</v>
      </c>
      <c r="J144" s="23">
        <v>6.6334991708126038E-3</v>
      </c>
    </row>
    <row r="145" spans="1:10" s="1" customFormat="1" ht="17.25" customHeight="1" x14ac:dyDescent="0.2">
      <c r="A145" s="5" t="s">
        <v>207</v>
      </c>
      <c r="B145" s="7" t="s">
        <v>127</v>
      </c>
      <c r="C145" s="6">
        <v>488</v>
      </c>
      <c r="D145" s="14">
        <v>0.1388888888888889</v>
      </c>
      <c r="E145" s="14">
        <v>0.16049382716049382</v>
      </c>
      <c r="F145" s="14">
        <v>0.21604938271604937</v>
      </c>
      <c r="G145" s="15">
        <v>0.48456790123456789</v>
      </c>
      <c r="H145" s="22">
        <v>0.16666666666666666</v>
      </c>
      <c r="I145" s="23">
        <v>0.81481481481481477</v>
      </c>
      <c r="J145" s="23">
        <v>1.8518518518518517E-2</v>
      </c>
    </row>
    <row r="146" spans="1:10" s="1" customFormat="1" ht="17.25" customHeight="1" x14ac:dyDescent="0.2">
      <c r="A146" s="5" t="s">
        <v>207</v>
      </c>
      <c r="B146" s="7" t="s">
        <v>128</v>
      </c>
      <c r="C146" s="6">
        <v>532</v>
      </c>
      <c r="D146" s="14">
        <v>8.0110497237569064E-2</v>
      </c>
      <c r="E146" s="14">
        <v>0.12983425414364641</v>
      </c>
      <c r="F146" s="14">
        <v>0.22099447513812154</v>
      </c>
      <c r="G146" s="15">
        <v>0.56906077348066297</v>
      </c>
      <c r="H146" s="22">
        <v>0.11878453038674033</v>
      </c>
      <c r="I146" s="23">
        <v>0.85359116022099446</v>
      </c>
      <c r="J146" s="23">
        <v>2.7624309392265192E-2</v>
      </c>
    </row>
    <row r="147" spans="1:10" s="1" customFormat="1" ht="17.25" customHeight="1" x14ac:dyDescent="0.2">
      <c r="A147" s="5" t="s">
        <v>207</v>
      </c>
      <c r="B147" s="7" t="s">
        <v>129</v>
      </c>
      <c r="C147" s="6">
        <v>2040</v>
      </c>
      <c r="D147" s="14">
        <v>7.4979625101874489E-2</v>
      </c>
      <c r="E147" s="14">
        <v>0.14995925020374898</v>
      </c>
      <c r="F147" s="14">
        <v>0.1980440097799511</v>
      </c>
      <c r="G147" s="15">
        <v>0.57701711491442542</v>
      </c>
      <c r="H147" s="22">
        <v>0.16544417277913612</v>
      </c>
      <c r="I147" s="23">
        <v>0.82640586797066018</v>
      </c>
      <c r="J147" s="23">
        <v>8.1499592502037484E-3</v>
      </c>
    </row>
    <row r="148" spans="1:10" s="1" customFormat="1" ht="17.25" customHeight="1" x14ac:dyDescent="0.2">
      <c r="A148" s="5" t="s">
        <v>207</v>
      </c>
      <c r="B148" s="7" t="s">
        <v>130</v>
      </c>
      <c r="C148" s="6">
        <v>814</v>
      </c>
      <c r="D148" s="14">
        <v>0.10154905335628227</v>
      </c>
      <c r="E148" s="14">
        <v>0.12048192771084337</v>
      </c>
      <c r="F148" s="14">
        <v>0.25473321858864029</v>
      </c>
      <c r="G148" s="15">
        <v>0.52323580034423411</v>
      </c>
      <c r="H148" s="22">
        <v>0.24956970740103271</v>
      </c>
      <c r="I148" s="23">
        <v>0.73666092943201378</v>
      </c>
      <c r="J148" s="23">
        <v>1.3769363166953529E-2</v>
      </c>
    </row>
    <row r="149" spans="1:10" s="1" customFormat="1" ht="17.25" customHeight="1" x14ac:dyDescent="0.2">
      <c r="A149" s="5" t="s">
        <v>207</v>
      </c>
      <c r="B149" s="7" t="s">
        <v>131</v>
      </c>
      <c r="C149" s="6">
        <v>877</v>
      </c>
      <c r="D149" s="14">
        <v>9.0277777777777776E-2</v>
      </c>
      <c r="E149" s="14">
        <v>0.1388888888888889</v>
      </c>
      <c r="F149" s="14">
        <v>0.1892361111111111</v>
      </c>
      <c r="G149" s="15">
        <v>0.58159722222222221</v>
      </c>
      <c r="H149" s="22">
        <v>0.12152777777777778</v>
      </c>
      <c r="I149" s="23">
        <v>0.83854166666666663</v>
      </c>
      <c r="J149" s="23">
        <v>3.9930555555555552E-2</v>
      </c>
    </row>
    <row r="150" spans="1:10" s="1" customFormat="1" ht="17.25" customHeight="1" x14ac:dyDescent="0.2">
      <c r="A150" s="5" t="s">
        <v>207</v>
      </c>
      <c r="B150" s="7" t="s">
        <v>132</v>
      </c>
      <c r="C150" s="6">
        <v>971</v>
      </c>
      <c r="D150" s="14">
        <v>4.7775947281713346E-2</v>
      </c>
      <c r="E150" s="14">
        <v>0.17627677100494235</v>
      </c>
      <c r="F150" s="14">
        <v>0.26359143327841844</v>
      </c>
      <c r="G150" s="15">
        <v>0.51235584843492588</v>
      </c>
      <c r="H150" s="22">
        <v>0.12520593080724876</v>
      </c>
      <c r="I150" s="23">
        <v>0.84349258649093906</v>
      </c>
      <c r="J150" s="23">
        <v>3.130148270181219E-2</v>
      </c>
    </row>
    <row r="151" spans="1:10" s="1" customFormat="1" ht="17.25" customHeight="1" x14ac:dyDescent="0.2">
      <c r="A151" s="5" t="s">
        <v>207</v>
      </c>
      <c r="B151" s="7" t="s">
        <v>133</v>
      </c>
      <c r="C151" s="6">
        <v>158</v>
      </c>
      <c r="D151" s="14">
        <v>9.3457943925233641E-2</v>
      </c>
      <c r="E151" s="14">
        <v>0.14953271028037382</v>
      </c>
      <c r="F151" s="14">
        <v>0.22429906542056074</v>
      </c>
      <c r="G151" s="15">
        <v>0.53271028037383172</v>
      </c>
      <c r="H151" s="22">
        <v>0.24299065420560748</v>
      </c>
      <c r="I151" s="23">
        <v>0.7009345794392523</v>
      </c>
      <c r="J151" s="23">
        <v>5.6074766355140186E-2</v>
      </c>
    </row>
    <row r="152" spans="1:10" s="1" customFormat="1" ht="17.25" customHeight="1" x14ac:dyDescent="0.2">
      <c r="A152" s="5" t="s">
        <v>207</v>
      </c>
      <c r="B152" s="8" t="s">
        <v>134</v>
      </c>
      <c r="C152" s="6">
        <v>280</v>
      </c>
      <c r="D152" s="14">
        <v>3.015075376884422E-2</v>
      </c>
      <c r="E152" s="14">
        <v>0.17085427135678391</v>
      </c>
      <c r="F152" s="14">
        <v>0.21608040201005024</v>
      </c>
      <c r="G152" s="15">
        <v>0.58291457286432158</v>
      </c>
      <c r="H152" s="22">
        <v>0.21608040201005024</v>
      </c>
      <c r="I152" s="23">
        <v>0.76381909547738691</v>
      </c>
      <c r="J152" s="23">
        <v>2.0100502512562814E-2</v>
      </c>
    </row>
    <row r="153" spans="1:10" s="1" customFormat="1" ht="17.25" customHeight="1" x14ac:dyDescent="0.2">
      <c r="A153" s="5" t="s">
        <v>207</v>
      </c>
      <c r="B153" s="8" t="s">
        <v>135</v>
      </c>
      <c r="C153" s="6">
        <v>2430</v>
      </c>
      <c r="D153" s="14">
        <v>0.25880052151238592</v>
      </c>
      <c r="E153" s="14">
        <v>0.25488917861799215</v>
      </c>
      <c r="F153" s="14">
        <v>0.26271186440677968</v>
      </c>
      <c r="G153" s="15">
        <v>0.22359843546284225</v>
      </c>
      <c r="H153" s="22">
        <v>0.5632333767926988</v>
      </c>
      <c r="I153" s="23">
        <v>0.41395045632333766</v>
      </c>
      <c r="J153" s="23">
        <v>2.2816166883963495E-2</v>
      </c>
    </row>
    <row r="154" spans="1:10" s="1" customFormat="1" ht="17.25" customHeight="1" x14ac:dyDescent="0.2">
      <c r="A154" s="5" t="s">
        <v>207</v>
      </c>
      <c r="B154" s="7" t="s">
        <v>136</v>
      </c>
      <c r="C154" s="6">
        <v>865</v>
      </c>
      <c r="D154" s="14">
        <v>0.17938931297709923</v>
      </c>
      <c r="E154" s="14">
        <v>0.19083969465648856</v>
      </c>
      <c r="F154" s="14">
        <v>0.25190839694656486</v>
      </c>
      <c r="G154" s="15">
        <v>0.37786259541984735</v>
      </c>
      <c r="H154" s="22">
        <v>0.33396946564885494</v>
      </c>
      <c r="I154" s="23">
        <v>0.64885496183206104</v>
      </c>
      <c r="J154" s="23">
        <v>1.717557251908397E-2</v>
      </c>
    </row>
    <row r="155" spans="1:10" s="1" customFormat="1" ht="17.25" customHeight="1" x14ac:dyDescent="0.2">
      <c r="A155" s="5" t="s">
        <v>207</v>
      </c>
      <c r="B155" s="7" t="s">
        <v>207</v>
      </c>
      <c r="C155" s="6">
        <v>5500</v>
      </c>
      <c r="D155" s="14">
        <v>3.519736842105263E-2</v>
      </c>
      <c r="E155" s="14">
        <v>0.20624999999999999</v>
      </c>
      <c r="F155" s="14">
        <v>0.22236842105263158</v>
      </c>
      <c r="G155" s="15">
        <v>0.53618421052631582</v>
      </c>
      <c r="H155" s="22">
        <v>0.48782894736842103</v>
      </c>
      <c r="I155" s="23">
        <v>0.4963815789473684</v>
      </c>
      <c r="J155" s="23">
        <v>1.5789473684210527E-2</v>
      </c>
    </row>
    <row r="156" spans="1:10" s="1" customFormat="1" ht="17.25" customHeight="1" x14ac:dyDescent="0.2">
      <c r="A156" s="5" t="s">
        <v>207</v>
      </c>
      <c r="B156" s="7" t="s">
        <v>137</v>
      </c>
      <c r="C156" s="6">
        <v>1042</v>
      </c>
      <c r="D156" s="14">
        <v>3.857566765578635E-2</v>
      </c>
      <c r="E156" s="14">
        <v>9.4955489614243327E-2</v>
      </c>
      <c r="F156" s="14">
        <v>0.12908011869436201</v>
      </c>
      <c r="G156" s="15">
        <v>0.73738872403560829</v>
      </c>
      <c r="H156" s="22">
        <v>0.1394658753709199</v>
      </c>
      <c r="I156" s="23">
        <v>0.84718100890207715</v>
      </c>
      <c r="J156" s="23">
        <v>1.3353115727002967E-2</v>
      </c>
    </row>
    <row r="157" spans="1:10" s="1" customFormat="1" ht="17.25" customHeight="1" x14ac:dyDescent="0.2">
      <c r="A157" s="5" t="s">
        <v>207</v>
      </c>
      <c r="B157" s="7" t="s">
        <v>138</v>
      </c>
      <c r="C157" s="6">
        <v>724</v>
      </c>
      <c r="D157" s="14">
        <v>9.7826086956521743E-2</v>
      </c>
      <c r="E157" s="14">
        <v>0.15</v>
      </c>
      <c r="F157" s="14">
        <v>0.25217391304347825</v>
      </c>
      <c r="G157" s="15">
        <v>0.5</v>
      </c>
      <c r="H157" s="22">
        <v>0.30869565217391304</v>
      </c>
      <c r="I157" s="23">
        <v>0.66086956521739126</v>
      </c>
      <c r="J157" s="23">
        <v>3.0434782608695653E-2</v>
      </c>
    </row>
    <row r="158" spans="1:10" s="1" customFormat="1" ht="17.25" customHeight="1" x14ac:dyDescent="0.2">
      <c r="A158" s="5" t="s">
        <v>207</v>
      </c>
      <c r="B158" s="7" t="s">
        <v>139</v>
      </c>
      <c r="C158" s="6">
        <v>2887</v>
      </c>
      <c r="D158" s="14">
        <v>9.055118110236221E-2</v>
      </c>
      <c r="E158" s="14">
        <v>0.16479190101237345</v>
      </c>
      <c r="F158" s="14">
        <v>0.11754780652418448</v>
      </c>
      <c r="G158" s="15">
        <v>0.62710911136107983</v>
      </c>
      <c r="H158" s="22">
        <v>0.32789651293588301</v>
      </c>
      <c r="I158" s="23">
        <v>0.65410573678290218</v>
      </c>
      <c r="J158" s="23">
        <v>1.799775028121485E-2</v>
      </c>
    </row>
    <row r="159" spans="1:10" s="1" customFormat="1" ht="17.25" customHeight="1" x14ac:dyDescent="0.2">
      <c r="A159" s="5" t="s">
        <v>207</v>
      </c>
      <c r="B159" s="7" t="s">
        <v>140</v>
      </c>
      <c r="C159" s="6">
        <v>2175</v>
      </c>
      <c r="D159" s="14">
        <v>8.6795252225519287E-2</v>
      </c>
      <c r="E159" s="14">
        <v>0.20474777448071216</v>
      </c>
      <c r="F159" s="14">
        <v>0.16691394658753708</v>
      </c>
      <c r="G159" s="15">
        <v>0.54154302670623145</v>
      </c>
      <c r="H159" s="22">
        <v>0.35089020771513352</v>
      </c>
      <c r="I159" s="23">
        <v>0.63427299703264095</v>
      </c>
      <c r="J159" s="23">
        <v>1.483679525222552E-2</v>
      </c>
    </row>
    <row r="160" spans="1:10" s="1" customFormat="1" ht="17.25" customHeight="1" x14ac:dyDescent="0.2">
      <c r="A160" s="37" t="s">
        <v>207</v>
      </c>
      <c r="B160" s="38" t="s">
        <v>239</v>
      </c>
      <c r="C160" s="39">
        <f>SUM(C141:C159)</f>
        <v>25894</v>
      </c>
      <c r="D160" s="40">
        <v>8.9066979410998171E-2</v>
      </c>
      <c r="E160" s="40">
        <v>0.1760489966119364</v>
      </c>
      <c r="F160" s="40">
        <v>0.21455564242898098</v>
      </c>
      <c r="G160" s="41">
        <v>0.52032838154808447</v>
      </c>
      <c r="H160" s="42">
        <v>0.31763096168881938</v>
      </c>
      <c r="I160" s="40">
        <v>0.66393015376596298</v>
      </c>
      <c r="J160" s="40">
        <v>1.8438884545217617E-2</v>
      </c>
    </row>
    <row r="161" spans="1:10" s="1" customFormat="1" ht="17.25" customHeight="1" x14ac:dyDescent="0.2">
      <c r="A161" s="5" t="s">
        <v>148</v>
      </c>
      <c r="B161" s="7" t="s">
        <v>141</v>
      </c>
      <c r="C161" s="6">
        <v>613</v>
      </c>
      <c r="D161" s="14">
        <v>0</v>
      </c>
      <c r="E161" s="14">
        <v>0.13827160493827159</v>
      </c>
      <c r="F161" s="14">
        <v>0.23456790123456789</v>
      </c>
      <c r="G161" s="15">
        <v>0.62716049382716055</v>
      </c>
      <c r="H161" s="22">
        <v>9.6296296296296297E-2</v>
      </c>
      <c r="I161" s="23">
        <v>0.89135802469135805</v>
      </c>
      <c r="J161" s="23">
        <v>1.2345679012345678E-2</v>
      </c>
    </row>
    <row r="162" spans="1:10" s="1" customFormat="1" ht="17.25" customHeight="1" x14ac:dyDescent="0.2">
      <c r="A162" s="5" t="s">
        <v>148</v>
      </c>
      <c r="B162" s="7" t="s">
        <v>142</v>
      </c>
      <c r="C162" s="6">
        <v>3359</v>
      </c>
      <c r="D162" s="14">
        <v>6.2893081761006289E-2</v>
      </c>
      <c r="E162" s="14">
        <v>0.37646001796945194</v>
      </c>
      <c r="F162" s="14">
        <v>0.34950584007187779</v>
      </c>
      <c r="G162" s="15">
        <v>0.21114106019766396</v>
      </c>
      <c r="H162" s="22">
        <v>0.527403414195867</v>
      </c>
      <c r="I162" s="23">
        <v>0.4115004492362983</v>
      </c>
      <c r="J162" s="23">
        <v>6.1096136567834684E-2</v>
      </c>
    </row>
    <row r="163" spans="1:10" s="1" customFormat="1" ht="17.25" customHeight="1" x14ac:dyDescent="0.2">
      <c r="A163" s="5" t="s">
        <v>148</v>
      </c>
      <c r="B163" s="7" t="s">
        <v>143</v>
      </c>
      <c r="C163" s="6">
        <v>2639</v>
      </c>
      <c r="D163" s="14">
        <v>8.6206896551724137E-3</v>
      </c>
      <c r="E163" s="14">
        <v>0.13954741379310345</v>
      </c>
      <c r="F163" s="14">
        <v>0.14116379310344829</v>
      </c>
      <c r="G163" s="15">
        <v>0.71066810344827591</v>
      </c>
      <c r="H163" s="22">
        <v>0.43049568965517243</v>
      </c>
      <c r="I163" s="23">
        <v>0.546875</v>
      </c>
      <c r="J163" s="23">
        <v>2.2629310344827586E-2</v>
      </c>
    </row>
    <row r="164" spans="1:10" s="1" customFormat="1" ht="17.25" customHeight="1" x14ac:dyDescent="0.2">
      <c r="A164" s="5" t="s">
        <v>148</v>
      </c>
      <c r="B164" s="7" t="s">
        <v>144</v>
      </c>
      <c r="C164" s="6">
        <v>6773</v>
      </c>
      <c r="D164" s="14">
        <v>2.6763990267639902E-3</v>
      </c>
      <c r="E164" s="14">
        <v>0.1929440389294404</v>
      </c>
      <c r="F164" s="14">
        <v>0.26228710462287103</v>
      </c>
      <c r="G164" s="15">
        <v>0.5420924574209246</v>
      </c>
      <c r="H164" s="22">
        <v>0.28661800486618005</v>
      </c>
      <c r="I164" s="23">
        <v>0.69294403892944034</v>
      </c>
      <c r="J164" s="23">
        <v>2.0437956204379562E-2</v>
      </c>
    </row>
    <row r="165" spans="1:10" s="1" customFormat="1" ht="17.25" customHeight="1" x14ac:dyDescent="0.2">
      <c r="A165" s="5" t="s">
        <v>148</v>
      </c>
      <c r="B165" s="7" t="s">
        <v>145</v>
      </c>
      <c r="C165" s="6">
        <v>829</v>
      </c>
      <c r="D165" s="14">
        <v>0.11380145278450363</v>
      </c>
      <c r="E165" s="14">
        <v>0.14285714285714285</v>
      </c>
      <c r="F165" s="14">
        <v>8.9588377723970949E-2</v>
      </c>
      <c r="G165" s="15">
        <v>0.65375302663438262</v>
      </c>
      <c r="H165" s="22">
        <v>0.3583535108958838</v>
      </c>
      <c r="I165" s="23">
        <v>0.61259079903147695</v>
      </c>
      <c r="J165" s="23">
        <v>2.9055690072639227E-2</v>
      </c>
    </row>
    <row r="166" spans="1:10" s="1" customFormat="1" ht="17.25" customHeight="1" x14ac:dyDescent="0.2">
      <c r="A166" s="5" t="s">
        <v>148</v>
      </c>
      <c r="B166" s="7" t="s">
        <v>146</v>
      </c>
      <c r="C166" s="6">
        <v>715</v>
      </c>
      <c r="D166" s="14">
        <v>2.1220159151193633E-2</v>
      </c>
      <c r="E166" s="14">
        <v>0.20159151193633953</v>
      </c>
      <c r="F166" s="14">
        <v>0.15915119363395225</v>
      </c>
      <c r="G166" s="15">
        <v>0.61803713527851456</v>
      </c>
      <c r="H166" s="22">
        <v>0.19098143236074269</v>
      </c>
      <c r="I166" s="23">
        <v>0.79575596816976124</v>
      </c>
      <c r="J166" s="23">
        <v>1.3262599469496022E-2</v>
      </c>
    </row>
    <row r="167" spans="1:10" s="1" customFormat="1" ht="17.25" customHeight="1" x14ac:dyDescent="0.2">
      <c r="A167" s="5" t="s">
        <v>148</v>
      </c>
      <c r="B167" s="7" t="s">
        <v>147</v>
      </c>
      <c r="C167" s="6">
        <v>250</v>
      </c>
      <c r="D167" s="14">
        <v>0.14857142857142858</v>
      </c>
      <c r="E167" s="14">
        <v>0.12</v>
      </c>
      <c r="F167" s="14">
        <v>0.24</v>
      </c>
      <c r="G167" s="15">
        <v>0.49142857142857144</v>
      </c>
      <c r="H167" s="22">
        <v>0.2</v>
      </c>
      <c r="I167" s="23">
        <v>0.8</v>
      </c>
      <c r="J167" s="23">
        <v>0</v>
      </c>
    </row>
    <row r="168" spans="1:10" s="1" customFormat="1" ht="17.25" customHeight="1" x14ac:dyDescent="0.2">
      <c r="A168" s="5" t="s">
        <v>148</v>
      </c>
      <c r="B168" s="7" t="s">
        <v>148</v>
      </c>
      <c r="C168" s="6">
        <v>7711</v>
      </c>
      <c r="D168" s="14">
        <v>2.4057367568817951E-2</v>
      </c>
      <c r="E168" s="14">
        <v>0.24866990515845477</v>
      </c>
      <c r="F168" s="14">
        <v>0.25144575526254914</v>
      </c>
      <c r="G168" s="15">
        <v>0.4758269720101781</v>
      </c>
      <c r="H168" s="22">
        <v>0.56627342123525326</v>
      </c>
      <c r="I168" s="23">
        <v>0.40157298172565348</v>
      </c>
      <c r="J168" s="23">
        <v>3.2153597039093221E-2</v>
      </c>
    </row>
    <row r="169" spans="1:10" s="1" customFormat="1" ht="17.25" customHeight="1" x14ac:dyDescent="0.2">
      <c r="A169" s="5" t="s">
        <v>148</v>
      </c>
      <c r="B169" s="7" t="s">
        <v>149</v>
      </c>
      <c r="C169" s="6">
        <v>636</v>
      </c>
      <c r="D169" s="14">
        <v>4.5130641330166268E-2</v>
      </c>
      <c r="E169" s="14">
        <v>0.14251781472684086</v>
      </c>
      <c r="F169" s="14">
        <v>0.25178147268408552</v>
      </c>
      <c r="G169" s="15">
        <v>0.56057007125890734</v>
      </c>
      <c r="H169" s="22">
        <v>8.076009501187649E-2</v>
      </c>
      <c r="I169" s="23">
        <v>0.90261282660332542</v>
      </c>
      <c r="J169" s="23">
        <v>1.66270783847981E-2</v>
      </c>
    </row>
    <row r="170" spans="1:10" s="1" customFormat="1" ht="17.25" customHeight="1" x14ac:dyDescent="0.2">
      <c r="A170" s="5" t="s">
        <v>148</v>
      </c>
      <c r="B170" s="7" t="s">
        <v>150</v>
      </c>
      <c r="C170" s="6">
        <v>1677</v>
      </c>
      <c r="D170" s="14">
        <v>7.3991031390134535E-2</v>
      </c>
      <c r="E170" s="14">
        <v>0.22757847533632286</v>
      </c>
      <c r="F170" s="14">
        <v>0.27578475336322872</v>
      </c>
      <c r="G170" s="15">
        <v>0.4226457399103139</v>
      </c>
      <c r="H170" s="22">
        <v>0.24103139013452915</v>
      </c>
      <c r="I170" s="23">
        <v>0.72421524663677128</v>
      </c>
      <c r="J170" s="23">
        <v>3.4753363228699555E-2</v>
      </c>
    </row>
    <row r="171" spans="1:10" s="1" customFormat="1" ht="17.25" customHeight="1" x14ac:dyDescent="0.2">
      <c r="A171" s="5" t="s">
        <v>148</v>
      </c>
      <c r="B171" s="7" t="s">
        <v>151</v>
      </c>
      <c r="C171" s="6">
        <v>1392</v>
      </c>
      <c r="D171" s="14">
        <v>6.7403314917127075E-2</v>
      </c>
      <c r="E171" s="14">
        <v>0.17458563535911603</v>
      </c>
      <c r="F171" s="14">
        <v>0.25303867403314917</v>
      </c>
      <c r="G171" s="15">
        <v>0.50497237569060771</v>
      </c>
      <c r="H171" s="22">
        <v>8.1767955801104977E-2</v>
      </c>
      <c r="I171" s="23">
        <v>0.89502762430939231</v>
      </c>
      <c r="J171" s="23">
        <v>2.3204419889502764E-2</v>
      </c>
    </row>
    <row r="172" spans="1:10" s="1" customFormat="1" ht="17.25" customHeight="1" x14ac:dyDescent="0.2">
      <c r="A172" s="5" t="s">
        <v>148</v>
      </c>
      <c r="B172" s="8" t="s">
        <v>152</v>
      </c>
      <c r="C172" s="6">
        <v>765</v>
      </c>
      <c r="D172" s="14">
        <v>4.6370967741935484E-2</v>
      </c>
      <c r="E172" s="14">
        <v>0.15120967741935484</v>
      </c>
      <c r="F172" s="14">
        <v>0.23991935483870969</v>
      </c>
      <c r="G172" s="15">
        <v>0.5625</v>
      </c>
      <c r="H172" s="22">
        <v>0.20564516129032259</v>
      </c>
      <c r="I172" s="23">
        <v>0.77620967741935487</v>
      </c>
      <c r="J172" s="23">
        <v>1.8145161290322582E-2</v>
      </c>
    </row>
    <row r="173" spans="1:10" s="1" customFormat="1" ht="17.25" customHeight="1" x14ac:dyDescent="0.2">
      <c r="A173" s="5" t="s">
        <v>148</v>
      </c>
      <c r="B173" s="8" t="s">
        <v>153</v>
      </c>
      <c r="C173" s="6">
        <v>1676</v>
      </c>
      <c r="D173" s="14" t="s">
        <v>226</v>
      </c>
      <c r="E173" s="14" t="s">
        <v>226</v>
      </c>
      <c r="F173" s="14" t="s">
        <v>226</v>
      </c>
      <c r="G173" s="15" t="s">
        <v>226</v>
      </c>
      <c r="H173" s="22" t="s">
        <v>226</v>
      </c>
      <c r="I173" s="23" t="s">
        <v>226</v>
      </c>
      <c r="J173" s="23" t="s">
        <v>226</v>
      </c>
    </row>
    <row r="174" spans="1:10" s="1" customFormat="1" ht="17.25" customHeight="1" x14ac:dyDescent="0.2">
      <c r="A174" s="5" t="s">
        <v>148</v>
      </c>
      <c r="B174" s="7" t="s">
        <v>154</v>
      </c>
      <c r="C174" s="6">
        <v>608</v>
      </c>
      <c r="D174" s="14">
        <v>2.0289855072463767E-2</v>
      </c>
      <c r="E174" s="14">
        <v>0.15072463768115943</v>
      </c>
      <c r="F174" s="14">
        <v>0.21159420289855072</v>
      </c>
      <c r="G174" s="15">
        <v>0.61739130434782608</v>
      </c>
      <c r="H174" s="22">
        <v>0.24347826086956523</v>
      </c>
      <c r="I174" s="23">
        <v>0.73623188405797102</v>
      </c>
      <c r="J174" s="23">
        <v>2.0289855072463767E-2</v>
      </c>
    </row>
    <row r="175" spans="1:10" s="1" customFormat="1" ht="17.25" customHeight="1" x14ac:dyDescent="0.2">
      <c r="A175" s="37" t="s">
        <v>148</v>
      </c>
      <c r="B175" s="38" t="s">
        <v>239</v>
      </c>
      <c r="C175" s="39">
        <f>SUM(C161:C174)</f>
        <v>29643</v>
      </c>
      <c r="D175" s="40">
        <v>2.8930579243256902E-2</v>
      </c>
      <c r="E175" s="40">
        <v>0.20883077506158804</v>
      </c>
      <c r="F175" s="40">
        <v>0.24148821931653086</v>
      </c>
      <c r="G175" s="41">
        <v>0.52075042637862423</v>
      </c>
      <c r="H175" s="42">
        <v>0.36731728886362203</v>
      </c>
      <c r="I175" s="40">
        <v>0.60552081359358223</v>
      </c>
      <c r="J175" s="40">
        <v>2.7161897542795781E-2</v>
      </c>
    </row>
    <row r="176" spans="1:10" s="1" customFormat="1" ht="17.25" customHeight="1" x14ac:dyDescent="0.2">
      <c r="A176" s="5" t="s">
        <v>171</v>
      </c>
      <c r="B176" s="7" t="s">
        <v>155</v>
      </c>
      <c r="C176" s="6">
        <v>4079</v>
      </c>
      <c r="D176" s="14" t="s">
        <v>226</v>
      </c>
      <c r="E176" s="14" t="s">
        <v>226</v>
      </c>
      <c r="F176" s="14" t="s">
        <v>226</v>
      </c>
      <c r="G176" s="15" t="s">
        <v>226</v>
      </c>
      <c r="H176" s="22" t="s">
        <v>226</v>
      </c>
      <c r="I176" s="23" t="s">
        <v>226</v>
      </c>
      <c r="J176" s="23" t="s">
        <v>226</v>
      </c>
    </row>
    <row r="177" spans="1:10" s="1" customFormat="1" ht="17.25" customHeight="1" x14ac:dyDescent="0.2">
      <c r="A177" s="5" t="s">
        <v>171</v>
      </c>
      <c r="B177" s="7" t="s">
        <v>156</v>
      </c>
      <c r="C177" s="6">
        <v>619</v>
      </c>
      <c r="D177" s="14">
        <v>0</v>
      </c>
      <c r="E177" s="14">
        <v>0.13299232736572891</v>
      </c>
      <c r="F177" s="14">
        <v>0.17647058823529413</v>
      </c>
      <c r="G177" s="15">
        <v>0.69053708439897699</v>
      </c>
      <c r="H177" s="22">
        <v>0.14322250639386189</v>
      </c>
      <c r="I177" s="23">
        <v>0.8132992327365729</v>
      </c>
      <c r="J177" s="23">
        <v>4.3478260869565216E-2</v>
      </c>
    </row>
    <row r="178" spans="1:10" s="1" customFormat="1" ht="17.25" customHeight="1" x14ac:dyDescent="0.2">
      <c r="A178" s="5" t="s">
        <v>171</v>
      </c>
      <c r="B178" s="7" t="s">
        <v>157</v>
      </c>
      <c r="C178" s="6">
        <v>3067</v>
      </c>
      <c r="D178" s="14">
        <v>3.6040882194728348E-2</v>
      </c>
      <c r="E178" s="14">
        <v>0.15438407746100055</v>
      </c>
      <c r="F178" s="14">
        <v>0.17159763313609466</v>
      </c>
      <c r="G178" s="15">
        <v>0.63797740720817642</v>
      </c>
      <c r="H178" s="22">
        <v>0.1699838622915546</v>
      </c>
      <c r="I178" s="23">
        <v>0.79289940828402372</v>
      </c>
      <c r="J178" s="23">
        <v>3.7116729424421735E-2</v>
      </c>
    </row>
    <row r="179" spans="1:10" s="1" customFormat="1" ht="17.25" customHeight="1" x14ac:dyDescent="0.2">
      <c r="A179" s="5" t="s">
        <v>171</v>
      </c>
      <c r="B179" s="7" t="s">
        <v>158</v>
      </c>
      <c r="C179" s="6">
        <v>625</v>
      </c>
      <c r="D179" s="14">
        <v>9.6692111959287536E-2</v>
      </c>
      <c r="E179" s="14">
        <v>0.1475826972010178</v>
      </c>
      <c r="F179" s="14">
        <v>0.27480916030534353</v>
      </c>
      <c r="G179" s="15">
        <v>0.48091603053435117</v>
      </c>
      <c r="H179" s="22">
        <v>0.14503816793893129</v>
      </c>
      <c r="I179" s="23">
        <v>0.8524173027989822</v>
      </c>
      <c r="J179" s="23">
        <v>2.5445292620865142E-3</v>
      </c>
    </row>
    <row r="180" spans="1:10" s="1" customFormat="1" ht="17.25" customHeight="1" x14ac:dyDescent="0.2">
      <c r="A180" s="5" t="s">
        <v>171</v>
      </c>
      <c r="B180" s="7" t="s">
        <v>159</v>
      </c>
      <c r="C180" s="6">
        <v>3081</v>
      </c>
      <c r="D180" s="14">
        <v>0.10401761144744083</v>
      </c>
      <c r="E180" s="14">
        <v>0.16730875068794718</v>
      </c>
      <c r="F180" s="14">
        <v>0.19482663731425426</v>
      </c>
      <c r="G180" s="15">
        <v>0.53384700055035772</v>
      </c>
      <c r="H180" s="22">
        <v>0.19207484865162355</v>
      </c>
      <c r="I180" s="23">
        <v>0.78756191524490915</v>
      </c>
      <c r="J180" s="23">
        <v>2.0363236103467255E-2</v>
      </c>
    </row>
    <row r="181" spans="1:10" s="1" customFormat="1" ht="17.25" customHeight="1" x14ac:dyDescent="0.2">
      <c r="A181" s="5" t="s">
        <v>171</v>
      </c>
      <c r="B181" s="7" t="s">
        <v>160</v>
      </c>
      <c r="C181" s="6">
        <v>655</v>
      </c>
      <c r="D181" s="14">
        <v>1.7326732673267328E-2</v>
      </c>
      <c r="E181" s="14">
        <v>0.11386138613861387</v>
      </c>
      <c r="F181" s="14">
        <v>0.16336633663366337</v>
      </c>
      <c r="G181" s="15">
        <v>0.70544554455445541</v>
      </c>
      <c r="H181" s="22">
        <v>0.25990099009900991</v>
      </c>
      <c r="I181" s="23">
        <v>0.72524752475247523</v>
      </c>
      <c r="J181" s="23">
        <v>1.4851485148514851E-2</v>
      </c>
    </row>
    <row r="182" spans="1:10" s="1" customFormat="1" ht="17.25" customHeight="1" x14ac:dyDescent="0.2">
      <c r="A182" s="5" t="s">
        <v>171</v>
      </c>
      <c r="B182" s="7" t="s">
        <v>161</v>
      </c>
      <c r="C182" s="6">
        <v>2025</v>
      </c>
      <c r="D182" s="14">
        <v>2.6839826839826841E-2</v>
      </c>
      <c r="E182" s="14">
        <v>0.20432900432900433</v>
      </c>
      <c r="F182" s="14">
        <v>0.16450216450216451</v>
      </c>
      <c r="G182" s="15">
        <v>0.60432900432900438</v>
      </c>
      <c r="H182" s="22">
        <v>0.18787878787878787</v>
      </c>
      <c r="I182" s="23">
        <v>0.75584415584415587</v>
      </c>
      <c r="J182" s="23">
        <v>5.627705627705628E-2</v>
      </c>
    </row>
    <row r="183" spans="1:10" s="1" customFormat="1" ht="17.25" customHeight="1" x14ac:dyDescent="0.2">
      <c r="A183" s="5" t="s">
        <v>171</v>
      </c>
      <c r="B183" s="7" t="s">
        <v>162</v>
      </c>
      <c r="C183" s="6">
        <v>7207</v>
      </c>
      <c r="D183" s="14">
        <v>8.0176942217307159E-3</v>
      </c>
      <c r="E183" s="14">
        <v>0.20431296654686204</v>
      </c>
      <c r="F183" s="14">
        <v>0.22256013270666297</v>
      </c>
      <c r="G183" s="15">
        <v>0.56510920652474428</v>
      </c>
      <c r="H183" s="22">
        <v>0.39756704451202657</v>
      </c>
      <c r="I183" s="23">
        <v>0.57229748410284764</v>
      </c>
      <c r="J183" s="23">
        <v>3.0135471385125796E-2</v>
      </c>
    </row>
    <row r="184" spans="1:10" s="1" customFormat="1" ht="17.25" customHeight="1" x14ac:dyDescent="0.2">
      <c r="A184" s="5" t="s">
        <v>171</v>
      </c>
      <c r="B184" s="7" t="s">
        <v>163</v>
      </c>
      <c r="C184" s="6">
        <v>1161</v>
      </c>
      <c r="D184" s="14">
        <v>3.6193029490616625E-2</v>
      </c>
      <c r="E184" s="14">
        <v>0.19302949061662197</v>
      </c>
      <c r="F184" s="14">
        <v>0.14611260053619302</v>
      </c>
      <c r="G184" s="15">
        <v>0.62466487935656834</v>
      </c>
      <c r="H184" s="22">
        <v>0.15147453083109919</v>
      </c>
      <c r="I184" s="23">
        <v>0.83109919571045576</v>
      </c>
      <c r="J184" s="23">
        <v>1.7426273458445041E-2</v>
      </c>
    </row>
    <row r="185" spans="1:10" s="1" customFormat="1" ht="17.25" customHeight="1" x14ac:dyDescent="0.2">
      <c r="A185" s="5" t="s">
        <v>171</v>
      </c>
      <c r="B185" s="7" t="s">
        <v>164</v>
      </c>
      <c r="C185" s="6">
        <v>5848</v>
      </c>
      <c r="D185" s="14">
        <v>7.2013093289689037E-3</v>
      </c>
      <c r="E185" s="14">
        <v>0.17643207855973814</v>
      </c>
      <c r="F185" s="14">
        <v>0.23076923076923078</v>
      </c>
      <c r="G185" s="15">
        <v>0.58559738134206218</v>
      </c>
      <c r="H185" s="22">
        <v>0.29590834697217677</v>
      </c>
      <c r="I185" s="23">
        <v>0.68183306055646486</v>
      </c>
      <c r="J185" s="23">
        <v>2.2258592471358429E-2</v>
      </c>
    </row>
    <row r="186" spans="1:10" s="1" customFormat="1" ht="17.25" customHeight="1" x14ac:dyDescent="0.2">
      <c r="A186" s="5" t="s">
        <v>171</v>
      </c>
      <c r="B186" s="8" t="s">
        <v>165</v>
      </c>
      <c r="C186" s="6">
        <v>2644</v>
      </c>
      <c r="D186" s="14">
        <v>2.3163467902051621E-2</v>
      </c>
      <c r="E186" s="14">
        <v>0.18398411647915289</v>
      </c>
      <c r="F186" s="14">
        <v>0.21906022501654535</v>
      </c>
      <c r="G186" s="15">
        <v>0.57379219060225017</v>
      </c>
      <c r="H186" s="22">
        <v>0.21376571806750497</v>
      </c>
      <c r="I186" s="23">
        <v>0.76902713434811387</v>
      </c>
      <c r="J186" s="23">
        <v>1.7207147584381206E-2</v>
      </c>
    </row>
    <row r="187" spans="1:10" s="1" customFormat="1" ht="17.25" customHeight="1" x14ac:dyDescent="0.2">
      <c r="A187" s="5" t="s">
        <v>171</v>
      </c>
      <c r="B187" s="8" t="s">
        <v>166</v>
      </c>
      <c r="C187" s="6">
        <v>971</v>
      </c>
      <c r="D187" s="14">
        <v>2.1207177814029365E-2</v>
      </c>
      <c r="E187" s="14">
        <v>0.17781402936378465</v>
      </c>
      <c r="F187" s="14">
        <v>0.20717781402936378</v>
      </c>
      <c r="G187" s="15">
        <v>0.59380097879282223</v>
      </c>
      <c r="H187" s="22">
        <v>2.7732463295269169E-2</v>
      </c>
      <c r="I187" s="23">
        <v>0.96084828711256121</v>
      </c>
      <c r="J187" s="23">
        <v>1.1419249592169658E-2</v>
      </c>
    </row>
    <row r="188" spans="1:10" s="1" customFormat="1" ht="17.25" customHeight="1" x14ac:dyDescent="0.2">
      <c r="A188" s="5" t="s">
        <v>171</v>
      </c>
      <c r="B188" s="7" t="s">
        <v>167</v>
      </c>
      <c r="C188" s="6">
        <v>2973</v>
      </c>
      <c r="D188" s="14">
        <v>6.0518731988472622E-2</v>
      </c>
      <c r="E188" s="14">
        <v>0.1515850144092219</v>
      </c>
      <c r="F188" s="14">
        <v>0.20634005763688762</v>
      </c>
      <c r="G188" s="15">
        <v>0.58155619596541785</v>
      </c>
      <c r="H188" s="22">
        <v>0.19481268011527378</v>
      </c>
      <c r="I188" s="23">
        <v>0.77406340057636891</v>
      </c>
      <c r="J188" s="23">
        <v>3.112391930835735E-2</v>
      </c>
    </row>
    <row r="189" spans="1:10" s="1" customFormat="1" ht="17.25" customHeight="1" x14ac:dyDescent="0.2">
      <c r="A189" s="5" t="s">
        <v>171</v>
      </c>
      <c r="B189" s="7" t="s">
        <v>168</v>
      </c>
      <c r="C189" s="6">
        <v>1075</v>
      </c>
      <c r="D189" s="14">
        <v>0.10714285714285714</v>
      </c>
      <c r="E189" s="14">
        <v>0.13392857142857142</v>
      </c>
      <c r="F189" s="14">
        <v>0.27232142857142855</v>
      </c>
      <c r="G189" s="15">
        <v>0.48660714285714285</v>
      </c>
      <c r="H189" s="22">
        <v>8.4821428571428575E-2</v>
      </c>
      <c r="I189" s="23">
        <v>0.89583333333333337</v>
      </c>
      <c r="J189" s="23">
        <v>1.9345238095238096E-2</v>
      </c>
    </row>
    <row r="190" spans="1:10" s="1" customFormat="1" ht="17.25" customHeight="1" x14ac:dyDescent="0.2">
      <c r="A190" s="5" t="s">
        <v>171</v>
      </c>
      <c r="B190" s="7" t="s">
        <v>169</v>
      </c>
      <c r="C190" s="6">
        <v>1513</v>
      </c>
      <c r="D190" s="14">
        <v>7.6508620689655166E-2</v>
      </c>
      <c r="E190" s="14">
        <v>0.17564655172413793</v>
      </c>
      <c r="F190" s="14">
        <v>0.25</v>
      </c>
      <c r="G190" s="15">
        <v>0.49784482758620691</v>
      </c>
      <c r="H190" s="22">
        <v>0.15625</v>
      </c>
      <c r="I190" s="23">
        <v>0.82758620689655171</v>
      </c>
      <c r="J190" s="23">
        <v>1.6163793103448277E-2</v>
      </c>
    </row>
    <row r="191" spans="1:10" s="1" customFormat="1" ht="17.25" customHeight="1" x14ac:dyDescent="0.2">
      <c r="A191" s="5" t="s">
        <v>171</v>
      </c>
      <c r="B191" s="7" t="s">
        <v>170</v>
      </c>
      <c r="C191" s="6">
        <v>142</v>
      </c>
      <c r="D191" s="14">
        <v>0.10526315789473684</v>
      </c>
      <c r="E191" s="14">
        <v>0.11403508771929824</v>
      </c>
      <c r="F191" s="14">
        <v>0.11403508771929824</v>
      </c>
      <c r="G191" s="15">
        <v>0.66666666666666663</v>
      </c>
      <c r="H191" s="22">
        <v>0.20175438596491227</v>
      </c>
      <c r="I191" s="23">
        <v>0.77192982456140347</v>
      </c>
      <c r="J191" s="23">
        <v>2.6315789473684209E-2</v>
      </c>
    </row>
    <row r="192" spans="1:10" s="1" customFormat="1" ht="17.25" customHeight="1" x14ac:dyDescent="0.2">
      <c r="A192" s="5" t="s">
        <v>171</v>
      </c>
      <c r="B192" s="7" t="s">
        <v>171</v>
      </c>
      <c r="C192" s="6">
        <v>8428</v>
      </c>
      <c r="D192" s="14">
        <v>2.9747492217225873E-2</v>
      </c>
      <c r="E192" s="14">
        <v>0.29401591144932548</v>
      </c>
      <c r="F192" s="14">
        <v>0.21013490141819441</v>
      </c>
      <c r="G192" s="15">
        <v>0.46610169491525422</v>
      </c>
      <c r="H192" s="22">
        <v>0.3391560013836043</v>
      </c>
      <c r="I192" s="23">
        <v>0.64562435143548946</v>
      </c>
      <c r="J192" s="23">
        <v>1.5219647180906262E-2</v>
      </c>
    </row>
    <row r="193" spans="1:10" s="1" customFormat="1" ht="17.25" customHeight="1" x14ac:dyDescent="0.2">
      <c r="A193" s="37" t="s">
        <v>171</v>
      </c>
      <c r="B193" s="38" t="s">
        <v>239</v>
      </c>
      <c r="C193" s="39">
        <f>SUM(C176:C192)</f>
        <v>46113</v>
      </c>
      <c r="D193" s="40">
        <v>3.5898676992578253E-2</v>
      </c>
      <c r="E193" s="40">
        <v>0.20252500806711843</v>
      </c>
      <c r="F193" s="40">
        <v>0.20909970958373669</v>
      </c>
      <c r="G193" s="41">
        <v>0.55247660535656662</v>
      </c>
      <c r="H193" s="42">
        <v>0.2589141658599548</v>
      </c>
      <c r="I193" s="40">
        <v>0.71724749919328812</v>
      </c>
      <c r="J193" s="40">
        <v>2.3838334946757019E-2</v>
      </c>
    </row>
    <row r="194" spans="1:10" s="1" customFormat="1" ht="17.25" customHeight="1" x14ac:dyDescent="0.2">
      <c r="A194" s="5" t="s">
        <v>213</v>
      </c>
      <c r="B194" s="7" t="s">
        <v>175</v>
      </c>
      <c r="C194" s="6">
        <v>2084</v>
      </c>
      <c r="D194" s="14">
        <v>1.020408163265306E-2</v>
      </c>
      <c r="E194" s="14">
        <v>0.2227891156462585</v>
      </c>
      <c r="F194" s="14">
        <v>0.14880952380952381</v>
      </c>
      <c r="G194" s="15">
        <v>0.61819727891156462</v>
      </c>
      <c r="H194" s="22">
        <v>0.28401360544217685</v>
      </c>
      <c r="I194" s="23">
        <v>0.6981292517006803</v>
      </c>
      <c r="J194" s="23">
        <v>1.7857142857142856E-2</v>
      </c>
    </row>
    <row r="195" spans="1:10" s="1" customFormat="1" ht="17.25" customHeight="1" x14ac:dyDescent="0.2">
      <c r="A195" s="5" t="s">
        <v>213</v>
      </c>
      <c r="B195" s="7" t="s">
        <v>176</v>
      </c>
      <c r="C195" s="6">
        <v>2060</v>
      </c>
      <c r="D195" s="14">
        <v>0</v>
      </c>
      <c r="E195" s="14">
        <v>0.18308631211857018</v>
      </c>
      <c r="F195" s="14">
        <v>0.22406277244986922</v>
      </c>
      <c r="G195" s="15">
        <v>0.59285091543156054</v>
      </c>
      <c r="H195" s="22">
        <v>0.3051438535309503</v>
      </c>
      <c r="I195" s="23">
        <v>0.67567567567567566</v>
      </c>
      <c r="J195" s="23">
        <v>1.9180470793374021E-2</v>
      </c>
    </row>
    <row r="196" spans="1:10" s="1" customFormat="1" ht="17.25" customHeight="1" x14ac:dyDescent="0.2">
      <c r="A196" s="5" t="s">
        <v>213</v>
      </c>
      <c r="B196" s="7" t="s">
        <v>177</v>
      </c>
      <c r="C196" s="6">
        <v>1798</v>
      </c>
      <c r="D196" s="14">
        <v>7.5697211155378488E-2</v>
      </c>
      <c r="E196" s="14">
        <v>0.17131474103585656</v>
      </c>
      <c r="F196" s="14">
        <v>0.31872509960159362</v>
      </c>
      <c r="G196" s="15">
        <v>0.43426294820717132</v>
      </c>
      <c r="H196" s="22">
        <v>0.33366533864541831</v>
      </c>
      <c r="I196" s="23">
        <v>0.6344621513944223</v>
      </c>
      <c r="J196" s="23">
        <v>3.1872509960159362E-2</v>
      </c>
    </row>
    <row r="197" spans="1:10" s="1" customFormat="1" ht="17.25" customHeight="1" x14ac:dyDescent="0.2">
      <c r="A197" s="5" t="s">
        <v>213</v>
      </c>
      <c r="B197" s="8" t="s">
        <v>178</v>
      </c>
      <c r="C197" s="6">
        <v>323</v>
      </c>
      <c r="D197" s="14">
        <v>1.092896174863388E-2</v>
      </c>
      <c r="E197" s="14">
        <v>0.19672131147540983</v>
      </c>
      <c r="F197" s="14">
        <v>0.18032786885245902</v>
      </c>
      <c r="G197" s="15">
        <v>0.61202185792349728</v>
      </c>
      <c r="H197" s="22">
        <v>5.4644808743169397E-2</v>
      </c>
      <c r="I197" s="23">
        <v>0.87431693989071035</v>
      </c>
      <c r="J197" s="23">
        <v>7.1038251366120214E-2</v>
      </c>
    </row>
    <row r="198" spans="1:10" s="1" customFormat="1" ht="17.25" customHeight="1" x14ac:dyDescent="0.2">
      <c r="A198" s="5" t="s">
        <v>213</v>
      </c>
      <c r="B198" s="8" t="s">
        <v>179</v>
      </c>
      <c r="C198" s="6">
        <v>648</v>
      </c>
      <c r="D198" s="14">
        <v>4.6341463414634146E-2</v>
      </c>
      <c r="E198" s="14">
        <v>0.16341463414634147</v>
      </c>
      <c r="F198" s="14">
        <v>0.11951219512195121</v>
      </c>
      <c r="G198" s="15">
        <v>0.67073170731707321</v>
      </c>
      <c r="H198" s="22">
        <v>0.41463414634146339</v>
      </c>
      <c r="I198" s="23">
        <v>0.50731707317073171</v>
      </c>
      <c r="J198" s="23">
        <v>7.8048780487804878E-2</v>
      </c>
    </row>
    <row r="199" spans="1:10" s="1" customFormat="1" ht="17.25" customHeight="1" x14ac:dyDescent="0.2">
      <c r="A199" s="5" t="s">
        <v>213</v>
      </c>
      <c r="B199" s="8" t="s">
        <v>181</v>
      </c>
      <c r="C199" s="6">
        <v>2078</v>
      </c>
      <c r="D199" s="14">
        <v>3.9401103230890461E-3</v>
      </c>
      <c r="E199" s="14">
        <v>0.19779353821907014</v>
      </c>
      <c r="F199" s="14">
        <v>0.12923561859732072</v>
      </c>
      <c r="G199" s="15">
        <v>0.66903073286052006</v>
      </c>
      <c r="H199" s="22">
        <v>0.42868400315208827</v>
      </c>
      <c r="I199" s="23">
        <v>0.53821907013396375</v>
      </c>
      <c r="J199" s="23">
        <v>3.309692671394799E-2</v>
      </c>
    </row>
    <row r="200" spans="1:10" s="1" customFormat="1" ht="17.25" customHeight="1" x14ac:dyDescent="0.2">
      <c r="A200" s="5" t="s">
        <v>213</v>
      </c>
      <c r="B200" s="8" t="s">
        <v>182</v>
      </c>
      <c r="C200" s="6">
        <v>778</v>
      </c>
      <c r="D200" s="14">
        <v>5.9907834101382486E-2</v>
      </c>
      <c r="E200" s="14">
        <v>0.15898617511520738</v>
      </c>
      <c r="F200" s="14">
        <v>0.28110599078341014</v>
      </c>
      <c r="G200" s="15">
        <v>0.5</v>
      </c>
      <c r="H200" s="22">
        <v>0.14746543778801843</v>
      </c>
      <c r="I200" s="23">
        <v>0.80875576036866359</v>
      </c>
      <c r="J200" s="23">
        <v>4.377880184331797E-2</v>
      </c>
    </row>
    <row r="201" spans="1:10" s="1" customFormat="1" ht="17.25" customHeight="1" x14ac:dyDescent="0.2">
      <c r="A201" s="5" t="s">
        <v>213</v>
      </c>
      <c r="B201" s="8" t="s">
        <v>183</v>
      </c>
      <c r="C201" s="6">
        <v>765</v>
      </c>
      <c r="D201" s="14">
        <v>5.7522123893805309E-2</v>
      </c>
      <c r="E201" s="14">
        <v>0.16150442477876106</v>
      </c>
      <c r="F201" s="14">
        <v>0.16150442477876106</v>
      </c>
      <c r="G201" s="15">
        <v>0.61946902654867253</v>
      </c>
      <c r="H201" s="22">
        <v>0.22787610619469026</v>
      </c>
      <c r="I201" s="23">
        <v>0.73008849557522126</v>
      </c>
      <c r="J201" s="23">
        <v>4.2035398230088498E-2</v>
      </c>
    </row>
    <row r="202" spans="1:10" s="1" customFormat="1" ht="17.25" customHeight="1" x14ac:dyDescent="0.2">
      <c r="A202" s="5" t="s">
        <v>213</v>
      </c>
      <c r="B202" s="8" t="s">
        <v>208</v>
      </c>
      <c r="C202" s="6">
        <v>1979</v>
      </c>
      <c r="D202" s="14" t="s">
        <v>226</v>
      </c>
      <c r="E202" s="14" t="s">
        <v>226</v>
      </c>
      <c r="F202" s="14" t="s">
        <v>226</v>
      </c>
      <c r="G202" s="15" t="s">
        <v>226</v>
      </c>
      <c r="H202" s="22" t="s">
        <v>226</v>
      </c>
      <c r="I202" s="23" t="s">
        <v>226</v>
      </c>
      <c r="J202" s="23" t="s">
        <v>226</v>
      </c>
    </row>
    <row r="203" spans="1:10" s="1" customFormat="1" ht="17.25" customHeight="1" x14ac:dyDescent="0.2">
      <c r="A203" s="5" t="s">
        <v>213</v>
      </c>
      <c r="B203" s="8" t="s">
        <v>184</v>
      </c>
      <c r="C203" s="6">
        <v>1457</v>
      </c>
      <c r="D203" s="14">
        <v>5.0916496945010185E-3</v>
      </c>
      <c r="E203" s="14">
        <v>0.18839103869653767</v>
      </c>
      <c r="F203" s="14">
        <v>0.21283095723014256</v>
      </c>
      <c r="G203" s="15">
        <v>0.59368635437881878</v>
      </c>
      <c r="H203" s="22">
        <v>0.20773930753564154</v>
      </c>
      <c r="I203" s="23">
        <v>0.76680244399185338</v>
      </c>
      <c r="J203" s="23">
        <v>2.5458248472505093E-2</v>
      </c>
    </row>
    <row r="204" spans="1:10" s="1" customFormat="1" ht="17.25" customHeight="1" x14ac:dyDescent="0.2">
      <c r="A204" s="5" t="s">
        <v>213</v>
      </c>
      <c r="B204" s="8" t="s">
        <v>185</v>
      </c>
      <c r="C204" s="6">
        <v>163</v>
      </c>
      <c r="D204" s="14">
        <v>5.7142857142857141E-2</v>
      </c>
      <c r="E204" s="14">
        <v>9.5238095238095233E-2</v>
      </c>
      <c r="F204" s="14">
        <v>0.17142857142857143</v>
      </c>
      <c r="G204" s="15">
        <v>0.67619047619047623</v>
      </c>
      <c r="H204" s="22">
        <v>0.34285714285714286</v>
      </c>
      <c r="I204" s="23">
        <v>0.52380952380952384</v>
      </c>
      <c r="J204" s="23">
        <v>0.13333333333333333</v>
      </c>
    </row>
    <row r="205" spans="1:10" s="1" customFormat="1" ht="17.25" customHeight="1" x14ac:dyDescent="0.2">
      <c r="A205" s="5" t="s">
        <v>213</v>
      </c>
      <c r="B205" s="8" t="s">
        <v>188</v>
      </c>
      <c r="C205" s="6">
        <v>1119</v>
      </c>
      <c r="D205" s="14">
        <v>0.1251700680272109</v>
      </c>
      <c r="E205" s="14">
        <v>0.10884353741496598</v>
      </c>
      <c r="F205" s="14">
        <v>8.0272108843537415E-2</v>
      </c>
      <c r="G205" s="15">
        <v>0.68571428571428572</v>
      </c>
      <c r="H205" s="22">
        <v>0.26666666666666666</v>
      </c>
      <c r="I205" s="23">
        <v>0.68163265306122445</v>
      </c>
      <c r="J205" s="23">
        <v>5.1700680272108841E-2</v>
      </c>
    </row>
    <row r="206" spans="1:10" s="1" customFormat="1" ht="17.25" customHeight="1" x14ac:dyDescent="0.2">
      <c r="A206" s="5" t="s">
        <v>213</v>
      </c>
      <c r="B206" s="8" t="s">
        <v>189</v>
      </c>
      <c r="C206" s="6">
        <v>531</v>
      </c>
      <c r="D206" s="14">
        <v>6.1046511627906974E-2</v>
      </c>
      <c r="E206" s="14">
        <v>0.20348837209302326</v>
      </c>
      <c r="F206" s="14">
        <v>0.29069767441860467</v>
      </c>
      <c r="G206" s="15">
        <v>0.44476744186046513</v>
      </c>
      <c r="H206" s="22">
        <v>0.17732558139534885</v>
      </c>
      <c r="I206" s="23">
        <v>0.78488372093023251</v>
      </c>
      <c r="J206" s="23">
        <v>3.7790697674418602E-2</v>
      </c>
    </row>
    <row r="207" spans="1:10" s="1" customFormat="1" ht="17.25" customHeight="1" x14ac:dyDescent="0.2">
      <c r="A207" s="5" t="s">
        <v>213</v>
      </c>
      <c r="B207" s="8" t="s">
        <v>190</v>
      </c>
      <c r="C207" s="6">
        <v>855</v>
      </c>
      <c r="D207" s="14" t="s">
        <v>226</v>
      </c>
      <c r="E207" s="14" t="s">
        <v>226</v>
      </c>
      <c r="F207" s="14" t="s">
        <v>226</v>
      </c>
      <c r="G207" s="15" t="s">
        <v>226</v>
      </c>
      <c r="H207" s="22" t="s">
        <v>226</v>
      </c>
      <c r="I207" s="23" t="s">
        <v>226</v>
      </c>
      <c r="J207" s="23" t="s">
        <v>226</v>
      </c>
    </row>
    <row r="208" spans="1:10" s="1" customFormat="1" ht="17.25" customHeight="1" x14ac:dyDescent="0.2">
      <c r="A208" s="5" t="s">
        <v>213</v>
      </c>
      <c r="B208" s="8" t="s">
        <v>213</v>
      </c>
      <c r="C208" s="6">
        <v>4419</v>
      </c>
      <c r="D208" s="14">
        <v>2.477291494632535E-3</v>
      </c>
      <c r="E208" s="14">
        <v>0.24938067712634188</v>
      </c>
      <c r="F208" s="14">
        <v>0.22997522708505366</v>
      </c>
      <c r="G208" s="15">
        <v>0.51816680429397188</v>
      </c>
      <c r="H208" s="22">
        <v>0.5697770437654831</v>
      </c>
      <c r="I208" s="23">
        <v>0.40792733278282411</v>
      </c>
      <c r="J208" s="23">
        <v>2.2295623451692816E-2</v>
      </c>
    </row>
    <row r="209" spans="1:10" s="1" customFormat="1" ht="17.25" customHeight="1" x14ac:dyDescent="0.2">
      <c r="A209" s="37" t="s">
        <v>213</v>
      </c>
      <c r="B209" s="38" t="s">
        <v>239</v>
      </c>
      <c r="C209" s="39">
        <f>SUM(C194:C208)</f>
        <v>21057</v>
      </c>
      <c r="D209" s="40">
        <v>2.7759542342680295E-2</v>
      </c>
      <c r="E209" s="40">
        <v>0.1959110944387133</v>
      </c>
      <c r="F209" s="40">
        <v>0.20031885960799026</v>
      </c>
      <c r="G209" s="41">
        <v>0.57601050361061612</v>
      </c>
      <c r="H209" s="42">
        <v>0.35515333395854826</v>
      </c>
      <c r="I209" s="40">
        <v>0.61258557629185029</v>
      </c>
      <c r="J209" s="40">
        <v>3.2261089749601422E-2</v>
      </c>
    </row>
    <row r="210" spans="1:10" s="1" customFormat="1" ht="17.25" customHeight="1" x14ac:dyDescent="0.2">
      <c r="A210" s="5" t="s">
        <v>220</v>
      </c>
      <c r="B210" s="8" t="s">
        <v>220</v>
      </c>
      <c r="C210" s="6">
        <v>12915</v>
      </c>
      <c r="D210" s="14">
        <v>0.3469210754553339</v>
      </c>
      <c r="E210" s="14">
        <v>0.20959814975426425</v>
      </c>
      <c r="F210" s="14">
        <v>0.20583983810349812</v>
      </c>
      <c r="G210" s="15">
        <v>0.23764093668690373</v>
      </c>
      <c r="H210" s="22">
        <v>0.99045967042497829</v>
      </c>
      <c r="I210" s="23">
        <v>7.516623301532235E-3</v>
      </c>
      <c r="J210" s="23">
        <v>2.0237062734894478E-3</v>
      </c>
    </row>
    <row r="211" spans="1:10" s="1" customFormat="1" ht="17.25" customHeight="1" x14ac:dyDescent="0.2">
      <c r="A211" s="37" t="s">
        <v>220</v>
      </c>
      <c r="B211" s="38" t="s">
        <v>239</v>
      </c>
      <c r="C211" s="39">
        <f t="shared" ref="C211" si="0">C210</f>
        <v>12915</v>
      </c>
      <c r="D211" s="40">
        <v>0.3469210754553339</v>
      </c>
      <c r="E211" s="40">
        <v>0.20959814975426425</v>
      </c>
      <c r="F211" s="40">
        <v>0.20583983810349812</v>
      </c>
      <c r="G211" s="41">
        <v>0.23764093668690373</v>
      </c>
      <c r="H211" s="42">
        <v>0.99045967042497829</v>
      </c>
      <c r="I211" s="40">
        <v>7.516623301532235E-3</v>
      </c>
      <c r="J211" s="40">
        <v>2.0237062734894478E-3</v>
      </c>
    </row>
  </sheetData>
  <autoFilter ref="A2:J211" xr:uid="{00000000-0009-0000-0000-000001000000}">
    <sortState xmlns:xlrd2="http://schemas.microsoft.com/office/spreadsheetml/2017/richdata2" ref="A4:J225">
      <sortCondition ref="A2"/>
    </sortState>
  </autoFilter>
  <mergeCells count="4">
    <mergeCell ref="A1:A2"/>
    <mergeCell ref="B1:B2"/>
    <mergeCell ref="C1:C2"/>
    <mergeCell ref="D1:J1"/>
  </mergeCells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rowBreaks count="4" manualBreakCount="4">
    <brk id="39" max="9" man="1"/>
    <brk id="112" max="9" man="1"/>
    <brk id="151" max="9" man="1"/>
    <brk id="19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1.42578125" defaultRowHeight="12.75" x14ac:dyDescent="0.2"/>
  <cols>
    <col min="1" max="1" width="23.7109375" customWidth="1"/>
    <col min="2" max="2" width="11" customWidth="1"/>
    <col min="3" max="9" width="21" style="2" customWidth="1"/>
  </cols>
  <sheetData>
    <row r="1" spans="1:9" ht="21.75" customHeight="1" x14ac:dyDescent="0.2">
      <c r="A1" s="46" t="s">
        <v>211</v>
      </c>
      <c r="B1" s="48" t="s">
        <v>210</v>
      </c>
      <c r="C1" s="50" t="s">
        <v>218</v>
      </c>
      <c r="D1" s="51"/>
      <c r="E1" s="51"/>
      <c r="F1" s="51"/>
      <c r="G1" s="51"/>
      <c r="H1" s="51"/>
      <c r="I1" s="52"/>
    </row>
    <row r="2" spans="1:9" ht="31.15" customHeight="1" x14ac:dyDescent="0.2">
      <c r="A2" s="47"/>
      <c r="B2" s="49"/>
      <c r="C2" s="31" t="s">
        <v>222</v>
      </c>
      <c r="D2" s="31" t="s">
        <v>223</v>
      </c>
      <c r="E2" s="31" t="s">
        <v>224</v>
      </c>
      <c r="F2" s="32" t="s">
        <v>225</v>
      </c>
      <c r="G2" s="12" t="s">
        <v>0</v>
      </c>
      <c r="H2" s="11" t="s">
        <v>1</v>
      </c>
      <c r="I2" s="11" t="s">
        <v>217</v>
      </c>
    </row>
    <row r="3" spans="1:9" s="1" customFormat="1" ht="17.25" customHeight="1" x14ac:dyDescent="0.2">
      <c r="A3" s="5" t="s">
        <v>3</v>
      </c>
      <c r="B3" s="6">
        <v>49824</v>
      </c>
      <c r="C3" s="14">
        <v>8.8749897800670427E-2</v>
      </c>
      <c r="D3" s="14">
        <v>0.2476902951516638</v>
      </c>
      <c r="E3" s="14">
        <v>0.19462840323767477</v>
      </c>
      <c r="F3" s="15">
        <v>0.46893140380999099</v>
      </c>
      <c r="G3" s="16">
        <v>0.44718338647698469</v>
      </c>
      <c r="H3" s="17">
        <v>0.53932630201945875</v>
      </c>
      <c r="I3" s="17">
        <v>1.3490311503556536E-2</v>
      </c>
    </row>
    <row r="4" spans="1:9" s="1" customFormat="1" ht="17.25" customHeight="1" x14ac:dyDescent="0.2">
      <c r="A4" s="5" t="s">
        <v>13</v>
      </c>
      <c r="B4" s="6">
        <v>84858</v>
      </c>
      <c r="C4" s="14">
        <v>5.8820798514391828E-2</v>
      </c>
      <c r="D4" s="14">
        <v>0.23428505106778089</v>
      </c>
      <c r="E4" s="14">
        <v>0.20246053853296192</v>
      </c>
      <c r="F4" s="15">
        <v>0.50443361188486535</v>
      </c>
      <c r="G4" s="16">
        <v>0.45640668523676881</v>
      </c>
      <c r="H4" s="17">
        <v>0.51882544103992567</v>
      </c>
      <c r="I4" s="17">
        <v>2.4767873723305477E-2</v>
      </c>
    </row>
    <row r="5" spans="1:9" s="1" customFormat="1" ht="17.25" customHeight="1" x14ac:dyDescent="0.2">
      <c r="A5" s="5" t="s">
        <v>38</v>
      </c>
      <c r="B5" s="6">
        <v>48289</v>
      </c>
      <c r="C5" s="14">
        <v>6.6390217069352178E-2</v>
      </c>
      <c r="D5" s="14">
        <v>0.25163965641264335</v>
      </c>
      <c r="E5" s="14">
        <v>0.20568696314475521</v>
      </c>
      <c r="F5" s="15">
        <v>0.47628316337324927</v>
      </c>
      <c r="G5" s="16">
        <v>0.38298142427960902</v>
      </c>
      <c r="H5" s="17">
        <v>0.59082638683197219</v>
      </c>
      <c r="I5" s="17">
        <v>2.6192188888418736E-2</v>
      </c>
    </row>
    <row r="6" spans="1:9" s="1" customFormat="1" ht="17.25" customHeight="1" x14ac:dyDescent="0.2">
      <c r="A6" s="5" t="s">
        <v>61</v>
      </c>
      <c r="B6" s="6">
        <v>32416</v>
      </c>
      <c r="C6" s="14">
        <v>5.1392374805784631E-2</v>
      </c>
      <c r="D6" s="14">
        <v>0.22254093462411856</v>
      </c>
      <c r="E6" s="14">
        <v>0.2065853950041831</v>
      </c>
      <c r="F6" s="15">
        <v>0.51948129556591371</v>
      </c>
      <c r="G6" s="16">
        <v>0.34408987689733478</v>
      </c>
      <c r="H6" s="17">
        <v>0.63708617186566274</v>
      </c>
      <c r="I6" s="17">
        <v>1.882395123700251E-2</v>
      </c>
    </row>
    <row r="7" spans="1:9" s="1" customFormat="1" ht="17.25" customHeight="1" x14ac:dyDescent="0.2">
      <c r="A7" s="5" t="s">
        <v>212</v>
      </c>
      <c r="B7" s="6">
        <v>26164</v>
      </c>
      <c r="C7" s="14">
        <v>5.8503625576796309E-2</v>
      </c>
      <c r="D7" s="14">
        <v>0.22495056031641397</v>
      </c>
      <c r="E7" s="14">
        <v>0.19009558338826632</v>
      </c>
      <c r="F7" s="15">
        <v>0.52645023071852337</v>
      </c>
      <c r="G7" s="16">
        <v>0.27504943968358603</v>
      </c>
      <c r="H7" s="17">
        <v>0.70500988793671715</v>
      </c>
      <c r="I7" s="17">
        <v>1.994067237969677E-2</v>
      </c>
    </row>
    <row r="8" spans="1:9" s="1" customFormat="1" ht="17.25" customHeight="1" x14ac:dyDescent="0.2">
      <c r="A8" s="5" t="s">
        <v>96</v>
      </c>
      <c r="B8" s="6">
        <v>21560</v>
      </c>
      <c r="C8" s="14">
        <v>5.9065383072603291E-2</v>
      </c>
      <c r="D8" s="14">
        <v>0.21660649819494585</v>
      </c>
      <c r="E8" s="14">
        <v>0.20116325711993582</v>
      </c>
      <c r="F8" s="15">
        <v>0.52316486161251508</v>
      </c>
      <c r="G8" s="16">
        <v>0.29943842759727235</v>
      </c>
      <c r="H8" s="17">
        <v>0.67639390292819901</v>
      </c>
      <c r="I8" s="17">
        <v>2.416766947452868E-2</v>
      </c>
    </row>
    <row r="9" spans="1:9" s="1" customFormat="1" ht="17.25" customHeight="1" x14ac:dyDescent="0.2">
      <c r="A9" s="5" t="s">
        <v>115</v>
      </c>
      <c r="B9" s="6">
        <v>40955</v>
      </c>
      <c r="C9" s="14">
        <v>9.9692211382962068E-2</v>
      </c>
      <c r="D9" s="14">
        <v>0.21753873441494079</v>
      </c>
      <c r="E9" s="14">
        <v>0.19197662893212999</v>
      </c>
      <c r="F9" s="15">
        <v>0.49079242526996714</v>
      </c>
      <c r="G9" s="16">
        <v>0.31723094579790284</v>
      </c>
      <c r="H9" s="17">
        <v>0.66310188324899577</v>
      </c>
      <c r="I9" s="17">
        <v>1.9667170953101363E-2</v>
      </c>
    </row>
    <row r="10" spans="1:9" s="1" customFormat="1" ht="17.25" customHeight="1" x14ac:dyDescent="0.2">
      <c r="A10" s="5" t="s">
        <v>207</v>
      </c>
      <c r="B10" s="6">
        <v>24523</v>
      </c>
      <c r="C10" s="14">
        <v>6.3736452778255639E-2</v>
      </c>
      <c r="D10" s="14">
        <v>0.2266471701359023</v>
      </c>
      <c r="E10" s="14">
        <v>0.19413383794942371</v>
      </c>
      <c r="F10" s="15">
        <v>0.51548253913641839</v>
      </c>
      <c r="G10" s="16">
        <v>0.31954240495441255</v>
      </c>
      <c r="H10" s="17">
        <v>0.65757784276621367</v>
      </c>
      <c r="I10" s="17">
        <v>2.2879752279373819E-2</v>
      </c>
    </row>
    <row r="11" spans="1:9" s="1" customFormat="1" ht="17.25" customHeight="1" x14ac:dyDescent="0.2">
      <c r="A11" s="5" t="s">
        <v>148</v>
      </c>
      <c r="B11" s="6">
        <v>29334</v>
      </c>
      <c r="C11" s="14">
        <v>5.560853935881447E-2</v>
      </c>
      <c r="D11" s="14">
        <v>0.25808818135133155</v>
      </c>
      <c r="E11" s="14">
        <v>0.21590492260289046</v>
      </c>
      <c r="F11" s="15">
        <v>0.47039835668696356</v>
      </c>
      <c r="G11" s="16">
        <v>0.41647714767808669</v>
      </c>
      <c r="H11" s="17">
        <v>0.55843298364023186</v>
      </c>
      <c r="I11" s="17">
        <v>2.5089868681681463E-2</v>
      </c>
    </row>
    <row r="12" spans="1:9" s="1" customFormat="1" ht="17.25" customHeight="1" x14ac:dyDescent="0.2">
      <c r="A12" s="5" t="s">
        <v>171</v>
      </c>
      <c r="B12" s="6">
        <v>44859</v>
      </c>
      <c r="C12" s="14">
        <v>6.7681409151828451E-2</v>
      </c>
      <c r="D12" s="14">
        <v>0.22783840704575914</v>
      </c>
      <c r="E12" s="14">
        <v>0.18389814282979131</v>
      </c>
      <c r="F12" s="15">
        <v>0.52058204097262106</v>
      </c>
      <c r="G12" s="16">
        <v>0.33328546812176912</v>
      </c>
      <c r="H12" s="17">
        <v>0.63560214436147811</v>
      </c>
      <c r="I12" s="17">
        <v>3.1112387516752823E-2</v>
      </c>
    </row>
    <row r="13" spans="1:9" s="1" customFormat="1" ht="17.25" customHeight="1" x14ac:dyDescent="0.2">
      <c r="A13" s="5" t="s">
        <v>213</v>
      </c>
      <c r="B13" s="6">
        <v>20280</v>
      </c>
      <c r="C13" s="14">
        <v>6.9414110720729269E-2</v>
      </c>
      <c r="D13" s="14">
        <v>0.22182128952616087</v>
      </c>
      <c r="E13" s="14">
        <v>0.2091919096002279</v>
      </c>
      <c r="F13" s="15">
        <v>0.49957269015288197</v>
      </c>
      <c r="G13" s="16">
        <v>0.36387807425695567</v>
      </c>
      <c r="H13" s="17">
        <v>0.59538505365112526</v>
      </c>
      <c r="I13" s="17">
        <v>4.0736872091919098E-2</v>
      </c>
    </row>
    <row r="14" spans="1:9" s="1" customFormat="1" ht="17.25" customHeight="1" x14ac:dyDescent="0.2">
      <c r="A14" s="5" t="s">
        <v>220</v>
      </c>
      <c r="B14" s="6">
        <v>11100</v>
      </c>
      <c r="C14" s="14">
        <v>0.34623135832325674</v>
      </c>
      <c r="D14" s="14">
        <v>0.17049576783555018</v>
      </c>
      <c r="E14" s="14">
        <v>0.19991938734381298</v>
      </c>
      <c r="F14" s="15">
        <v>0.28335348649738007</v>
      </c>
      <c r="G14" s="16">
        <v>0.99637243047158408</v>
      </c>
      <c r="H14" s="17">
        <v>3.2245062474808546E-3</v>
      </c>
      <c r="I14" s="17">
        <v>4.0306328093510683E-4</v>
      </c>
    </row>
    <row r="15" spans="1:9" ht="17.25" customHeight="1" x14ac:dyDescent="0.2">
      <c r="A15" s="4" t="s">
        <v>219</v>
      </c>
      <c r="B15" s="13">
        <v>434162</v>
      </c>
      <c r="C15" s="18">
        <v>7.1260925283301413E-2</v>
      </c>
      <c r="D15" s="18">
        <v>0.23304871200449251</v>
      </c>
      <c r="E15" s="18">
        <v>0.19935492231709601</v>
      </c>
      <c r="F15" s="19">
        <v>0.49633544039511007</v>
      </c>
      <c r="G15" s="20">
        <v>0.3862498620090522</v>
      </c>
      <c r="H15" s="21">
        <v>0.59033247418969315</v>
      </c>
      <c r="I15" s="21">
        <v>2.3417663801254637E-2</v>
      </c>
    </row>
    <row r="17" spans="1:9" ht="38.25" x14ac:dyDescent="0.2">
      <c r="A17" s="28" t="s">
        <v>221</v>
      </c>
      <c r="B17" s="13">
        <v>423062</v>
      </c>
      <c r="C17" s="18">
        <v>6.79471112276918E-2</v>
      </c>
      <c r="D17" s="18">
        <v>0.23380257060417942</v>
      </c>
      <c r="E17" s="18">
        <v>0.19934811965064653</v>
      </c>
      <c r="F17" s="19">
        <v>0.49890219851748224</v>
      </c>
      <c r="G17" s="20">
        <v>0.37889695238650384</v>
      </c>
      <c r="H17" s="21">
        <v>0.59740802269437399</v>
      </c>
      <c r="I17" s="21">
        <v>2.3695024919122148E-2</v>
      </c>
    </row>
  </sheetData>
  <sheetProtection algorithmName="SHA-512" hashValue="pgc9Mif7wPbPDc7qNImVa51AQQqVvlHZH+dNl18z83Zth8EtvT7+8AmycwTYl3maoQhnCFnKI6DcqllMrVYwvQ==" saltValue="S8NjP7ngl9a04Kc6gZdMhA==" spinCount="100000" sheet="1" objects="1" scenarios="1"/>
  <mergeCells count="3">
    <mergeCell ref="A1:A2"/>
    <mergeCell ref="B1:B2"/>
    <mergeCell ref="C1:I1"/>
  </mergeCells>
  <pageMargins left="0.7" right="0.7" top="0.78740157499999996" bottom="0.78740157499999996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4"/>
  <sheetViews>
    <sheetView zoomScale="85" zoomScaleNormal="85" workbookViewId="0">
      <selection activeCell="F10" sqref="F10"/>
    </sheetView>
  </sheetViews>
  <sheetFormatPr baseColWidth="10" defaultColWidth="11.42578125" defaultRowHeight="12.75" x14ac:dyDescent="0.2"/>
  <cols>
    <col min="1" max="1" width="17.5703125" bestFit="1" customWidth="1"/>
    <col min="2" max="2" width="22.28515625" style="3" bestFit="1" customWidth="1"/>
    <col min="3" max="3" width="11" customWidth="1"/>
    <col min="4" max="10" width="21.85546875" style="2" customWidth="1"/>
  </cols>
  <sheetData>
    <row r="1" spans="1:10" ht="21.75" customHeight="1" x14ac:dyDescent="0.2">
      <c r="A1" s="59" t="s">
        <v>211</v>
      </c>
      <c r="B1" s="59" t="s">
        <v>2</v>
      </c>
      <c r="C1" s="61" t="s">
        <v>210</v>
      </c>
      <c r="D1" s="56" t="s">
        <v>218</v>
      </c>
      <c r="E1" s="57"/>
      <c r="F1" s="57"/>
      <c r="G1" s="57"/>
      <c r="H1" s="57"/>
      <c r="I1" s="57"/>
      <c r="J1" s="58"/>
    </row>
    <row r="2" spans="1:10" ht="30" customHeight="1" x14ac:dyDescent="0.2">
      <c r="A2" s="60"/>
      <c r="B2" s="60"/>
      <c r="C2" s="62"/>
      <c r="D2" s="29" t="s">
        <v>222</v>
      </c>
      <c r="E2" s="29" t="s">
        <v>223</v>
      </c>
      <c r="F2" s="29" t="s">
        <v>224</v>
      </c>
      <c r="G2" s="30" t="s">
        <v>225</v>
      </c>
      <c r="H2" s="10" t="s">
        <v>0</v>
      </c>
      <c r="I2" s="9" t="s">
        <v>1</v>
      </c>
      <c r="J2" s="9" t="s">
        <v>217</v>
      </c>
    </row>
    <row r="3" spans="1:10" s="1" customFormat="1" ht="17.25" customHeight="1" x14ac:dyDescent="0.2">
      <c r="A3" s="5" t="s">
        <v>3</v>
      </c>
      <c r="B3" s="7" t="s">
        <v>3</v>
      </c>
      <c r="C3" s="6">
        <v>14365</v>
      </c>
      <c r="D3" s="14">
        <v>9.7595641359706262E-2</v>
      </c>
      <c r="E3" s="14">
        <v>0.24635792964586048</v>
      </c>
      <c r="F3" s="14">
        <v>0.18405779936041691</v>
      </c>
      <c r="G3" s="15">
        <v>0.47198862963401633</v>
      </c>
      <c r="H3" s="22">
        <v>0.59907615776382805</v>
      </c>
      <c r="I3" s="22">
        <v>0.38173634963875402</v>
      </c>
      <c r="J3" s="22">
        <v>1.918749259741798E-2</v>
      </c>
    </row>
    <row r="4" spans="1:10" s="1" customFormat="1" ht="17.25" customHeight="1" x14ac:dyDescent="0.2">
      <c r="A4" s="5" t="s">
        <v>3</v>
      </c>
      <c r="B4" s="7" t="s">
        <v>4</v>
      </c>
      <c r="C4" s="6">
        <v>1186</v>
      </c>
      <c r="D4" s="14">
        <v>6.0773480662983423E-2</v>
      </c>
      <c r="E4" s="14">
        <v>0.30662983425414364</v>
      </c>
      <c r="F4" s="14">
        <v>0.21685082872928177</v>
      </c>
      <c r="G4" s="15">
        <v>0.41574585635359118</v>
      </c>
      <c r="H4" s="22">
        <v>0.20027624309392264</v>
      </c>
      <c r="I4" s="23">
        <v>0.78867403314917128</v>
      </c>
      <c r="J4" s="23">
        <v>1.1049723756906077E-2</v>
      </c>
    </row>
    <row r="5" spans="1:10" s="1" customFormat="1" ht="17.25" customHeight="1" x14ac:dyDescent="0.2">
      <c r="A5" s="5" t="s">
        <v>3</v>
      </c>
      <c r="B5" s="7" t="s">
        <v>214</v>
      </c>
      <c r="C5" s="6">
        <v>4215</v>
      </c>
      <c r="D5" s="14">
        <v>0.16831683168316833</v>
      </c>
      <c r="E5" s="14">
        <v>0.21263554926921263</v>
      </c>
      <c r="F5" s="14">
        <v>0.20980669495520982</v>
      </c>
      <c r="G5" s="15">
        <v>0.40924092409240925</v>
      </c>
      <c r="H5" s="22">
        <v>0.36963696369636961</v>
      </c>
      <c r="I5" s="23">
        <v>0.61951909476661948</v>
      </c>
      <c r="J5" s="23">
        <v>1.0843941537010843E-2</v>
      </c>
    </row>
    <row r="6" spans="1:10" s="1" customFormat="1" ht="17.25" customHeight="1" x14ac:dyDescent="0.2">
      <c r="A6" s="5" t="s">
        <v>3</v>
      </c>
      <c r="B6" s="7" t="s">
        <v>5</v>
      </c>
      <c r="C6" s="6">
        <v>555</v>
      </c>
      <c r="D6" s="14">
        <v>6.2937062937062943E-2</v>
      </c>
      <c r="E6" s="14">
        <v>0.23776223776223776</v>
      </c>
      <c r="F6" s="14">
        <v>0.14685314685314685</v>
      </c>
      <c r="G6" s="15">
        <v>0.55244755244755239</v>
      </c>
      <c r="H6" s="22">
        <v>0.5174825174825175</v>
      </c>
      <c r="I6" s="23">
        <v>0.44405594405594406</v>
      </c>
      <c r="J6" s="23">
        <v>3.8461538461538464E-2</v>
      </c>
    </row>
    <row r="7" spans="1:10" s="1" customFormat="1" ht="17.25" customHeight="1" x14ac:dyDescent="0.2">
      <c r="A7" s="5" t="s">
        <v>3</v>
      </c>
      <c r="B7" s="7" t="s">
        <v>215</v>
      </c>
      <c r="C7" s="6">
        <v>2991</v>
      </c>
      <c r="D7" s="14">
        <v>4.1941282204913125E-2</v>
      </c>
      <c r="E7" s="14">
        <v>0.3097663271420012</v>
      </c>
      <c r="F7" s="14">
        <v>0.19892150988615936</v>
      </c>
      <c r="G7" s="15">
        <v>0.44937088076692633</v>
      </c>
      <c r="H7" s="22">
        <v>0.37387657279808267</v>
      </c>
      <c r="I7" s="23">
        <v>0.60874775314559615</v>
      </c>
      <c r="J7" s="23">
        <v>1.737567405632115E-2</v>
      </c>
    </row>
    <row r="8" spans="1:10" s="1" customFormat="1" ht="17.25" customHeight="1" x14ac:dyDescent="0.2">
      <c r="A8" s="5" t="s">
        <v>3</v>
      </c>
      <c r="B8" s="7" t="s">
        <v>6</v>
      </c>
      <c r="C8" s="6">
        <v>5231</v>
      </c>
      <c r="D8" s="14">
        <v>2.9856687898089172E-2</v>
      </c>
      <c r="E8" s="14">
        <v>0.22452229299363058</v>
      </c>
      <c r="F8" s="14">
        <v>0.22611464968152867</v>
      </c>
      <c r="G8" s="15">
        <v>0.51950636942675155</v>
      </c>
      <c r="H8" s="22">
        <v>0.23606687898089171</v>
      </c>
      <c r="I8" s="23">
        <v>0.75398089171974525</v>
      </c>
      <c r="J8" s="23">
        <v>9.9522292993630568E-3</v>
      </c>
    </row>
    <row r="9" spans="1:10" s="1" customFormat="1" ht="17.25" customHeight="1" x14ac:dyDescent="0.2">
      <c r="A9" s="5" t="s">
        <v>3</v>
      </c>
      <c r="B9" s="7" t="s">
        <v>7</v>
      </c>
      <c r="C9" s="6">
        <v>1158</v>
      </c>
      <c r="D9" s="14">
        <v>0.11774744027303755</v>
      </c>
      <c r="E9" s="14">
        <v>0.18430034129692832</v>
      </c>
      <c r="F9" s="14">
        <v>0.17064846416382254</v>
      </c>
      <c r="G9" s="15">
        <v>0.52730375426621157</v>
      </c>
      <c r="H9" s="22">
        <v>8.3617747440273033E-2</v>
      </c>
      <c r="I9" s="23">
        <v>0.89590443686006827</v>
      </c>
      <c r="J9" s="23">
        <v>2.0477815699658702E-2</v>
      </c>
    </row>
    <row r="10" spans="1:10" s="1" customFormat="1" ht="17.25" customHeight="1" x14ac:dyDescent="0.2">
      <c r="A10" s="5" t="s">
        <v>3</v>
      </c>
      <c r="B10" s="7" t="s">
        <v>8</v>
      </c>
      <c r="C10" s="6">
        <v>4331</v>
      </c>
      <c r="D10" s="14">
        <v>8.9928057553956831E-2</v>
      </c>
      <c r="E10" s="14">
        <v>0.2478017585931255</v>
      </c>
      <c r="F10" s="14">
        <v>0.17705835331734612</v>
      </c>
      <c r="G10" s="15">
        <v>0.48521183053557154</v>
      </c>
      <c r="H10" s="22">
        <v>0.49160671462829736</v>
      </c>
      <c r="I10" s="23">
        <v>0.50159872102318148</v>
      </c>
      <c r="J10" s="23">
        <v>6.7945643485211827E-3</v>
      </c>
    </row>
    <row r="11" spans="1:10" s="1" customFormat="1" ht="17.25" customHeight="1" x14ac:dyDescent="0.2">
      <c r="A11" s="5" t="s">
        <v>3</v>
      </c>
      <c r="B11" s="7" t="s">
        <v>9</v>
      </c>
      <c r="C11" s="6">
        <v>2770</v>
      </c>
      <c r="D11" s="14">
        <v>3.4482758620689655E-2</v>
      </c>
      <c r="E11" s="14">
        <v>0.26536731634182908</v>
      </c>
      <c r="F11" s="14">
        <v>0.15967016491754124</v>
      </c>
      <c r="G11" s="15">
        <v>0.54047976011994003</v>
      </c>
      <c r="H11" s="22">
        <v>0.24437781109445278</v>
      </c>
      <c r="I11" s="23">
        <v>0.74887556221889051</v>
      </c>
      <c r="J11" s="23">
        <v>6.746626686656672E-3</v>
      </c>
    </row>
    <row r="12" spans="1:10" s="1" customFormat="1" ht="17.25" customHeight="1" x14ac:dyDescent="0.2">
      <c r="A12" s="5" t="s">
        <v>3</v>
      </c>
      <c r="B12" s="7" t="s">
        <v>10</v>
      </c>
      <c r="C12" s="6">
        <v>4762</v>
      </c>
      <c r="D12" s="14" t="s">
        <v>226</v>
      </c>
      <c r="E12" s="14" t="s">
        <v>226</v>
      </c>
      <c r="F12" s="14" t="s">
        <v>226</v>
      </c>
      <c r="G12" s="15" t="s">
        <v>226</v>
      </c>
      <c r="H12" s="22" t="s">
        <v>226</v>
      </c>
      <c r="I12" s="23" t="s">
        <v>226</v>
      </c>
      <c r="J12" s="23" t="s">
        <v>226</v>
      </c>
    </row>
    <row r="13" spans="1:10" s="1" customFormat="1" ht="17.25" customHeight="1" x14ac:dyDescent="0.2">
      <c r="A13" s="5" t="s">
        <v>3</v>
      </c>
      <c r="B13" s="7" t="s">
        <v>11</v>
      </c>
      <c r="C13" s="6">
        <v>5671</v>
      </c>
      <c r="D13" s="14">
        <v>0.10574229691876751</v>
      </c>
      <c r="E13" s="14">
        <v>0.23809523809523808</v>
      </c>
      <c r="F13" s="14">
        <v>0.21043417366946779</v>
      </c>
      <c r="G13" s="15">
        <v>0.44572829131652664</v>
      </c>
      <c r="H13" s="22">
        <v>0.50140056022408963</v>
      </c>
      <c r="I13" s="23">
        <v>0.49194677871148457</v>
      </c>
      <c r="J13" s="23">
        <v>6.6526610644257701E-3</v>
      </c>
    </row>
    <row r="14" spans="1:10" s="1" customFormat="1" ht="17.25" customHeight="1" x14ac:dyDescent="0.2">
      <c r="A14" s="5" t="s">
        <v>3</v>
      </c>
      <c r="B14" s="7" t="s">
        <v>12</v>
      </c>
      <c r="C14" s="6">
        <v>2589</v>
      </c>
      <c r="D14" s="14">
        <v>9.8670398880335894E-2</v>
      </c>
      <c r="E14" s="14">
        <v>0.27641707487753675</v>
      </c>
      <c r="F14" s="14">
        <v>0.21413575927221834</v>
      </c>
      <c r="G14" s="15">
        <v>0.410776766969909</v>
      </c>
      <c r="H14" s="22">
        <v>0.38488453463960814</v>
      </c>
      <c r="I14" s="23">
        <v>0.60461861441567533</v>
      </c>
      <c r="J14" s="23">
        <v>1.0496850944716585E-2</v>
      </c>
    </row>
    <row r="15" spans="1:10" s="1" customFormat="1" ht="17.25" customHeight="1" x14ac:dyDescent="0.2">
      <c r="A15" s="5" t="s">
        <v>13</v>
      </c>
      <c r="B15" s="5" t="s">
        <v>13</v>
      </c>
      <c r="C15" s="6">
        <v>12105</v>
      </c>
      <c r="D15" s="24">
        <v>6.137992831541219E-2</v>
      </c>
      <c r="E15" s="24">
        <v>0.23626045400238949</v>
      </c>
      <c r="F15" s="24">
        <v>0.20116487455197132</v>
      </c>
      <c r="G15" s="25">
        <v>0.50119474313022705</v>
      </c>
      <c r="H15" s="26">
        <v>0.67144563918757472</v>
      </c>
      <c r="I15" s="27">
        <v>0.29062126642771802</v>
      </c>
      <c r="J15" s="27">
        <v>3.7933094384707287E-2</v>
      </c>
    </row>
    <row r="16" spans="1:10" s="1" customFormat="1" ht="17.25" customHeight="1" x14ac:dyDescent="0.2">
      <c r="A16" s="5" t="s">
        <v>13</v>
      </c>
      <c r="B16" s="5" t="s">
        <v>14</v>
      </c>
      <c r="C16" s="6">
        <v>1160</v>
      </c>
      <c r="D16" s="24">
        <v>8.2738944365192579E-2</v>
      </c>
      <c r="E16" s="24">
        <v>0.22967189728958631</v>
      </c>
      <c r="F16" s="24">
        <v>0.25534950071326679</v>
      </c>
      <c r="G16" s="25">
        <v>0.43223965763195438</v>
      </c>
      <c r="H16" s="26">
        <v>0.36519258202567761</v>
      </c>
      <c r="I16" s="27">
        <v>0.62482168330955778</v>
      </c>
      <c r="J16" s="27">
        <v>9.9857346647646214E-3</v>
      </c>
    </row>
    <row r="17" spans="1:10" s="1" customFormat="1" ht="17.25" customHeight="1" x14ac:dyDescent="0.2">
      <c r="A17" s="5" t="s">
        <v>13</v>
      </c>
      <c r="B17" s="5" t="s">
        <v>15</v>
      </c>
      <c r="C17" s="6">
        <v>1853</v>
      </c>
      <c r="D17" s="24">
        <v>0.136226034308779</v>
      </c>
      <c r="E17" s="24">
        <v>0.26437941473259335</v>
      </c>
      <c r="F17" s="24">
        <v>0.14127144298688193</v>
      </c>
      <c r="G17" s="25">
        <v>0.45812310797174571</v>
      </c>
      <c r="H17" s="26">
        <v>0.51866801210898084</v>
      </c>
      <c r="I17" s="27">
        <v>0.47527749747729564</v>
      </c>
      <c r="J17" s="27">
        <v>6.0544904137235112E-3</v>
      </c>
    </row>
    <row r="18" spans="1:10" s="1" customFormat="1" ht="17.25" customHeight="1" x14ac:dyDescent="0.2">
      <c r="A18" s="5" t="s">
        <v>13</v>
      </c>
      <c r="B18" s="5" t="s">
        <v>192</v>
      </c>
      <c r="C18" s="6">
        <v>1921</v>
      </c>
      <c r="D18" s="24">
        <v>4.1025641025641026E-2</v>
      </c>
      <c r="E18" s="24">
        <v>0.26564102564102565</v>
      </c>
      <c r="F18" s="24">
        <v>0.22051282051282051</v>
      </c>
      <c r="G18" s="25">
        <v>0.47282051282051279</v>
      </c>
      <c r="H18" s="26">
        <v>0.41538461538461541</v>
      </c>
      <c r="I18" s="27">
        <v>0.57128205128205123</v>
      </c>
      <c r="J18" s="27">
        <v>1.3333333333333334E-2</v>
      </c>
    </row>
    <row r="19" spans="1:10" s="1" customFormat="1" ht="17.25" customHeight="1" x14ac:dyDescent="0.2">
      <c r="A19" s="5" t="s">
        <v>13</v>
      </c>
      <c r="B19" s="5" t="s">
        <v>16</v>
      </c>
      <c r="C19" s="6">
        <v>3218</v>
      </c>
      <c r="D19" s="24">
        <v>8.7554721701063164E-3</v>
      </c>
      <c r="E19" s="24">
        <v>0.23827392120075047</v>
      </c>
      <c r="F19" s="24">
        <v>0.2326454033771107</v>
      </c>
      <c r="G19" s="25">
        <v>0.52032520325203258</v>
      </c>
      <c r="H19" s="26">
        <v>0.52282676672920581</v>
      </c>
      <c r="I19" s="27">
        <v>0.4527829893683552</v>
      </c>
      <c r="J19" s="27">
        <v>2.4390243902439025E-2</v>
      </c>
    </row>
    <row r="20" spans="1:10" s="1" customFormat="1" ht="17.25" customHeight="1" x14ac:dyDescent="0.2">
      <c r="A20" s="5" t="s">
        <v>13</v>
      </c>
      <c r="B20" s="5" t="s">
        <v>17</v>
      </c>
      <c r="C20" s="6">
        <v>2198</v>
      </c>
      <c r="D20" s="24">
        <v>5.7598889659958359E-2</v>
      </c>
      <c r="E20" s="24">
        <v>0.19430950728660654</v>
      </c>
      <c r="F20" s="24">
        <v>0.20818875780707841</v>
      </c>
      <c r="G20" s="25">
        <v>0.53990284524635668</v>
      </c>
      <c r="H20" s="26">
        <v>0.38723108952116586</v>
      </c>
      <c r="I20" s="27">
        <v>0.5863983344899375</v>
      </c>
      <c r="J20" s="27">
        <v>2.63705759888966E-2</v>
      </c>
    </row>
    <row r="21" spans="1:10" s="1" customFormat="1" ht="17.25" customHeight="1" x14ac:dyDescent="0.2">
      <c r="A21" s="5" t="s">
        <v>13</v>
      </c>
      <c r="B21" s="5" t="s">
        <v>18</v>
      </c>
      <c r="C21" s="6">
        <v>3382</v>
      </c>
      <c r="D21" s="24">
        <v>8.5387853277209866E-2</v>
      </c>
      <c r="E21" s="24">
        <v>0.18099819603126879</v>
      </c>
      <c r="F21" s="24">
        <v>0.18580877931449188</v>
      </c>
      <c r="G21" s="25">
        <v>0.54780517137702944</v>
      </c>
      <c r="H21" s="26">
        <v>0.37101623571858089</v>
      </c>
      <c r="I21" s="27">
        <v>0.60613349368610947</v>
      </c>
      <c r="J21" s="27">
        <v>2.2850270595309682E-2</v>
      </c>
    </row>
    <row r="22" spans="1:10" s="1" customFormat="1" ht="17.25" customHeight="1" x14ac:dyDescent="0.2">
      <c r="A22" s="5" t="s">
        <v>13</v>
      </c>
      <c r="B22" s="5" t="s">
        <v>19</v>
      </c>
      <c r="C22" s="6">
        <v>741</v>
      </c>
      <c r="D22" s="24">
        <v>8.1339712918660281E-2</v>
      </c>
      <c r="E22" s="24">
        <v>0.17464114832535885</v>
      </c>
      <c r="F22" s="24">
        <v>0.19617224880382775</v>
      </c>
      <c r="G22" s="25">
        <v>0.54784688995215314</v>
      </c>
      <c r="H22" s="26">
        <v>0.11961722488038277</v>
      </c>
      <c r="I22" s="27">
        <v>0.78947368421052633</v>
      </c>
      <c r="J22" s="27">
        <v>9.0909090909090912E-2</v>
      </c>
    </row>
    <row r="23" spans="1:10" s="1" customFormat="1" ht="17.25" customHeight="1" x14ac:dyDescent="0.2">
      <c r="A23" s="5" t="s">
        <v>13</v>
      </c>
      <c r="B23" s="5" t="s">
        <v>20</v>
      </c>
      <c r="C23" s="6">
        <v>3298</v>
      </c>
      <c r="D23" s="24">
        <v>1.1090573012939002E-2</v>
      </c>
      <c r="E23" s="24">
        <v>0.13555144793592114</v>
      </c>
      <c r="F23" s="24">
        <v>0.33887861983980283</v>
      </c>
      <c r="G23" s="25">
        <v>0.51447935921133703</v>
      </c>
      <c r="H23" s="26">
        <v>0.68884781269254469</v>
      </c>
      <c r="I23" s="27">
        <v>0.28958718422674062</v>
      </c>
      <c r="J23" s="27">
        <v>2.1565003080714726E-2</v>
      </c>
    </row>
    <row r="24" spans="1:10" s="1" customFormat="1" ht="17.25" customHeight="1" x14ac:dyDescent="0.2">
      <c r="A24" s="5" t="s">
        <v>13</v>
      </c>
      <c r="B24" s="5" t="s">
        <v>21</v>
      </c>
      <c r="C24" s="6">
        <v>1185</v>
      </c>
      <c r="D24" s="24">
        <v>9.2511013215859028E-2</v>
      </c>
      <c r="E24" s="24">
        <v>0.28634361233480177</v>
      </c>
      <c r="F24" s="24">
        <v>0.23788546255506607</v>
      </c>
      <c r="G24" s="25">
        <v>0.38325991189427311</v>
      </c>
      <c r="H24" s="26">
        <v>0.1894273127753304</v>
      </c>
      <c r="I24" s="27">
        <v>0.79735682819383258</v>
      </c>
      <c r="J24" s="27">
        <v>1.3215859030837005E-2</v>
      </c>
    </row>
    <row r="25" spans="1:10" s="1" customFormat="1" ht="17.25" customHeight="1" x14ac:dyDescent="0.2">
      <c r="A25" s="5" t="s">
        <v>13</v>
      </c>
      <c r="B25" s="5" t="s">
        <v>22</v>
      </c>
      <c r="C25" s="6">
        <v>1259</v>
      </c>
      <c r="D25" s="24">
        <v>0.18541033434650456</v>
      </c>
      <c r="E25" s="24">
        <v>0.15957446808510639</v>
      </c>
      <c r="F25" s="24">
        <v>0.17477203647416414</v>
      </c>
      <c r="G25" s="25">
        <v>0.48024316109422494</v>
      </c>
      <c r="H25" s="26">
        <v>0.22644376899696048</v>
      </c>
      <c r="I25" s="27">
        <v>0.76139817629179329</v>
      </c>
      <c r="J25" s="27">
        <v>1.2158054711246201E-2</v>
      </c>
    </row>
    <row r="26" spans="1:10" s="1" customFormat="1" ht="17.25" customHeight="1" x14ac:dyDescent="0.2">
      <c r="A26" s="5" t="s">
        <v>13</v>
      </c>
      <c r="B26" s="5" t="s">
        <v>23</v>
      </c>
      <c r="C26" s="6">
        <v>1279</v>
      </c>
      <c r="D26" s="24">
        <v>4.4444444444444446E-2</v>
      </c>
      <c r="E26" s="24">
        <v>0.31515151515151513</v>
      </c>
      <c r="F26" s="24">
        <v>0.24444444444444444</v>
      </c>
      <c r="G26" s="25">
        <v>0.39595959595959596</v>
      </c>
      <c r="H26" s="26">
        <v>0.21818181818181817</v>
      </c>
      <c r="I26" s="27">
        <v>0.71919191919191916</v>
      </c>
      <c r="J26" s="27">
        <v>6.2626262626262627E-2</v>
      </c>
    </row>
    <row r="27" spans="1:10" s="1" customFormat="1" ht="17.25" customHeight="1" x14ac:dyDescent="0.2">
      <c r="A27" s="5" t="s">
        <v>13</v>
      </c>
      <c r="B27" s="5" t="s">
        <v>24</v>
      </c>
      <c r="C27" s="6">
        <v>3148</v>
      </c>
      <c r="D27" s="24">
        <v>8.3628632175761872E-2</v>
      </c>
      <c r="E27" s="24">
        <v>0.1991495393338058</v>
      </c>
      <c r="F27" s="24">
        <v>0.18568391211906449</v>
      </c>
      <c r="G27" s="25">
        <v>0.53153791637136782</v>
      </c>
      <c r="H27" s="26">
        <v>0.37916371367824236</v>
      </c>
      <c r="I27" s="27">
        <v>0.61020552799433025</v>
      </c>
      <c r="J27" s="27">
        <v>1.0630758327427357E-2</v>
      </c>
    </row>
    <row r="28" spans="1:10" s="1" customFormat="1" ht="17.25" customHeight="1" x14ac:dyDescent="0.2">
      <c r="A28" s="5" t="s">
        <v>13</v>
      </c>
      <c r="B28" s="5" t="s">
        <v>25</v>
      </c>
      <c r="C28" s="6">
        <v>3731</v>
      </c>
      <c r="D28" s="24">
        <v>6.5217391304347824E-2</v>
      </c>
      <c r="E28" s="24">
        <v>0.24308300395256918</v>
      </c>
      <c r="F28" s="24">
        <v>0.17984189723320157</v>
      </c>
      <c r="G28" s="25">
        <v>0.51185770750988147</v>
      </c>
      <c r="H28" s="26">
        <v>0.25889328063241107</v>
      </c>
      <c r="I28" s="27">
        <v>0.72397891963109351</v>
      </c>
      <c r="J28" s="27">
        <v>1.7127799736495388E-2</v>
      </c>
    </row>
    <row r="29" spans="1:10" s="1" customFormat="1" ht="17.25" customHeight="1" x14ac:dyDescent="0.2">
      <c r="A29" s="5" t="s">
        <v>13</v>
      </c>
      <c r="B29" s="5" t="s">
        <v>26</v>
      </c>
      <c r="C29" s="6">
        <v>2802</v>
      </c>
      <c r="D29" s="24">
        <v>3.9254823685961414E-2</v>
      </c>
      <c r="E29" s="24">
        <v>0.2588157019294744</v>
      </c>
      <c r="F29" s="24">
        <v>0.21290751829673984</v>
      </c>
      <c r="G29" s="25">
        <v>0.48902195608782434</v>
      </c>
      <c r="H29" s="26">
        <v>0.33266799733865604</v>
      </c>
      <c r="I29" s="27">
        <v>0.63872255489021956</v>
      </c>
      <c r="J29" s="27">
        <v>2.8609447771124417E-2</v>
      </c>
    </row>
    <row r="30" spans="1:10" s="1" customFormat="1" ht="17.25" customHeight="1" x14ac:dyDescent="0.2">
      <c r="A30" s="5" t="s">
        <v>13</v>
      </c>
      <c r="B30" s="5" t="s">
        <v>27</v>
      </c>
      <c r="C30" s="6">
        <v>2786</v>
      </c>
      <c r="D30" s="24">
        <v>2.0719073735527116E-2</v>
      </c>
      <c r="E30" s="24">
        <v>0.23522242535039611</v>
      </c>
      <c r="F30" s="24">
        <v>0.22912858013406459</v>
      </c>
      <c r="G30" s="25">
        <v>0.51492992078001221</v>
      </c>
      <c r="H30" s="26">
        <v>0.42291285801340645</v>
      </c>
      <c r="I30" s="27">
        <v>0.55210237659963435</v>
      </c>
      <c r="J30" s="27">
        <v>2.4984765386959172E-2</v>
      </c>
    </row>
    <row r="31" spans="1:10" s="1" customFormat="1" ht="17.25" customHeight="1" x14ac:dyDescent="0.2">
      <c r="A31" s="5" t="s">
        <v>13</v>
      </c>
      <c r="B31" s="5" t="s">
        <v>28</v>
      </c>
      <c r="C31" s="6">
        <v>4861</v>
      </c>
      <c r="D31" s="24">
        <v>0.17234701781564679</v>
      </c>
      <c r="E31" s="24">
        <v>0.15840433772269558</v>
      </c>
      <c r="F31" s="24">
        <v>0.16266460108443068</v>
      </c>
      <c r="G31" s="25">
        <v>0.50658404337722696</v>
      </c>
      <c r="H31" s="26">
        <v>0.46165762974438418</v>
      </c>
      <c r="I31" s="27">
        <v>0.50658404337722696</v>
      </c>
      <c r="J31" s="27">
        <v>3.1758326878388844E-2</v>
      </c>
    </row>
    <row r="32" spans="1:10" s="1" customFormat="1" ht="17.25" customHeight="1" x14ac:dyDescent="0.2">
      <c r="A32" s="5" t="s">
        <v>13</v>
      </c>
      <c r="B32" s="5" t="s">
        <v>29</v>
      </c>
      <c r="C32" s="6">
        <v>1401</v>
      </c>
      <c r="D32" s="24">
        <v>2.6917900403768506E-3</v>
      </c>
      <c r="E32" s="24">
        <v>0.26514131897711979</v>
      </c>
      <c r="F32" s="24">
        <v>0.14266487213997309</v>
      </c>
      <c r="G32" s="25">
        <v>0.58950201884253028</v>
      </c>
      <c r="H32" s="26">
        <v>0.29340511440107669</v>
      </c>
      <c r="I32" s="27">
        <v>0.64468371467025576</v>
      </c>
      <c r="J32" s="27">
        <v>6.1911170928667561E-2</v>
      </c>
    </row>
    <row r="33" spans="1:10" s="1" customFormat="1" ht="17.25" customHeight="1" x14ac:dyDescent="0.2">
      <c r="A33" s="5" t="s">
        <v>13</v>
      </c>
      <c r="B33" s="5" t="s">
        <v>30</v>
      </c>
      <c r="C33" s="6">
        <v>4703</v>
      </c>
      <c r="D33" s="24">
        <v>4.1919805589307413E-2</v>
      </c>
      <c r="E33" s="24">
        <v>0.2618469015795869</v>
      </c>
      <c r="F33" s="24">
        <v>0.21263669501822599</v>
      </c>
      <c r="G33" s="25">
        <v>0.48359659781287972</v>
      </c>
      <c r="H33" s="26">
        <v>0.38456865127582018</v>
      </c>
      <c r="I33" s="27">
        <v>0.5972053462940462</v>
      </c>
      <c r="J33" s="27">
        <v>1.8226002430133656E-2</v>
      </c>
    </row>
    <row r="34" spans="1:10" s="1" customFormat="1" ht="17.25" customHeight="1" x14ac:dyDescent="0.2">
      <c r="A34" s="5" t="s">
        <v>13</v>
      </c>
      <c r="B34" s="5" t="s">
        <v>193</v>
      </c>
      <c r="C34" s="6">
        <v>1392</v>
      </c>
      <c r="D34" s="24">
        <v>3.9393939393939391E-2</v>
      </c>
      <c r="E34" s="24">
        <v>0.22878787878787879</v>
      </c>
      <c r="F34" s="24">
        <v>0.21212121212121213</v>
      </c>
      <c r="G34" s="25">
        <v>0.51969696969696966</v>
      </c>
      <c r="H34" s="26">
        <v>0.29696969696969699</v>
      </c>
      <c r="I34" s="27">
        <v>0.68787878787878787</v>
      </c>
      <c r="J34" s="27">
        <v>1.5151515151515152E-2</v>
      </c>
    </row>
    <row r="35" spans="1:10" s="1" customFormat="1" ht="17.25" customHeight="1" x14ac:dyDescent="0.2">
      <c r="A35" s="5" t="s">
        <v>13</v>
      </c>
      <c r="B35" s="5" t="s">
        <v>31</v>
      </c>
      <c r="C35" s="6">
        <v>1512</v>
      </c>
      <c r="D35" s="24">
        <v>0.19909502262443438</v>
      </c>
      <c r="E35" s="24">
        <v>0.14328808446455504</v>
      </c>
      <c r="F35" s="24">
        <v>0.13423831070889894</v>
      </c>
      <c r="G35" s="25">
        <v>0.52337858220211164</v>
      </c>
      <c r="H35" s="26">
        <v>0.49924585218702866</v>
      </c>
      <c r="I35" s="27">
        <v>0.48717948717948717</v>
      </c>
      <c r="J35" s="27">
        <v>1.3574660633484163E-2</v>
      </c>
    </row>
    <row r="36" spans="1:10" s="1" customFormat="1" ht="17.25" customHeight="1" x14ac:dyDescent="0.2">
      <c r="A36" s="5" t="s">
        <v>13</v>
      </c>
      <c r="B36" s="5" t="s">
        <v>32</v>
      </c>
      <c r="C36" s="6">
        <v>4175</v>
      </c>
      <c r="D36" s="24">
        <v>9.4534050179211473E-2</v>
      </c>
      <c r="E36" s="24">
        <v>0.22715053763440859</v>
      </c>
      <c r="F36" s="24">
        <v>0.20609318996415771</v>
      </c>
      <c r="G36" s="25">
        <v>0.47222222222222221</v>
      </c>
      <c r="H36" s="26">
        <v>0.32750896057347673</v>
      </c>
      <c r="I36" s="27">
        <v>0.6469534050179212</v>
      </c>
      <c r="J36" s="27">
        <v>2.5537634408602152E-2</v>
      </c>
    </row>
    <row r="37" spans="1:10" s="1" customFormat="1" ht="17.25" customHeight="1" x14ac:dyDescent="0.2">
      <c r="A37" s="5" t="s">
        <v>13</v>
      </c>
      <c r="B37" s="5" t="s">
        <v>33</v>
      </c>
      <c r="C37" s="6">
        <v>12568</v>
      </c>
      <c r="D37" s="24">
        <v>1.0995723885155772E-2</v>
      </c>
      <c r="E37" s="24">
        <v>0.29825901038485031</v>
      </c>
      <c r="F37" s="24">
        <v>0.20525351252290777</v>
      </c>
      <c r="G37" s="25">
        <v>0.48549175320708615</v>
      </c>
      <c r="H37" s="26">
        <v>0.54856444715943797</v>
      </c>
      <c r="I37" s="27">
        <v>0.43310934636530241</v>
      </c>
      <c r="J37" s="27">
        <v>1.8326206475259621E-2</v>
      </c>
    </row>
    <row r="38" spans="1:10" s="1" customFormat="1" ht="17.25" customHeight="1" x14ac:dyDescent="0.2">
      <c r="A38" s="5" t="s">
        <v>13</v>
      </c>
      <c r="B38" s="5" t="s">
        <v>34</v>
      </c>
      <c r="C38" s="6">
        <v>1066</v>
      </c>
      <c r="D38" s="24">
        <v>5.4003724394785846E-2</v>
      </c>
      <c r="E38" s="24">
        <v>0.23463687150837989</v>
      </c>
      <c r="F38" s="24">
        <v>0.11918063314711359</v>
      </c>
      <c r="G38" s="25">
        <v>0.59217877094972071</v>
      </c>
      <c r="H38" s="26">
        <v>0.17318435754189945</v>
      </c>
      <c r="I38" s="27">
        <v>0.8007448789571695</v>
      </c>
      <c r="J38" s="27">
        <v>2.6070763500931099E-2</v>
      </c>
    </row>
    <row r="39" spans="1:10" s="1" customFormat="1" ht="17.25" customHeight="1" x14ac:dyDescent="0.2">
      <c r="A39" s="5" t="s">
        <v>13</v>
      </c>
      <c r="B39" s="5" t="s">
        <v>35</v>
      </c>
      <c r="C39" s="6">
        <v>2935</v>
      </c>
      <c r="D39" s="24">
        <v>4.2988019732205777E-2</v>
      </c>
      <c r="E39" s="24">
        <v>0.25440451021846372</v>
      </c>
      <c r="F39" s="24">
        <v>0.17054263565891473</v>
      </c>
      <c r="G39" s="25">
        <v>0.53206483439041574</v>
      </c>
      <c r="H39" s="26">
        <v>0.24735729386892177</v>
      </c>
      <c r="I39" s="27">
        <v>0.72445384073291053</v>
      </c>
      <c r="J39" s="27">
        <v>2.8188865398167725E-2</v>
      </c>
    </row>
    <row r="40" spans="1:10" s="1" customFormat="1" ht="17.25" customHeight="1" x14ac:dyDescent="0.2">
      <c r="A40" s="5" t="s">
        <v>13</v>
      </c>
      <c r="B40" s="5" t="s">
        <v>36</v>
      </c>
      <c r="C40" s="6">
        <v>4179</v>
      </c>
      <c r="D40" s="24">
        <v>2.4745912505523642E-2</v>
      </c>
      <c r="E40" s="24">
        <v>0.23331860362350862</v>
      </c>
      <c r="F40" s="24">
        <v>0.19354838709677419</v>
      </c>
      <c r="G40" s="25">
        <v>0.54838709677419351</v>
      </c>
      <c r="H40" s="26">
        <v>0.44631020768890856</v>
      </c>
      <c r="I40" s="27">
        <v>0.54441007512152007</v>
      </c>
      <c r="J40" s="27">
        <v>9.2797171895713654E-3</v>
      </c>
    </row>
    <row r="41" spans="1:10" s="1" customFormat="1" ht="17.25" customHeight="1" x14ac:dyDescent="0.2">
      <c r="A41" s="5" t="s">
        <v>38</v>
      </c>
      <c r="B41" s="7" t="s">
        <v>194</v>
      </c>
      <c r="C41" s="6">
        <v>1289</v>
      </c>
      <c r="D41" s="14">
        <v>0.12569832402234637</v>
      </c>
      <c r="E41" s="14">
        <v>0.23603351955307261</v>
      </c>
      <c r="F41" s="14">
        <v>0.1787709497206704</v>
      </c>
      <c r="G41" s="15">
        <v>0.45949720670391059</v>
      </c>
      <c r="H41" s="22">
        <v>0.43994413407821231</v>
      </c>
      <c r="I41" s="23">
        <v>0.52094972067039103</v>
      </c>
      <c r="J41" s="23">
        <v>3.9106145251396648E-2</v>
      </c>
    </row>
    <row r="42" spans="1:10" s="1" customFormat="1" ht="17.25" customHeight="1" x14ac:dyDescent="0.2">
      <c r="A42" s="5" t="s">
        <v>38</v>
      </c>
      <c r="B42" s="7" t="s">
        <v>37</v>
      </c>
      <c r="C42" s="6">
        <v>3177</v>
      </c>
      <c r="D42" s="14">
        <v>0.17429577464788731</v>
      </c>
      <c r="E42" s="14">
        <v>0.18427230046948356</v>
      </c>
      <c r="F42" s="14">
        <v>0.20833333333333334</v>
      </c>
      <c r="G42" s="15">
        <v>0.43309859154929575</v>
      </c>
      <c r="H42" s="22">
        <v>0.34917840375586856</v>
      </c>
      <c r="I42" s="23">
        <v>0.64025821596244137</v>
      </c>
      <c r="J42" s="23">
        <v>1.0563380281690141E-2</v>
      </c>
    </row>
    <row r="43" spans="1:10" s="1" customFormat="1" ht="17.25" customHeight="1" x14ac:dyDescent="0.2">
      <c r="A43" s="5" t="s">
        <v>38</v>
      </c>
      <c r="B43" s="7" t="s">
        <v>38</v>
      </c>
      <c r="C43" s="6">
        <v>5420</v>
      </c>
      <c r="D43" s="14">
        <v>6.044325050369375E-3</v>
      </c>
      <c r="E43" s="14">
        <v>0.33344526527871055</v>
      </c>
      <c r="F43" s="14">
        <v>0.22162525184687709</v>
      </c>
      <c r="G43" s="15">
        <v>0.43888515782404297</v>
      </c>
      <c r="H43" s="22">
        <v>0.6537944929482874</v>
      </c>
      <c r="I43" s="23">
        <v>0.32538616521155139</v>
      </c>
      <c r="J43" s="23">
        <v>2.0819341840161182E-2</v>
      </c>
    </row>
    <row r="44" spans="1:10" s="1" customFormat="1" ht="17.25" customHeight="1" x14ac:dyDescent="0.2">
      <c r="A44" s="5" t="s">
        <v>38</v>
      </c>
      <c r="B44" s="7" t="s">
        <v>39</v>
      </c>
      <c r="C44" s="6">
        <v>707</v>
      </c>
      <c r="D44" s="14">
        <v>9.7560975609756101E-2</v>
      </c>
      <c r="E44" s="14">
        <v>0.25914634146341464</v>
      </c>
      <c r="F44" s="14">
        <v>0.19817073170731708</v>
      </c>
      <c r="G44" s="15">
        <v>0.4451219512195122</v>
      </c>
      <c r="H44" s="22">
        <v>0.21341463414634146</v>
      </c>
      <c r="I44" s="23">
        <v>0.76219512195121952</v>
      </c>
      <c r="J44" s="23">
        <v>2.4390243902439025E-2</v>
      </c>
    </row>
    <row r="45" spans="1:10" s="1" customFormat="1" ht="17.25" customHeight="1" x14ac:dyDescent="0.2">
      <c r="A45" s="5" t="s">
        <v>38</v>
      </c>
      <c r="B45" s="7" t="s">
        <v>40</v>
      </c>
      <c r="C45" s="6">
        <v>2022</v>
      </c>
      <c r="D45" s="14">
        <v>6.4516129032258063E-2</v>
      </c>
      <c r="E45" s="14">
        <v>0.185761957730812</v>
      </c>
      <c r="F45" s="14">
        <v>0.23692992213570635</v>
      </c>
      <c r="G45" s="15">
        <v>0.51279199110122353</v>
      </c>
      <c r="H45" s="22">
        <v>0.38598442714126807</v>
      </c>
      <c r="I45" s="23">
        <v>0.59733036707452725</v>
      </c>
      <c r="J45" s="23">
        <v>1.6685205784204672E-2</v>
      </c>
    </row>
    <row r="46" spans="1:10" s="1" customFormat="1" ht="17.25" customHeight="1" x14ac:dyDescent="0.2">
      <c r="A46" s="5" t="s">
        <v>38</v>
      </c>
      <c r="B46" s="7" t="s">
        <v>41</v>
      </c>
      <c r="C46" s="6">
        <v>688</v>
      </c>
      <c r="D46" s="14">
        <v>7.8378378378378383E-2</v>
      </c>
      <c r="E46" s="14">
        <v>0.22702702702702704</v>
      </c>
      <c r="F46" s="14">
        <v>0.33243243243243242</v>
      </c>
      <c r="G46" s="15">
        <v>0.36216216216216218</v>
      </c>
      <c r="H46" s="22">
        <v>0.23513513513513515</v>
      </c>
      <c r="I46" s="23">
        <v>0.7567567567567568</v>
      </c>
      <c r="J46" s="23">
        <v>8.1081081081081086E-3</v>
      </c>
    </row>
    <row r="47" spans="1:10" s="1" customFormat="1" ht="17.25" customHeight="1" x14ac:dyDescent="0.2">
      <c r="A47" s="5" t="s">
        <v>38</v>
      </c>
      <c r="B47" s="8" t="s">
        <v>195</v>
      </c>
      <c r="C47" s="6">
        <v>1077</v>
      </c>
      <c r="D47" s="14">
        <v>6.3953488372093026E-2</v>
      </c>
      <c r="E47" s="14">
        <v>0.15116279069767441</v>
      </c>
      <c r="F47" s="14">
        <v>0.23837209302325582</v>
      </c>
      <c r="G47" s="15">
        <v>0.54651162790697672</v>
      </c>
      <c r="H47" s="22">
        <v>0.25</v>
      </c>
      <c r="I47" s="23">
        <v>0.74031007751937983</v>
      </c>
      <c r="J47" s="23">
        <v>9.6899224806201549E-3</v>
      </c>
    </row>
    <row r="48" spans="1:10" s="1" customFormat="1" ht="17.25" customHeight="1" x14ac:dyDescent="0.2">
      <c r="A48" s="5" t="s">
        <v>38</v>
      </c>
      <c r="B48" s="8" t="s">
        <v>42</v>
      </c>
      <c r="C48" s="6">
        <v>1706</v>
      </c>
      <c r="D48" s="14" t="s">
        <v>226</v>
      </c>
      <c r="E48" s="14" t="s">
        <v>226</v>
      </c>
      <c r="F48" s="14" t="s">
        <v>226</v>
      </c>
      <c r="G48" s="15" t="s">
        <v>226</v>
      </c>
      <c r="H48" s="22" t="s">
        <v>226</v>
      </c>
      <c r="I48" s="23" t="s">
        <v>226</v>
      </c>
      <c r="J48" s="23" t="s">
        <v>226</v>
      </c>
    </row>
    <row r="49" spans="1:10" s="1" customFormat="1" ht="17.25" customHeight="1" x14ac:dyDescent="0.2">
      <c r="A49" s="5" t="s">
        <v>38</v>
      </c>
      <c r="B49" s="8" t="s">
        <v>43</v>
      </c>
      <c r="C49" s="6">
        <v>444</v>
      </c>
      <c r="D49" s="14">
        <v>0.13513513513513514</v>
      </c>
      <c r="E49" s="14">
        <v>6.5637065637065631E-2</v>
      </c>
      <c r="F49" s="14">
        <v>0.1891891891891892</v>
      </c>
      <c r="G49" s="15">
        <v>0.61003861003861004</v>
      </c>
      <c r="H49" s="22">
        <v>6.9498069498069498E-2</v>
      </c>
      <c r="I49" s="23">
        <v>0.89961389961389959</v>
      </c>
      <c r="J49" s="23">
        <v>3.0888030888030889E-2</v>
      </c>
    </row>
    <row r="50" spans="1:10" s="1" customFormat="1" ht="17.25" customHeight="1" x14ac:dyDescent="0.2">
      <c r="A50" s="5" t="s">
        <v>38</v>
      </c>
      <c r="B50" s="8" t="s">
        <v>44</v>
      </c>
      <c r="C50" s="6">
        <v>1476</v>
      </c>
      <c r="D50" s="14">
        <v>0.14691358024691359</v>
      </c>
      <c r="E50" s="14">
        <v>0.18271604938271604</v>
      </c>
      <c r="F50" s="14">
        <v>0.23580246913580247</v>
      </c>
      <c r="G50" s="15">
        <v>0.4345679012345679</v>
      </c>
      <c r="H50" s="22">
        <v>0.36790123456790125</v>
      </c>
      <c r="I50" s="23">
        <v>0.62345679012345678</v>
      </c>
      <c r="J50" s="23">
        <v>8.6419753086419745E-3</v>
      </c>
    </row>
    <row r="51" spans="1:10" s="1" customFormat="1" ht="17.25" customHeight="1" x14ac:dyDescent="0.2">
      <c r="A51" s="5" t="s">
        <v>38</v>
      </c>
      <c r="B51" s="8" t="s">
        <v>45</v>
      </c>
      <c r="C51" s="6">
        <v>1908</v>
      </c>
      <c r="D51" s="14">
        <v>2.0512820512820513E-3</v>
      </c>
      <c r="E51" s="14">
        <v>0.3282051282051282</v>
      </c>
      <c r="F51" s="14">
        <v>0.20820512820512821</v>
      </c>
      <c r="G51" s="15">
        <v>0.46153846153846156</v>
      </c>
      <c r="H51" s="22">
        <v>0.20410256410256411</v>
      </c>
      <c r="I51" s="23">
        <v>0.76820512820512821</v>
      </c>
      <c r="J51" s="23">
        <v>2.7692307692307693E-2</v>
      </c>
    </row>
    <row r="52" spans="1:10" s="1" customFormat="1" ht="17.25" customHeight="1" x14ac:dyDescent="0.2">
      <c r="A52" s="5" t="s">
        <v>38</v>
      </c>
      <c r="B52" s="8" t="s">
        <v>46</v>
      </c>
      <c r="C52" s="6">
        <v>1487</v>
      </c>
      <c r="D52" s="14">
        <v>0.13176470588235295</v>
      </c>
      <c r="E52" s="14">
        <v>0.24470588235294119</v>
      </c>
      <c r="F52" s="14">
        <v>0.17058823529411765</v>
      </c>
      <c r="G52" s="15">
        <v>0.45294117647058824</v>
      </c>
      <c r="H52" s="22">
        <v>0.31058823529411766</v>
      </c>
      <c r="I52" s="23">
        <v>0.66588235294117648</v>
      </c>
      <c r="J52" s="23">
        <v>2.3529411764705882E-2</v>
      </c>
    </row>
    <row r="53" spans="1:10" s="1" customFormat="1" ht="17.25" customHeight="1" x14ac:dyDescent="0.2">
      <c r="A53" s="5" t="s">
        <v>38</v>
      </c>
      <c r="B53" s="8" t="s">
        <v>47</v>
      </c>
      <c r="C53" s="6">
        <v>1772</v>
      </c>
      <c r="D53" s="14">
        <v>0.13071200850159406</v>
      </c>
      <c r="E53" s="14">
        <v>0.15727948990435706</v>
      </c>
      <c r="F53" s="14">
        <v>0.20510095642933049</v>
      </c>
      <c r="G53" s="15">
        <v>0.50690754516471836</v>
      </c>
      <c r="H53" s="22">
        <v>0.46333687566418702</v>
      </c>
      <c r="I53" s="23">
        <v>0.51859723698193416</v>
      </c>
      <c r="J53" s="23">
        <v>1.8065887353878853E-2</v>
      </c>
    </row>
    <row r="54" spans="1:10" s="1" customFormat="1" ht="17.25" customHeight="1" x14ac:dyDescent="0.2">
      <c r="A54" s="5" t="s">
        <v>38</v>
      </c>
      <c r="B54" s="8" t="s">
        <v>196</v>
      </c>
      <c r="C54" s="6">
        <v>2636</v>
      </c>
      <c r="D54" s="14">
        <v>8.6614173228346455E-2</v>
      </c>
      <c r="E54" s="14">
        <v>0.25905511811023624</v>
      </c>
      <c r="F54" s="14">
        <v>0.20472440944881889</v>
      </c>
      <c r="G54" s="15">
        <v>0.44960629921259843</v>
      </c>
      <c r="H54" s="22">
        <v>0.31417322834645667</v>
      </c>
      <c r="I54" s="23">
        <v>0.6566929133858268</v>
      </c>
      <c r="J54" s="23">
        <v>2.9133858267716535E-2</v>
      </c>
    </row>
    <row r="55" spans="1:10" s="1" customFormat="1" ht="17.25" customHeight="1" x14ac:dyDescent="0.2">
      <c r="A55" s="5" t="s">
        <v>38</v>
      </c>
      <c r="B55" s="8" t="s">
        <v>48</v>
      </c>
      <c r="C55" s="6">
        <v>2003</v>
      </c>
      <c r="D55" s="14">
        <v>2.151639344262295E-2</v>
      </c>
      <c r="E55" s="14">
        <v>0.25922131147540983</v>
      </c>
      <c r="F55" s="14">
        <v>0.15881147540983606</v>
      </c>
      <c r="G55" s="15">
        <v>0.56045081967213117</v>
      </c>
      <c r="H55" s="22">
        <v>0.26024590163934425</v>
      </c>
      <c r="I55" s="23">
        <v>0.70594262295081966</v>
      </c>
      <c r="J55" s="23">
        <v>3.3811475409836068E-2</v>
      </c>
    </row>
    <row r="56" spans="1:10" s="1" customFormat="1" ht="17.25" customHeight="1" x14ac:dyDescent="0.2">
      <c r="A56" s="5" t="s">
        <v>38</v>
      </c>
      <c r="B56" s="8" t="s">
        <v>49</v>
      </c>
      <c r="C56" s="6">
        <v>925</v>
      </c>
      <c r="D56" s="14">
        <v>0.18008474576271186</v>
      </c>
      <c r="E56" s="14">
        <v>0.1461864406779661</v>
      </c>
      <c r="F56" s="14">
        <v>0.13771186440677965</v>
      </c>
      <c r="G56" s="15">
        <v>0.53601694915254239</v>
      </c>
      <c r="H56" s="22">
        <v>0.17372881355932204</v>
      </c>
      <c r="I56" s="23">
        <v>0.80084745762711862</v>
      </c>
      <c r="J56" s="23">
        <v>2.5423728813559324E-2</v>
      </c>
    </row>
    <row r="57" spans="1:10" s="1" customFormat="1" ht="17.25" customHeight="1" x14ac:dyDescent="0.2">
      <c r="A57" s="5" t="s">
        <v>38</v>
      </c>
      <c r="B57" s="8" t="s">
        <v>50</v>
      </c>
      <c r="C57" s="6">
        <v>358</v>
      </c>
      <c r="D57" s="14">
        <v>0.10429447852760736</v>
      </c>
      <c r="E57" s="14">
        <v>0.16564417177914109</v>
      </c>
      <c r="F57" s="14">
        <v>0.24539877300613497</v>
      </c>
      <c r="G57" s="15">
        <v>0.48466257668711654</v>
      </c>
      <c r="H57" s="22">
        <v>0.24539877300613497</v>
      </c>
      <c r="I57" s="23">
        <v>0.73006134969325154</v>
      </c>
      <c r="J57" s="23">
        <v>2.4539877300613498E-2</v>
      </c>
    </row>
    <row r="58" spans="1:10" s="1" customFormat="1" ht="17.25" customHeight="1" x14ac:dyDescent="0.2">
      <c r="A58" s="5" t="s">
        <v>38</v>
      </c>
      <c r="B58" s="8" t="s">
        <v>51</v>
      </c>
      <c r="C58" s="6">
        <v>1074</v>
      </c>
      <c r="D58" s="14">
        <v>7.9395085066162566E-2</v>
      </c>
      <c r="E58" s="14">
        <v>0.22117202268431002</v>
      </c>
      <c r="F58" s="14">
        <v>0.18525519848771266</v>
      </c>
      <c r="G58" s="15">
        <v>0.51417769376181477</v>
      </c>
      <c r="H58" s="22">
        <v>0.38374291115311909</v>
      </c>
      <c r="I58" s="23">
        <v>0.58223062381852553</v>
      </c>
      <c r="J58" s="23">
        <v>3.4026465028355386E-2</v>
      </c>
    </row>
    <row r="59" spans="1:10" s="1" customFormat="1" ht="17.25" customHeight="1" x14ac:dyDescent="0.2">
      <c r="A59" s="5" t="s">
        <v>38</v>
      </c>
      <c r="B59" s="8" t="s">
        <v>52</v>
      </c>
      <c r="C59" s="6">
        <v>4135</v>
      </c>
      <c r="D59" s="14">
        <v>6.2785388127853878E-3</v>
      </c>
      <c r="E59" s="14">
        <v>0.25285388127853881</v>
      </c>
      <c r="F59" s="14">
        <v>0.20319634703196346</v>
      </c>
      <c r="G59" s="15">
        <v>0.53767123287671237</v>
      </c>
      <c r="H59" s="22">
        <v>0.38984018264840181</v>
      </c>
      <c r="I59" s="23">
        <v>0.58504566210045661</v>
      </c>
      <c r="J59" s="23">
        <v>2.5114155251141551E-2</v>
      </c>
    </row>
    <row r="60" spans="1:10" s="1" customFormat="1" ht="17.25" customHeight="1" x14ac:dyDescent="0.2">
      <c r="A60" s="5" t="s">
        <v>38</v>
      </c>
      <c r="B60" s="8" t="s">
        <v>53</v>
      </c>
      <c r="C60" s="6">
        <v>2560</v>
      </c>
      <c r="D60" s="14">
        <v>0.16314779270633398</v>
      </c>
      <c r="E60" s="14">
        <v>0.23160588611644273</v>
      </c>
      <c r="F60" s="14">
        <v>0.19705694177863084</v>
      </c>
      <c r="G60" s="15">
        <v>0.40818937939859246</v>
      </c>
      <c r="H60" s="22">
        <v>0.29366602687140114</v>
      </c>
      <c r="I60" s="23">
        <v>0.68010236724248241</v>
      </c>
      <c r="J60" s="23">
        <v>2.6231605886116442E-2</v>
      </c>
    </row>
    <row r="61" spans="1:10" s="1" customFormat="1" ht="17.25" customHeight="1" x14ac:dyDescent="0.2">
      <c r="A61" s="5" t="s">
        <v>38</v>
      </c>
      <c r="B61" s="8" t="s">
        <v>54</v>
      </c>
      <c r="C61" s="6">
        <v>8444</v>
      </c>
      <c r="D61" s="14">
        <v>7.104795737122558E-3</v>
      </c>
      <c r="E61" s="14">
        <v>0.29155036792692213</v>
      </c>
      <c r="F61" s="14">
        <v>0.20121796498350672</v>
      </c>
      <c r="G61" s="15">
        <v>0.5001268713524486</v>
      </c>
      <c r="H61" s="22">
        <v>0.42704897234204514</v>
      </c>
      <c r="I61" s="23">
        <v>0.52651611266176102</v>
      </c>
      <c r="J61" s="23">
        <v>4.6434914996193857E-2</v>
      </c>
    </row>
    <row r="62" spans="1:10" s="1" customFormat="1" ht="17.25" customHeight="1" x14ac:dyDescent="0.2">
      <c r="A62" s="5" t="s">
        <v>38</v>
      </c>
      <c r="B62" s="8" t="s">
        <v>55</v>
      </c>
      <c r="C62" s="6">
        <v>2981</v>
      </c>
      <c r="D62" s="14">
        <v>3.2078963602714373E-2</v>
      </c>
      <c r="E62" s="14">
        <v>0.28809376927822333</v>
      </c>
      <c r="F62" s="14">
        <v>0.20851326341764342</v>
      </c>
      <c r="G62" s="15">
        <v>0.4713140037014189</v>
      </c>
      <c r="H62" s="22">
        <v>0.3349784083898828</v>
      </c>
      <c r="I62" s="23">
        <v>0.64713140037014194</v>
      </c>
      <c r="J62" s="23">
        <v>1.7890191239975324E-2</v>
      </c>
    </row>
    <row r="63" spans="1:10" s="1" customFormat="1" ht="17.25" customHeight="1" x14ac:dyDescent="0.2">
      <c r="A63" s="5" t="s">
        <v>61</v>
      </c>
      <c r="B63" s="7" t="s">
        <v>56</v>
      </c>
      <c r="C63" s="6">
        <v>1185</v>
      </c>
      <c r="D63" s="14">
        <v>2.3328149300155521E-2</v>
      </c>
      <c r="E63" s="14">
        <v>0.18195956454121306</v>
      </c>
      <c r="F63" s="14">
        <v>0.14463452566096424</v>
      </c>
      <c r="G63" s="15">
        <v>0.65007776049766719</v>
      </c>
      <c r="H63" s="22">
        <v>0.19129082426127528</v>
      </c>
      <c r="I63" s="23">
        <v>0.79471228615863143</v>
      </c>
      <c r="J63" s="23">
        <v>1.3996889580093312E-2</v>
      </c>
    </row>
    <row r="64" spans="1:10" s="1" customFormat="1" ht="17.25" customHeight="1" x14ac:dyDescent="0.2">
      <c r="A64" s="5" t="s">
        <v>61</v>
      </c>
      <c r="B64" s="7" t="s">
        <v>57</v>
      </c>
      <c r="C64" s="6">
        <v>1999</v>
      </c>
      <c r="D64" s="14">
        <v>9.2165898617511524E-2</v>
      </c>
      <c r="E64" s="14">
        <v>0.2304147465437788</v>
      </c>
      <c r="F64" s="14">
        <v>0.16129032258064516</v>
      </c>
      <c r="G64" s="15">
        <v>0.5161290322580645</v>
      </c>
      <c r="H64" s="22">
        <v>0.17857142857142858</v>
      </c>
      <c r="I64" s="23">
        <v>0.81105990783410142</v>
      </c>
      <c r="J64" s="23">
        <v>1.0368663594470046E-2</v>
      </c>
    </row>
    <row r="65" spans="1:10" s="1" customFormat="1" ht="17.25" customHeight="1" x14ac:dyDescent="0.2">
      <c r="A65" s="5" t="s">
        <v>61</v>
      </c>
      <c r="B65" s="7" t="s">
        <v>58</v>
      </c>
      <c r="C65" s="6">
        <v>533</v>
      </c>
      <c r="D65" s="14">
        <v>0.13358778625954199</v>
      </c>
      <c r="E65" s="14">
        <v>0.21755725190839695</v>
      </c>
      <c r="F65" s="14">
        <v>0.1183206106870229</v>
      </c>
      <c r="G65" s="15">
        <v>0.53053435114503822</v>
      </c>
      <c r="H65" s="22">
        <v>0.33206106870229007</v>
      </c>
      <c r="I65" s="23">
        <v>0.66030534351145043</v>
      </c>
      <c r="J65" s="23">
        <v>7.6335877862595417E-3</v>
      </c>
    </row>
    <row r="66" spans="1:10" s="1" customFormat="1" ht="17.25" customHeight="1" x14ac:dyDescent="0.2">
      <c r="A66" s="5" t="s">
        <v>61</v>
      </c>
      <c r="B66" s="7" t="s">
        <v>59</v>
      </c>
      <c r="C66" s="6">
        <v>1221</v>
      </c>
      <c r="D66" s="14">
        <v>1.3071895424836602E-2</v>
      </c>
      <c r="E66" s="14">
        <v>0.27124183006535946</v>
      </c>
      <c r="F66" s="14">
        <v>0.18300653594771241</v>
      </c>
      <c r="G66" s="15">
        <v>0.5326797385620915</v>
      </c>
      <c r="H66" s="22">
        <v>0.4918300653594771</v>
      </c>
      <c r="I66" s="23">
        <v>0.4918300653594771</v>
      </c>
      <c r="J66" s="23">
        <v>1.6339869281045753E-2</v>
      </c>
    </row>
    <row r="67" spans="1:10" s="1" customFormat="1" ht="17.25" customHeight="1" x14ac:dyDescent="0.2">
      <c r="A67" s="5" t="s">
        <v>61</v>
      </c>
      <c r="B67" s="7" t="s">
        <v>60</v>
      </c>
      <c r="C67" s="6">
        <v>576</v>
      </c>
      <c r="D67" s="14">
        <v>7.4498567335243557E-2</v>
      </c>
      <c r="E67" s="14">
        <v>0.14326647564469913</v>
      </c>
      <c r="F67" s="14">
        <v>0.15759312320916904</v>
      </c>
      <c r="G67" s="15">
        <v>0.62464183381088823</v>
      </c>
      <c r="H67" s="22">
        <v>0.27220630372492838</v>
      </c>
      <c r="I67" s="23">
        <v>0.6790830945558739</v>
      </c>
      <c r="J67" s="23">
        <v>4.8710601719197708E-2</v>
      </c>
    </row>
    <row r="68" spans="1:10" s="1" customFormat="1" ht="17.25" customHeight="1" x14ac:dyDescent="0.2">
      <c r="A68" s="5" t="s">
        <v>61</v>
      </c>
      <c r="B68" s="7" t="s">
        <v>61</v>
      </c>
      <c r="C68" s="6">
        <v>7656</v>
      </c>
      <c r="D68" s="14">
        <v>3.8338658146964855E-2</v>
      </c>
      <c r="E68" s="14">
        <v>0.27746375030720077</v>
      </c>
      <c r="F68" s="14">
        <v>0.26517571884984026</v>
      </c>
      <c r="G68" s="15">
        <v>0.41902187269599411</v>
      </c>
      <c r="H68" s="22">
        <v>0.60702875399361023</v>
      </c>
      <c r="I68" s="23">
        <v>0.36765790120422709</v>
      </c>
      <c r="J68" s="23">
        <v>2.5313344802162692E-2</v>
      </c>
    </row>
    <row r="69" spans="1:10" s="1" customFormat="1" ht="17.25" customHeight="1" x14ac:dyDescent="0.2">
      <c r="A69" s="5" t="s">
        <v>61</v>
      </c>
      <c r="B69" s="7" t="s">
        <v>62</v>
      </c>
      <c r="C69" s="6">
        <v>419</v>
      </c>
      <c r="D69" s="14">
        <v>8.11965811965812E-2</v>
      </c>
      <c r="E69" s="14">
        <v>0.16666666666666666</v>
      </c>
      <c r="F69" s="14">
        <v>0.11965811965811966</v>
      </c>
      <c r="G69" s="15">
        <v>0.63247863247863245</v>
      </c>
      <c r="H69" s="22">
        <v>0.20512820512820512</v>
      </c>
      <c r="I69" s="23">
        <v>0.7350427350427351</v>
      </c>
      <c r="J69" s="23">
        <v>5.9829059829059832E-2</v>
      </c>
    </row>
    <row r="70" spans="1:10" s="1" customFormat="1" ht="17.25" customHeight="1" x14ac:dyDescent="0.2">
      <c r="A70" s="5" t="s">
        <v>61</v>
      </c>
      <c r="B70" s="7" t="s">
        <v>63</v>
      </c>
      <c r="C70" s="6">
        <v>222</v>
      </c>
      <c r="D70" s="14">
        <v>7.586206896551724E-2</v>
      </c>
      <c r="E70" s="14">
        <v>0.1793103448275862</v>
      </c>
      <c r="F70" s="14">
        <v>0.15862068965517243</v>
      </c>
      <c r="G70" s="15">
        <v>0.58620689655172409</v>
      </c>
      <c r="H70" s="22">
        <v>0.44827586206896552</v>
      </c>
      <c r="I70" s="23">
        <v>0.54482758620689653</v>
      </c>
      <c r="J70" s="23">
        <v>6.8965517241379309E-3</v>
      </c>
    </row>
    <row r="71" spans="1:10" s="1" customFormat="1" ht="17.25" customHeight="1" x14ac:dyDescent="0.2">
      <c r="A71" s="5" t="s">
        <v>61</v>
      </c>
      <c r="B71" s="7" t="s">
        <v>64</v>
      </c>
      <c r="C71" s="6">
        <v>332</v>
      </c>
      <c r="D71" s="14">
        <v>0.14553990610328638</v>
      </c>
      <c r="E71" s="14">
        <v>0.15962441314553991</v>
      </c>
      <c r="F71" s="14">
        <v>0.19248826291079812</v>
      </c>
      <c r="G71" s="15">
        <v>0.50234741784037562</v>
      </c>
      <c r="H71" s="22">
        <v>0.17840375586854459</v>
      </c>
      <c r="I71" s="23">
        <v>0.80751173708920188</v>
      </c>
      <c r="J71" s="23">
        <v>1.4084507042253521E-2</v>
      </c>
    </row>
    <row r="72" spans="1:10" s="1" customFormat="1" ht="17.25" customHeight="1" x14ac:dyDescent="0.2">
      <c r="A72" s="5" t="s">
        <v>61</v>
      </c>
      <c r="B72" s="7" t="s">
        <v>197</v>
      </c>
      <c r="C72" s="6">
        <v>2324</v>
      </c>
      <c r="D72" s="14">
        <v>1.9528071602929211E-2</v>
      </c>
      <c r="E72" s="14">
        <v>0.19772172497965826</v>
      </c>
      <c r="F72" s="14">
        <v>0.21724979658258747</v>
      </c>
      <c r="G72" s="15">
        <v>0.56550040683482505</v>
      </c>
      <c r="H72" s="22">
        <v>0.14971521562245729</v>
      </c>
      <c r="I72" s="23">
        <v>0.83970707892595609</v>
      </c>
      <c r="J72" s="23">
        <v>1.0577705451586655E-2</v>
      </c>
    </row>
    <row r="73" spans="1:10" s="1" customFormat="1" ht="17.25" customHeight="1" x14ac:dyDescent="0.2">
      <c r="A73" s="5" t="s">
        <v>61</v>
      </c>
      <c r="B73" s="7" t="s">
        <v>65</v>
      </c>
      <c r="C73" s="6">
        <v>2123</v>
      </c>
      <c r="D73" s="14">
        <v>6.3755458515283844E-2</v>
      </c>
      <c r="E73" s="14">
        <v>0.21484716157205241</v>
      </c>
      <c r="F73" s="14">
        <v>0.2262008733624454</v>
      </c>
      <c r="G73" s="15">
        <v>0.49519650655021835</v>
      </c>
      <c r="H73" s="22">
        <v>0.35371179039301309</v>
      </c>
      <c r="I73" s="23">
        <v>0.63842794759825328</v>
      </c>
      <c r="J73" s="23">
        <v>7.8602620087336247E-3</v>
      </c>
    </row>
    <row r="74" spans="1:10" s="1" customFormat="1" ht="17.25" customHeight="1" x14ac:dyDescent="0.2">
      <c r="A74" s="5" t="s">
        <v>61</v>
      </c>
      <c r="B74" s="7" t="s">
        <v>66</v>
      </c>
      <c r="C74" s="6">
        <v>236</v>
      </c>
      <c r="D74" s="14">
        <v>0</v>
      </c>
      <c r="E74" s="14">
        <v>0.19847328244274809</v>
      </c>
      <c r="F74" s="14">
        <v>0.13740458015267176</v>
      </c>
      <c r="G74" s="15">
        <v>0.66412213740458015</v>
      </c>
      <c r="H74" s="22">
        <v>0.11450381679389313</v>
      </c>
      <c r="I74" s="23">
        <v>0.76335877862595425</v>
      </c>
      <c r="J74" s="23">
        <v>0.12213740458015267</v>
      </c>
    </row>
    <row r="75" spans="1:10" s="1" customFormat="1" ht="17.25" customHeight="1" x14ac:dyDescent="0.2">
      <c r="A75" s="5" t="s">
        <v>61</v>
      </c>
      <c r="B75" s="7" t="s">
        <v>67</v>
      </c>
      <c r="C75" s="6">
        <v>289</v>
      </c>
      <c r="D75" s="14">
        <v>9.0322580645161285E-2</v>
      </c>
      <c r="E75" s="14">
        <v>0.24516129032258063</v>
      </c>
      <c r="F75" s="14">
        <v>0.14838709677419354</v>
      </c>
      <c r="G75" s="15">
        <v>0.5161290322580645</v>
      </c>
      <c r="H75" s="22">
        <v>0.20645161290322581</v>
      </c>
      <c r="I75" s="23">
        <v>0.78064516129032258</v>
      </c>
      <c r="J75" s="23">
        <v>1.2903225806451613E-2</v>
      </c>
    </row>
    <row r="76" spans="1:10" s="1" customFormat="1" ht="17.25" customHeight="1" x14ac:dyDescent="0.2">
      <c r="A76" s="5" t="s">
        <v>61</v>
      </c>
      <c r="B76" s="7" t="s">
        <v>68</v>
      </c>
      <c r="C76" s="6">
        <v>701</v>
      </c>
      <c r="D76" s="14">
        <v>2.8985507246376812E-3</v>
      </c>
      <c r="E76" s="14">
        <v>0.17391304347826086</v>
      </c>
      <c r="F76" s="14">
        <v>0.20869565217391303</v>
      </c>
      <c r="G76" s="15">
        <v>0.61449275362318845</v>
      </c>
      <c r="H76" s="22">
        <v>0.25217391304347825</v>
      </c>
      <c r="I76" s="23">
        <v>0.72173913043478266</v>
      </c>
      <c r="J76" s="23">
        <v>2.6086956521739129E-2</v>
      </c>
    </row>
    <row r="77" spans="1:10" s="1" customFormat="1" ht="17.25" customHeight="1" x14ac:dyDescent="0.2">
      <c r="A77" s="5" t="s">
        <v>61</v>
      </c>
      <c r="B77" s="7" t="s">
        <v>69</v>
      </c>
      <c r="C77" s="6">
        <v>850</v>
      </c>
      <c r="D77" s="14">
        <v>2.136752136752137E-3</v>
      </c>
      <c r="E77" s="14">
        <v>0.26709401709401709</v>
      </c>
      <c r="F77" s="14">
        <v>0.20299145299145299</v>
      </c>
      <c r="G77" s="15">
        <v>0.52777777777777779</v>
      </c>
      <c r="H77" s="22">
        <v>6.4102564102564097E-2</v>
      </c>
      <c r="I77" s="23">
        <v>0.92521367521367526</v>
      </c>
      <c r="J77" s="23">
        <v>1.0683760683760684E-2</v>
      </c>
    </row>
    <row r="78" spans="1:10" s="1" customFormat="1" ht="17.25" customHeight="1" x14ac:dyDescent="0.2">
      <c r="A78" s="5" t="s">
        <v>61</v>
      </c>
      <c r="B78" s="7" t="s">
        <v>70</v>
      </c>
      <c r="C78" s="6">
        <v>972</v>
      </c>
      <c r="D78" s="14">
        <v>0.12596899224806202</v>
      </c>
      <c r="E78" s="14">
        <v>0.18992248062015504</v>
      </c>
      <c r="F78" s="14">
        <v>0.21705426356589147</v>
      </c>
      <c r="G78" s="15">
        <v>0.46705426356589147</v>
      </c>
      <c r="H78" s="22">
        <v>0.31201550387596899</v>
      </c>
      <c r="I78" s="23">
        <v>0.67829457364341084</v>
      </c>
      <c r="J78" s="23">
        <v>9.6899224806201549E-3</v>
      </c>
    </row>
    <row r="79" spans="1:10" s="1" customFormat="1" ht="17.25" customHeight="1" x14ac:dyDescent="0.2">
      <c r="A79" s="5" t="s">
        <v>61</v>
      </c>
      <c r="B79" s="7" t="s">
        <v>71</v>
      </c>
      <c r="C79" s="6">
        <v>623</v>
      </c>
      <c r="D79" s="14" t="s">
        <v>226</v>
      </c>
      <c r="E79" s="14" t="s">
        <v>226</v>
      </c>
      <c r="F79" s="14" t="s">
        <v>226</v>
      </c>
      <c r="G79" s="15" t="s">
        <v>226</v>
      </c>
      <c r="H79" s="22" t="s">
        <v>226</v>
      </c>
      <c r="I79" s="23" t="s">
        <v>226</v>
      </c>
      <c r="J79" s="23" t="s">
        <v>226</v>
      </c>
    </row>
    <row r="80" spans="1:10" s="1" customFormat="1" ht="17.25" customHeight="1" x14ac:dyDescent="0.2">
      <c r="A80" s="5" t="s">
        <v>61</v>
      </c>
      <c r="B80" s="7" t="s">
        <v>72</v>
      </c>
      <c r="C80" s="6">
        <v>1613</v>
      </c>
      <c r="D80" s="14">
        <v>0.12280701754385964</v>
      </c>
      <c r="E80" s="14">
        <v>0.15021929824561403</v>
      </c>
      <c r="F80" s="14">
        <v>0.15570175438596492</v>
      </c>
      <c r="G80" s="15">
        <v>0.57127192982456143</v>
      </c>
      <c r="H80" s="22">
        <v>0.16885964912280702</v>
      </c>
      <c r="I80" s="23">
        <v>0.8146929824561403</v>
      </c>
      <c r="J80" s="23">
        <v>1.6447368421052631E-2</v>
      </c>
    </row>
    <row r="81" spans="1:10" s="1" customFormat="1" ht="17.25" customHeight="1" x14ac:dyDescent="0.2">
      <c r="A81" s="5" t="s">
        <v>61</v>
      </c>
      <c r="B81" s="7" t="s">
        <v>198</v>
      </c>
      <c r="C81" s="6">
        <v>616</v>
      </c>
      <c r="D81" s="14">
        <v>5.2307692307692305E-2</v>
      </c>
      <c r="E81" s="14">
        <v>0.20923076923076922</v>
      </c>
      <c r="F81" s="14">
        <v>0.15384615384615385</v>
      </c>
      <c r="G81" s="15">
        <v>0.58461538461538465</v>
      </c>
      <c r="H81" s="22">
        <v>0.1076923076923077</v>
      </c>
      <c r="I81" s="23">
        <v>0.88923076923076927</v>
      </c>
      <c r="J81" s="23">
        <v>3.0769230769230769E-3</v>
      </c>
    </row>
    <row r="82" spans="1:10" s="1" customFormat="1" ht="17.25" customHeight="1" x14ac:dyDescent="0.2">
      <c r="A82" s="5" t="s">
        <v>61</v>
      </c>
      <c r="B82" s="7" t="s">
        <v>199</v>
      </c>
      <c r="C82" s="6">
        <v>1013</v>
      </c>
      <c r="D82" s="14">
        <v>0.10323886639676114</v>
      </c>
      <c r="E82" s="14">
        <v>0.2145748987854251</v>
      </c>
      <c r="F82" s="14">
        <v>0.19028340080971659</v>
      </c>
      <c r="G82" s="15">
        <v>0.49190283400809715</v>
      </c>
      <c r="H82" s="22">
        <v>0.32591093117408909</v>
      </c>
      <c r="I82" s="23">
        <v>0.65587044534412953</v>
      </c>
      <c r="J82" s="23">
        <v>1.8218623481781375E-2</v>
      </c>
    </row>
    <row r="83" spans="1:10" s="1" customFormat="1" ht="17.25" customHeight="1" x14ac:dyDescent="0.2">
      <c r="A83" s="5" t="s">
        <v>61</v>
      </c>
      <c r="B83" s="7" t="s">
        <v>73</v>
      </c>
      <c r="C83" s="6">
        <v>1304</v>
      </c>
      <c r="D83" s="14">
        <v>5.3651266766020868E-2</v>
      </c>
      <c r="E83" s="14">
        <v>0.22503725782414308</v>
      </c>
      <c r="F83" s="14">
        <v>0.19523099850968703</v>
      </c>
      <c r="G83" s="15">
        <v>0.52608047690014903</v>
      </c>
      <c r="H83" s="22">
        <v>0.23845007451564829</v>
      </c>
      <c r="I83" s="23">
        <v>0.74813710879284645</v>
      </c>
      <c r="J83" s="23">
        <v>1.3412816691505217E-2</v>
      </c>
    </row>
    <row r="84" spans="1:10" s="1" customFormat="1" ht="17.25" customHeight="1" x14ac:dyDescent="0.2">
      <c r="A84" s="5" t="s">
        <v>61</v>
      </c>
      <c r="B84" s="7" t="s">
        <v>74</v>
      </c>
      <c r="C84" s="6">
        <v>1114</v>
      </c>
      <c r="D84" s="14">
        <v>6.5573770491803279E-3</v>
      </c>
      <c r="E84" s="14">
        <v>0.23114754098360657</v>
      </c>
      <c r="F84" s="14">
        <v>0.13770491803278689</v>
      </c>
      <c r="G84" s="15">
        <v>0.62459016393442623</v>
      </c>
      <c r="H84" s="22">
        <v>0.1901639344262295</v>
      </c>
      <c r="I84" s="23">
        <v>0.79672131147540981</v>
      </c>
      <c r="J84" s="23">
        <v>1.3114754098360656E-2</v>
      </c>
    </row>
    <row r="85" spans="1:10" s="1" customFormat="1" ht="17.25" customHeight="1" x14ac:dyDescent="0.2">
      <c r="A85" s="5" t="s">
        <v>61</v>
      </c>
      <c r="B85" s="7" t="s">
        <v>75</v>
      </c>
      <c r="C85" s="6">
        <v>4495</v>
      </c>
      <c r="D85" s="14">
        <v>3.4644995722840036E-2</v>
      </c>
      <c r="E85" s="14">
        <v>0.19974337040205303</v>
      </c>
      <c r="F85" s="14">
        <v>0.2172797262617622</v>
      </c>
      <c r="G85" s="15">
        <v>0.54833190761334472</v>
      </c>
      <c r="H85" s="22">
        <v>0.35757057313943541</v>
      </c>
      <c r="I85" s="23">
        <v>0.6227544910179641</v>
      </c>
      <c r="J85" s="23">
        <v>1.9674935842600515E-2</v>
      </c>
    </row>
    <row r="86" spans="1:10" s="1" customFormat="1" ht="17.25" customHeight="1" x14ac:dyDescent="0.2">
      <c r="A86" s="5" t="s">
        <v>212</v>
      </c>
      <c r="B86" s="8" t="s">
        <v>76</v>
      </c>
      <c r="C86" s="6">
        <v>2385</v>
      </c>
      <c r="D86" s="14">
        <v>4.1767068273092373E-2</v>
      </c>
      <c r="E86" s="14">
        <v>0.24497991967871485</v>
      </c>
      <c r="F86" s="14">
        <v>0.21285140562248997</v>
      </c>
      <c r="G86" s="15">
        <v>0.50040160642570286</v>
      </c>
      <c r="H86" s="22">
        <v>0.38634538152610443</v>
      </c>
      <c r="I86" s="23">
        <v>0.58554216867469877</v>
      </c>
      <c r="J86" s="23">
        <v>2.8112449799196786E-2</v>
      </c>
    </row>
    <row r="87" spans="1:10" s="1" customFormat="1" ht="17.25" customHeight="1" x14ac:dyDescent="0.2">
      <c r="A87" s="5" t="s">
        <v>212</v>
      </c>
      <c r="B87" s="7" t="s">
        <v>77</v>
      </c>
      <c r="C87" s="6">
        <v>884</v>
      </c>
      <c r="D87" s="14">
        <v>0.1329243353783231</v>
      </c>
      <c r="E87" s="14">
        <v>0.20858895705521471</v>
      </c>
      <c r="F87" s="14">
        <v>0.130879345603272</v>
      </c>
      <c r="G87" s="15">
        <v>0.52760736196319014</v>
      </c>
      <c r="H87" s="22">
        <v>0.32310838445807771</v>
      </c>
      <c r="I87" s="23">
        <v>0.64212678936605316</v>
      </c>
      <c r="J87" s="23">
        <v>3.4764826175869123E-2</v>
      </c>
    </row>
    <row r="88" spans="1:10" s="1" customFormat="1" ht="17.25" customHeight="1" x14ac:dyDescent="0.2">
      <c r="A88" s="5" t="s">
        <v>212</v>
      </c>
      <c r="B88" s="7" t="s">
        <v>200</v>
      </c>
      <c r="C88" s="6">
        <v>544</v>
      </c>
      <c r="D88" s="14">
        <v>1.8433179723502304E-2</v>
      </c>
      <c r="E88" s="14">
        <v>0.30414746543778803</v>
      </c>
      <c r="F88" s="14">
        <v>0.17050691244239632</v>
      </c>
      <c r="G88" s="15">
        <v>0.50691244239631339</v>
      </c>
      <c r="H88" s="22">
        <v>0.45161290322580644</v>
      </c>
      <c r="I88" s="23">
        <v>0.52534562211981561</v>
      </c>
      <c r="J88" s="23">
        <v>2.3041474654377881E-2</v>
      </c>
    </row>
    <row r="89" spans="1:10" s="1" customFormat="1" ht="17.25" customHeight="1" x14ac:dyDescent="0.2">
      <c r="A89" s="5" t="s">
        <v>212</v>
      </c>
      <c r="B89" s="7" t="s">
        <v>78</v>
      </c>
      <c r="C89" s="6">
        <v>912</v>
      </c>
      <c r="D89" s="14">
        <v>9.3945720250521919E-2</v>
      </c>
      <c r="E89" s="14">
        <v>0.17745302713987474</v>
      </c>
      <c r="F89" s="14">
        <v>0.15031315240083507</v>
      </c>
      <c r="G89" s="15">
        <v>0.57828810020876831</v>
      </c>
      <c r="H89" s="22">
        <v>8.7682672233820466E-2</v>
      </c>
      <c r="I89" s="23">
        <v>0.88935281837160751</v>
      </c>
      <c r="J89" s="23">
        <v>2.2964509394572025E-2</v>
      </c>
    </row>
    <row r="90" spans="1:10" s="1" customFormat="1" ht="17.25" customHeight="1" x14ac:dyDescent="0.2">
      <c r="A90" s="5" t="s">
        <v>212</v>
      </c>
      <c r="B90" s="7" t="s">
        <v>79</v>
      </c>
      <c r="C90" s="6">
        <v>1464</v>
      </c>
      <c r="D90" s="14">
        <v>8.3207261724659601E-2</v>
      </c>
      <c r="E90" s="14">
        <v>0.2102874432677761</v>
      </c>
      <c r="F90" s="14">
        <v>0.19062027231467474</v>
      </c>
      <c r="G90" s="15">
        <v>0.51588502269288961</v>
      </c>
      <c r="H90" s="22">
        <v>0.21785173978819969</v>
      </c>
      <c r="I90" s="23">
        <v>0.75642965204236001</v>
      </c>
      <c r="J90" s="23">
        <v>2.5718608169440244E-2</v>
      </c>
    </row>
    <row r="91" spans="1:10" s="1" customFormat="1" ht="17.25" customHeight="1" x14ac:dyDescent="0.2">
      <c r="A91" s="5" t="s">
        <v>212</v>
      </c>
      <c r="B91" s="7" t="s">
        <v>80</v>
      </c>
      <c r="C91" s="6">
        <v>1057</v>
      </c>
      <c r="D91" s="14">
        <v>1.1494252873563218E-2</v>
      </c>
      <c r="E91" s="14">
        <v>0.28965517241379313</v>
      </c>
      <c r="F91" s="14">
        <v>0.14712643678160919</v>
      </c>
      <c r="G91" s="15">
        <v>0.55172413793103448</v>
      </c>
      <c r="H91" s="22">
        <v>8.0459770114942528E-2</v>
      </c>
      <c r="I91" s="23">
        <v>0.89885057471264362</v>
      </c>
      <c r="J91" s="23">
        <v>2.0689655172413793E-2</v>
      </c>
    </row>
    <row r="92" spans="1:10" s="1" customFormat="1" ht="17.25" customHeight="1" x14ac:dyDescent="0.2">
      <c r="A92" s="5" t="s">
        <v>212</v>
      </c>
      <c r="B92" s="7" t="s">
        <v>201</v>
      </c>
      <c r="C92" s="6">
        <v>353</v>
      </c>
      <c r="D92" s="14">
        <v>7.8787878787878782E-2</v>
      </c>
      <c r="E92" s="14">
        <v>0.25454545454545452</v>
      </c>
      <c r="F92" s="14">
        <v>0.18787878787878787</v>
      </c>
      <c r="G92" s="15">
        <v>0.47878787878787876</v>
      </c>
      <c r="H92" s="22">
        <v>0.28484848484848485</v>
      </c>
      <c r="I92" s="23">
        <v>0.68484848484848482</v>
      </c>
      <c r="J92" s="23">
        <v>3.0303030303030304E-2</v>
      </c>
    </row>
    <row r="93" spans="1:10" s="1" customFormat="1" ht="17.25" customHeight="1" x14ac:dyDescent="0.2">
      <c r="A93" s="5" t="s">
        <v>212</v>
      </c>
      <c r="B93" s="7" t="s">
        <v>81</v>
      </c>
      <c r="C93" s="6">
        <v>570</v>
      </c>
      <c r="D93" s="14">
        <v>9.0909090909090905E-3</v>
      </c>
      <c r="E93" s="14">
        <v>0.13333333333333333</v>
      </c>
      <c r="F93" s="14">
        <v>0.22121212121212122</v>
      </c>
      <c r="G93" s="15">
        <v>0.63636363636363635</v>
      </c>
      <c r="H93" s="22">
        <v>0.16969696969696971</v>
      </c>
      <c r="I93" s="23">
        <v>0.78181818181818186</v>
      </c>
      <c r="J93" s="23">
        <v>4.8484848484848485E-2</v>
      </c>
    </row>
    <row r="94" spans="1:10" s="1" customFormat="1" ht="17.25" customHeight="1" x14ac:dyDescent="0.2">
      <c r="A94" s="5" t="s">
        <v>212</v>
      </c>
      <c r="B94" s="7" t="s">
        <v>82</v>
      </c>
      <c r="C94" s="6">
        <v>3311</v>
      </c>
      <c r="D94" s="14">
        <v>5.0872093023255818E-3</v>
      </c>
      <c r="E94" s="14">
        <v>0.25363372093023256</v>
      </c>
      <c r="F94" s="14">
        <v>0.22601744186046513</v>
      </c>
      <c r="G94" s="15">
        <v>0.51526162790697672</v>
      </c>
      <c r="H94" s="22">
        <v>0.32485465116279072</v>
      </c>
      <c r="I94" s="23">
        <v>0.66424418604651159</v>
      </c>
      <c r="J94" s="23">
        <v>1.0901162790697675E-2</v>
      </c>
    </row>
    <row r="95" spans="1:10" s="1" customFormat="1" ht="17.25" customHeight="1" x14ac:dyDescent="0.2">
      <c r="A95" s="5" t="s">
        <v>212</v>
      </c>
      <c r="B95" s="7" t="s">
        <v>83</v>
      </c>
      <c r="C95" s="6">
        <v>1726</v>
      </c>
      <c r="D95" s="14">
        <v>3.3128834355828224E-2</v>
      </c>
      <c r="E95" s="14">
        <v>0.20613496932515338</v>
      </c>
      <c r="F95" s="14">
        <v>0.20981595092024541</v>
      </c>
      <c r="G95" s="15">
        <v>0.55092024539877305</v>
      </c>
      <c r="H95" s="22">
        <v>0.59386503067484664</v>
      </c>
      <c r="I95" s="23">
        <v>0.37668711656441717</v>
      </c>
      <c r="J95" s="23">
        <v>2.9447852760736196E-2</v>
      </c>
    </row>
    <row r="96" spans="1:10" s="1" customFormat="1" ht="17.25" customHeight="1" x14ac:dyDescent="0.2">
      <c r="A96" s="5" t="s">
        <v>212</v>
      </c>
      <c r="B96" s="7" t="s">
        <v>202</v>
      </c>
      <c r="C96" s="6">
        <v>4399</v>
      </c>
      <c r="D96" s="14">
        <v>3.7796976241900648E-2</v>
      </c>
      <c r="E96" s="14">
        <v>0.27429805615550756</v>
      </c>
      <c r="F96" s="14">
        <v>0.21490280777537796</v>
      </c>
      <c r="G96" s="15">
        <v>0.47300215982721383</v>
      </c>
      <c r="H96" s="22">
        <v>0.26943844492440605</v>
      </c>
      <c r="I96" s="23">
        <v>0.71706263498920086</v>
      </c>
      <c r="J96" s="23">
        <v>1.3498920086393088E-2</v>
      </c>
    </row>
    <row r="97" spans="1:10" s="1" customFormat="1" ht="17.25" customHeight="1" x14ac:dyDescent="0.2">
      <c r="A97" s="5" t="s">
        <v>212</v>
      </c>
      <c r="B97" s="7" t="s">
        <v>84</v>
      </c>
      <c r="C97" s="6">
        <v>636</v>
      </c>
      <c r="D97" s="14">
        <v>6.1594202898550728E-2</v>
      </c>
      <c r="E97" s="14">
        <v>0.21014492753623187</v>
      </c>
      <c r="F97" s="14">
        <v>0.14130434782608695</v>
      </c>
      <c r="G97" s="15">
        <v>0.58695652173913049</v>
      </c>
      <c r="H97" s="22">
        <v>0.14130434782608695</v>
      </c>
      <c r="I97" s="23">
        <v>0.80434782608695654</v>
      </c>
      <c r="J97" s="23">
        <v>5.434782608695652E-2</v>
      </c>
    </row>
    <row r="98" spans="1:10" s="1" customFormat="1" ht="17.25" customHeight="1" x14ac:dyDescent="0.2">
      <c r="A98" s="5" t="s">
        <v>212</v>
      </c>
      <c r="B98" s="7" t="s">
        <v>85</v>
      </c>
      <c r="C98" s="6">
        <v>860</v>
      </c>
      <c r="D98" s="14">
        <v>0.10695187165775401</v>
      </c>
      <c r="E98" s="14">
        <v>0.15775401069518716</v>
      </c>
      <c r="F98" s="14">
        <v>0.17914438502673796</v>
      </c>
      <c r="G98" s="15">
        <v>0.55614973262032086</v>
      </c>
      <c r="H98" s="22">
        <v>0.27540106951871657</v>
      </c>
      <c r="I98" s="23">
        <v>0.70588235294117652</v>
      </c>
      <c r="J98" s="23">
        <v>1.871657754010695E-2</v>
      </c>
    </row>
    <row r="99" spans="1:10" s="1" customFormat="1" ht="17.25" customHeight="1" x14ac:dyDescent="0.2">
      <c r="A99" s="5" t="s">
        <v>212</v>
      </c>
      <c r="B99" s="7" t="s">
        <v>86</v>
      </c>
      <c r="C99" s="6">
        <v>3090</v>
      </c>
      <c r="D99" s="14">
        <v>7.8982597054886208E-2</v>
      </c>
      <c r="E99" s="14">
        <v>0.24096385542168675</v>
      </c>
      <c r="F99" s="14">
        <v>0.19210174029451138</v>
      </c>
      <c r="G99" s="15">
        <v>0.48795180722891568</v>
      </c>
      <c r="H99" s="22">
        <v>0.29250334672021416</v>
      </c>
      <c r="I99" s="23">
        <v>0.70481927710843373</v>
      </c>
      <c r="J99" s="23">
        <v>2.6773761713520749E-3</v>
      </c>
    </row>
    <row r="100" spans="1:10" s="1" customFormat="1" ht="17.25" customHeight="1" x14ac:dyDescent="0.2">
      <c r="A100" s="5" t="s">
        <v>212</v>
      </c>
      <c r="B100" s="7" t="s">
        <v>203</v>
      </c>
      <c r="C100" s="6">
        <v>1049</v>
      </c>
      <c r="D100" s="14">
        <v>5.9196617336152217E-2</v>
      </c>
      <c r="E100" s="14">
        <v>0.21775898520084566</v>
      </c>
      <c r="F100" s="14">
        <v>0.1945031712473573</v>
      </c>
      <c r="G100" s="15">
        <v>0.52854122621564481</v>
      </c>
      <c r="H100" s="22">
        <v>0</v>
      </c>
      <c r="I100" s="23">
        <v>0.96194503171247359</v>
      </c>
      <c r="J100" s="23">
        <v>3.8054968287526428E-2</v>
      </c>
    </row>
    <row r="101" spans="1:10" s="1" customFormat="1" ht="17.25" customHeight="1" x14ac:dyDescent="0.2">
      <c r="A101" s="5" t="s">
        <v>212</v>
      </c>
      <c r="B101" s="7" t="s">
        <v>87</v>
      </c>
      <c r="C101" s="6">
        <v>1964</v>
      </c>
      <c r="D101" s="14">
        <v>0.15119047619047618</v>
      </c>
      <c r="E101" s="14">
        <v>0.14880952380952381</v>
      </c>
      <c r="F101" s="14">
        <v>0.15952380952380951</v>
      </c>
      <c r="G101" s="15">
        <v>0.54047619047619044</v>
      </c>
      <c r="H101" s="22">
        <v>0.24880952380952381</v>
      </c>
      <c r="I101" s="23">
        <v>0.73333333333333328</v>
      </c>
      <c r="J101" s="23">
        <v>1.7857142857142856E-2</v>
      </c>
    </row>
    <row r="102" spans="1:10" s="1" customFormat="1" ht="17.25" customHeight="1" x14ac:dyDescent="0.2">
      <c r="A102" s="5" t="s">
        <v>212</v>
      </c>
      <c r="B102" s="7" t="s">
        <v>88</v>
      </c>
      <c r="C102" s="6">
        <v>960</v>
      </c>
      <c r="D102" s="14">
        <v>5.5284552845528454E-2</v>
      </c>
      <c r="E102" s="14">
        <v>0.14796747967479676</v>
      </c>
      <c r="F102" s="14">
        <v>0.12357723577235773</v>
      </c>
      <c r="G102" s="15">
        <v>0.67317073170731712</v>
      </c>
      <c r="H102" s="22">
        <v>9.5934959349593493E-2</v>
      </c>
      <c r="I102" s="23">
        <v>0.89756097560975612</v>
      </c>
      <c r="J102" s="23">
        <v>6.5040650406504065E-3</v>
      </c>
    </row>
    <row r="103" spans="1:10" s="1" customFormat="1" ht="17.25" customHeight="1" x14ac:dyDescent="0.2">
      <c r="A103" s="5" t="s">
        <v>96</v>
      </c>
      <c r="B103" s="7" t="s">
        <v>89</v>
      </c>
      <c r="C103" s="6">
        <v>1472</v>
      </c>
      <c r="D103" s="14" t="s">
        <v>226</v>
      </c>
      <c r="E103" s="14" t="s">
        <v>226</v>
      </c>
      <c r="F103" s="14" t="s">
        <v>226</v>
      </c>
      <c r="G103" s="15" t="s">
        <v>226</v>
      </c>
      <c r="H103" s="22" t="s">
        <v>226</v>
      </c>
      <c r="I103" s="23" t="s">
        <v>226</v>
      </c>
      <c r="J103" s="23" t="s">
        <v>226</v>
      </c>
    </row>
    <row r="104" spans="1:10" s="1" customFormat="1" ht="17.25" customHeight="1" x14ac:dyDescent="0.2">
      <c r="A104" s="5" t="s">
        <v>96</v>
      </c>
      <c r="B104" s="7" t="s">
        <v>90</v>
      </c>
      <c r="C104" s="6">
        <v>3446</v>
      </c>
      <c r="D104" s="14">
        <v>8.0191502094554154E-2</v>
      </c>
      <c r="E104" s="14">
        <v>0.19688809096349491</v>
      </c>
      <c r="F104" s="14">
        <v>0.23040095751047276</v>
      </c>
      <c r="G104" s="15">
        <v>0.49251944943147813</v>
      </c>
      <c r="H104" s="22">
        <v>0.42070616397366845</v>
      </c>
      <c r="I104" s="23">
        <v>0.57091561938958713</v>
      </c>
      <c r="J104" s="23">
        <v>8.3782166367444635E-3</v>
      </c>
    </row>
    <row r="105" spans="1:10" s="1" customFormat="1" ht="17.25" customHeight="1" x14ac:dyDescent="0.2">
      <c r="A105" s="5" t="s">
        <v>96</v>
      </c>
      <c r="B105" s="7" t="s">
        <v>91</v>
      </c>
      <c r="C105" s="6">
        <v>773</v>
      </c>
      <c r="D105" s="14">
        <v>9.1116173120728935E-2</v>
      </c>
      <c r="E105" s="14">
        <v>0.1480637813211845</v>
      </c>
      <c r="F105" s="14">
        <v>0.15717539863325741</v>
      </c>
      <c r="G105" s="15">
        <v>0.60364464692482911</v>
      </c>
      <c r="H105" s="22">
        <v>0.18223234624145787</v>
      </c>
      <c r="I105" s="23">
        <v>0.7744874715261959</v>
      </c>
      <c r="J105" s="23">
        <v>4.328018223234624E-2</v>
      </c>
    </row>
    <row r="106" spans="1:10" s="1" customFormat="1" ht="17.25" customHeight="1" x14ac:dyDescent="0.2">
      <c r="A106" s="5" t="s">
        <v>96</v>
      </c>
      <c r="B106" s="7" t="s">
        <v>92</v>
      </c>
      <c r="C106" s="6">
        <v>2621</v>
      </c>
      <c r="D106" s="14">
        <v>5.8076225045372049E-2</v>
      </c>
      <c r="E106" s="14">
        <v>0.23895946763460374</v>
      </c>
      <c r="F106" s="14">
        <v>0.18572292800967938</v>
      </c>
      <c r="G106" s="15">
        <v>0.51724137931034486</v>
      </c>
      <c r="H106" s="22">
        <v>0.17664851784633998</v>
      </c>
      <c r="I106" s="23">
        <v>0.78826376285541444</v>
      </c>
      <c r="J106" s="23">
        <v>3.5087719298245612E-2</v>
      </c>
    </row>
    <row r="107" spans="1:10" s="1" customFormat="1" ht="17.25" customHeight="1" x14ac:dyDescent="0.2">
      <c r="A107" s="5" t="s">
        <v>96</v>
      </c>
      <c r="B107" s="7" t="s">
        <v>93</v>
      </c>
      <c r="C107" s="6">
        <v>1055</v>
      </c>
      <c r="D107" s="14">
        <v>6.9727891156462579E-2</v>
      </c>
      <c r="E107" s="14">
        <v>0.20068027210884354</v>
      </c>
      <c r="F107" s="14">
        <v>0.15306122448979592</v>
      </c>
      <c r="G107" s="15">
        <v>0.57653061224489799</v>
      </c>
      <c r="H107" s="22">
        <v>0.25</v>
      </c>
      <c r="I107" s="23">
        <v>0.7125850340136054</v>
      </c>
      <c r="J107" s="23">
        <v>3.7414965986394558E-2</v>
      </c>
    </row>
    <row r="108" spans="1:10" s="1" customFormat="1" ht="17.25" customHeight="1" x14ac:dyDescent="0.2">
      <c r="A108" s="5" t="s">
        <v>96</v>
      </c>
      <c r="B108" s="7" t="s">
        <v>94</v>
      </c>
      <c r="C108" s="6">
        <v>640</v>
      </c>
      <c r="D108" s="14">
        <v>5.8365758754863814E-2</v>
      </c>
      <c r="E108" s="14">
        <v>0.24902723735408561</v>
      </c>
      <c r="F108" s="14">
        <v>0.23346303501945526</v>
      </c>
      <c r="G108" s="15">
        <v>0.45914396887159531</v>
      </c>
      <c r="H108" s="22">
        <v>0.42023346303501946</v>
      </c>
      <c r="I108" s="23">
        <v>0.53696498054474706</v>
      </c>
      <c r="J108" s="23">
        <v>4.2801556420233464E-2</v>
      </c>
    </row>
    <row r="109" spans="1:10" s="1" customFormat="1" ht="17.25" customHeight="1" x14ac:dyDescent="0.2">
      <c r="A109" s="5" t="s">
        <v>96</v>
      </c>
      <c r="B109" s="7" t="s">
        <v>95</v>
      </c>
      <c r="C109" s="6">
        <v>1840</v>
      </c>
      <c r="D109" s="14">
        <v>2.7744270205066344E-2</v>
      </c>
      <c r="E109" s="14">
        <v>0.20506634499396864</v>
      </c>
      <c r="F109" s="14">
        <v>0.26296743063932448</v>
      </c>
      <c r="G109" s="15">
        <v>0.50422195416164051</v>
      </c>
      <c r="H109" s="22">
        <v>0.10012062726176116</v>
      </c>
      <c r="I109" s="23">
        <v>0.87937273823884199</v>
      </c>
      <c r="J109" s="23">
        <v>2.0506634499396863E-2</v>
      </c>
    </row>
    <row r="110" spans="1:10" s="1" customFormat="1" ht="17.25" customHeight="1" x14ac:dyDescent="0.2">
      <c r="A110" s="5" t="s">
        <v>96</v>
      </c>
      <c r="B110" s="7" t="s">
        <v>96</v>
      </c>
      <c r="C110" s="6">
        <v>1987</v>
      </c>
      <c r="D110" s="14">
        <v>2.4630541871921183E-2</v>
      </c>
      <c r="E110" s="14">
        <v>0.25221674876847289</v>
      </c>
      <c r="F110" s="14">
        <v>0.20985221674876847</v>
      </c>
      <c r="G110" s="15">
        <v>0.51330049261083743</v>
      </c>
      <c r="H110" s="22">
        <v>0.51625615763546795</v>
      </c>
      <c r="I110" s="23">
        <v>0.46798029556650245</v>
      </c>
      <c r="J110" s="23">
        <v>1.5763546798029555E-2</v>
      </c>
    </row>
    <row r="111" spans="1:10" s="1" customFormat="1" ht="17.25" customHeight="1" x14ac:dyDescent="0.2">
      <c r="A111" s="5" t="s">
        <v>96</v>
      </c>
      <c r="B111" s="7" t="s">
        <v>97</v>
      </c>
      <c r="C111" s="6">
        <v>1456</v>
      </c>
      <c r="D111" s="14">
        <v>0.15217391304347827</v>
      </c>
      <c r="E111" s="14">
        <v>0.17255434782608695</v>
      </c>
      <c r="F111" s="14">
        <v>0.14130434782608695</v>
      </c>
      <c r="G111" s="15">
        <v>0.53396739130434778</v>
      </c>
      <c r="H111" s="22">
        <v>0.40353260869565216</v>
      </c>
      <c r="I111" s="23">
        <v>0.58967391304347827</v>
      </c>
      <c r="J111" s="23">
        <v>6.793478260869565E-3</v>
      </c>
    </row>
    <row r="112" spans="1:10" s="1" customFormat="1" ht="17.25" customHeight="1" x14ac:dyDescent="0.2">
      <c r="A112" s="5" t="s">
        <v>96</v>
      </c>
      <c r="B112" s="7" t="s">
        <v>204</v>
      </c>
      <c r="C112" s="6">
        <v>593</v>
      </c>
      <c r="D112" s="14">
        <v>0</v>
      </c>
      <c r="E112" s="14">
        <v>0.24719101123595505</v>
      </c>
      <c r="F112" s="14">
        <v>0.18726591760299627</v>
      </c>
      <c r="G112" s="15">
        <v>0.56554307116104874</v>
      </c>
      <c r="H112" s="22">
        <v>0.25093632958801498</v>
      </c>
      <c r="I112" s="23">
        <v>0.7415730337078652</v>
      </c>
      <c r="J112" s="23">
        <v>7.4906367041198503E-3</v>
      </c>
    </row>
    <row r="113" spans="1:10" s="1" customFormat="1" ht="17.25" customHeight="1" x14ac:dyDescent="0.2">
      <c r="A113" s="5" t="s">
        <v>96</v>
      </c>
      <c r="B113" s="7" t="s">
        <v>98</v>
      </c>
      <c r="C113" s="6">
        <v>396</v>
      </c>
      <c r="D113" s="14">
        <v>4.6948356807511735E-2</v>
      </c>
      <c r="E113" s="14">
        <v>0.15492957746478872</v>
      </c>
      <c r="F113" s="14">
        <v>0.23474178403755869</v>
      </c>
      <c r="G113" s="15">
        <v>0.56338028169014087</v>
      </c>
      <c r="H113" s="22">
        <v>0.24882629107981222</v>
      </c>
      <c r="I113" s="23">
        <v>0.72300469483568075</v>
      </c>
      <c r="J113" s="23">
        <v>2.8169014084507043E-2</v>
      </c>
    </row>
    <row r="114" spans="1:10" s="1" customFormat="1" ht="17.25" customHeight="1" x14ac:dyDescent="0.2">
      <c r="A114" s="5" t="s">
        <v>96</v>
      </c>
      <c r="B114" s="7" t="s">
        <v>99</v>
      </c>
      <c r="C114" s="6">
        <v>711</v>
      </c>
      <c r="D114" s="14">
        <v>4.0740740740740744E-2</v>
      </c>
      <c r="E114" s="14">
        <v>0.22592592592592592</v>
      </c>
      <c r="F114" s="14">
        <v>0.22222222222222221</v>
      </c>
      <c r="G114" s="15">
        <v>0.51111111111111107</v>
      </c>
      <c r="H114" s="22">
        <v>0.11481481481481481</v>
      </c>
      <c r="I114" s="23">
        <v>0.8037037037037037</v>
      </c>
      <c r="J114" s="23">
        <v>8.1481481481481488E-2</v>
      </c>
    </row>
    <row r="115" spans="1:10" s="1" customFormat="1" ht="17.25" customHeight="1" x14ac:dyDescent="0.2">
      <c r="A115" s="5" t="s">
        <v>96</v>
      </c>
      <c r="B115" s="7" t="s">
        <v>100</v>
      </c>
      <c r="C115" s="6">
        <v>432</v>
      </c>
      <c r="D115" s="14">
        <v>1.0582010582010581E-2</v>
      </c>
      <c r="E115" s="14">
        <v>0.18518518518518517</v>
      </c>
      <c r="F115" s="14">
        <v>0.14814814814814814</v>
      </c>
      <c r="G115" s="15">
        <v>0.65608465608465605</v>
      </c>
      <c r="H115" s="22">
        <v>0.32275132275132273</v>
      </c>
      <c r="I115" s="23">
        <v>0.64550264550264547</v>
      </c>
      <c r="J115" s="23">
        <v>3.1746031746031744E-2</v>
      </c>
    </row>
    <row r="116" spans="1:10" s="1" customFormat="1" ht="17.25" customHeight="1" x14ac:dyDescent="0.2">
      <c r="A116" s="5" t="s">
        <v>96</v>
      </c>
      <c r="B116" s="7" t="s">
        <v>101</v>
      </c>
      <c r="C116" s="6">
        <v>980</v>
      </c>
      <c r="D116" s="14">
        <v>1.7676767676767676E-2</v>
      </c>
      <c r="E116" s="14">
        <v>0.2878787878787879</v>
      </c>
      <c r="F116" s="14">
        <v>0.15909090909090909</v>
      </c>
      <c r="G116" s="15">
        <v>0.53535353535353536</v>
      </c>
      <c r="H116" s="22">
        <v>0.35606060606060608</v>
      </c>
      <c r="I116" s="23">
        <v>0.62121212121212122</v>
      </c>
      <c r="J116" s="23">
        <v>2.2727272727272728E-2</v>
      </c>
    </row>
    <row r="117" spans="1:10" s="1" customFormat="1" ht="17.25" customHeight="1" x14ac:dyDescent="0.2">
      <c r="A117" s="5" t="s">
        <v>96</v>
      </c>
      <c r="B117" s="7" t="s">
        <v>102</v>
      </c>
      <c r="C117" s="6">
        <v>625</v>
      </c>
      <c r="D117" s="14">
        <v>7.1428571428571426E-3</v>
      </c>
      <c r="E117" s="14">
        <v>0.2</v>
      </c>
      <c r="F117" s="14">
        <v>0.23214285714285715</v>
      </c>
      <c r="G117" s="15">
        <v>0.56071428571428572</v>
      </c>
      <c r="H117" s="22">
        <v>0.2857142857142857</v>
      </c>
      <c r="I117" s="23">
        <v>0.69285714285714284</v>
      </c>
      <c r="J117" s="23">
        <v>2.1428571428571429E-2</v>
      </c>
    </row>
    <row r="118" spans="1:10" s="1" customFormat="1" ht="17.25" customHeight="1" x14ac:dyDescent="0.2">
      <c r="A118" s="5" t="s">
        <v>96</v>
      </c>
      <c r="B118" s="7" t="s">
        <v>103</v>
      </c>
      <c r="C118" s="6">
        <v>983</v>
      </c>
      <c r="D118" s="14">
        <v>0.12868632707774799</v>
      </c>
      <c r="E118" s="14">
        <v>0.30294906166219837</v>
      </c>
      <c r="F118" s="14">
        <v>0.16621983914209115</v>
      </c>
      <c r="G118" s="15">
        <v>0.40214477211796246</v>
      </c>
      <c r="H118" s="22">
        <v>0.28686327077747992</v>
      </c>
      <c r="I118" s="23">
        <v>0.67292225201072386</v>
      </c>
      <c r="J118" s="23">
        <v>4.0214477211796246E-2</v>
      </c>
    </row>
    <row r="119" spans="1:10" s="1" customFormat="1" ht="17.25" customHeight="1" x14ac:dyDescent="0.2">
      <c r="A119" s="5" t="s">
        <v>96</v>
      </c>
      <c r="B119" s="7" t="s">
        <v>104</v>
      </c>
      <c r="C119" s="6">
        <v>763</v>
      </c>
      <c r="D119" s="14">
        <v>5.1413881748071981E-2</v>
      </c>
      <c r="E119" s="14">
        <v>0.14395886889460155</v>
      </c>
      <c r="F119" s="14">
        <v>0.28534704370179947</v>
      </c>
      <c r="G119" s="15">
        <v>0.51928020565552702</v>
      </c>
      <c r="H119" s="22">
        <v>0.11053984575835475</v>
      </c>
      <c r="I119" s="23">
        <v>0.87146529562982</v>
      </c>
      <c r="J119" s="23">
        <v>1.7994858611825194E-2</v>
      </c>
    </row>
    <row r="120" spans="1:10" s="1" customFormat="1" ht="17.25" customHeight="1" x14ac:dyDescent="0.2">
      <c r="A120" s="5" t="s">
        <v>96</v>
      </c>
      <c r="B120" s="7" t="s">
        <v>105</v>
      </c>
      <c r="C120" s="6">
        <v>787</v>
      </c>
      <c r="D120" s="14">
        <v>7.3710073710073713E-3</v>
      </c>
      <c r="E120" s="14">
        <v>0.25061425061425063</v>
      </c>
      <c r="F120" s="14">
        <v>0.17444717444717445</v>
      </c>
      <c r="G120" s="15">
        <v>0.56756756756756754</v>
      </c>
      <c r="H120" s="22">
        <v>0.41523341523341523</v>
      </c>
      <c r="I120" s="23">
        <v>0.57002457002457008</v>
      </c>
      <c r="J120" s="23">
        <v>1.4742014742014743E-2</v>
      </c>
    </row>
    <row r="121" spans="1:10" s="1" customFormat="1" ht="17.25" customHeight="1" x14ac:dyDescent="0.2">
      <c r="A121" s="5" t="s">
        <v>115</v>
      </c>
      <c r="B121" s="7" t="s">
        <v>106</v>
      </c>
      <c r="C121" s="6">
        <v>491</v>
      </c>
      <c r="D121" s="14">
        <v>0.1</v>
      </c>
      <c r="E121" s="14">
        <v>7.3913043478260873E-2</v>
      </c>
      <c r="F121" s="14">
        <v>0.2565217391304348</v>
      </c>
      <c r="G121" s="15">
        <v>0.56956521739130439</v>
      </c>
      <c r="H121" s="22">
        <v>0.15217391304347827</v>
      </c>
      <c r="I121" s="23">
        <v>0.83913043478260874</v>
      </c>
      <c r="J121" s="23">
        <v>8.6956521739130436E-3</v>
      </c>
    </row>
    <row r="122" spans="1:10" s="1" customFormat="1" ht="17.25" customHeight="1" x14ac:dyDescent="0.2">
      <c r="A122" s="5" t="s">
        <v>115</v>
      </c>
      <c r="B122" s="7" t="s">
        <v>107</v>
      </c>
      <c r="C122" s="6">
        <v>1086</v>
      </c>
      <c r="D122" s="14">
        <v>0.13863216266173753</v>
      </c>
      <c r="E122" s="14">
        <v>0.15341959334565619</v>
      </c>
      <c r="F122" s="14">
        <v>0.19593345656192238</v>
      </c>
      <c r="G122" s="15">
        <v>0.51201478743068396</v>
      </c>
      <c r="H122" s="22">
        <v>0.2754158964879852</v>
      </c>
      <c r="I122" s="23">
        <v>0.71903881700554528</v>
      </c>
      <c r="J122" s="23">
        <v>5.5452865064695009E-3</v>
      </c>
    </row>
    <row r="123" spans="1:10" s="1" customFormat="1" ht="17.25" customHeight="1" x14ac:dyDescent="0.2">
      <c r="A123" s="5" t="s">
        <v>115</v>
      </c>
      <c r="B123" s="7" t="s">
        <v>108</v>
      </c>
      <c r="C123" s="6">
        <v>539</v>
      </c>
      <c r="D123" s="14">
        <v>7.8341013824884786E-2</v>
      </c>
      <c r="E123" s="14">
        <v>0.20737327188940091</v>
      </c>
      <c r="F123" s="14">
        <v>0.19815668202764977</v>
      </c>
      <c r="G123" s="15">
        <v>0.5161290322580645</v>
      </c>
      <c r="H123" s="22">
        <v>0.25806451612903225</v>
      </c>
      <c r="I123" s="23">
        <v>0.70046082949308752</v>
      </c>
      <c r="J123" s="23">
        <v>4.1474654377880185E-2</v>
      </c>
    </row>
    <row r="124" spans="1:10" s="1" customFormat="1" ht="17.25" customHeight="1" x14ac:dyDescent="0.2">
      <c r="A124" s="5" t="s">
        <v>115</v>
      </c>
      <c r="B124" s="7" t="s">
        <v>109</v>
      </c>
      <c r="C124" s="6">
        <v>1358</v>
      </c>
      <c r="D124" s="14">
        <v>0.13601236476043277</v>
      </c>
      <c r="E124" s="14">
        <v>0.14064914992272023</v>
      </c>
      <c r="F124" s="14">
        <v>0.26275115919629055</v>
      </c>
      <c r="G124" s="15">
        <v>0.46058732612055642</v>
      </c>
      <c r="H124" s="22">
        <v>0.21947449768160743</v>
      </c>
      <c r="I124" s="23">
        <v>0.77125193199381759</v>
      </c>
      <c r="J124" s="23">
        <v>9.2735703245749607E-3</v>
      </c>
    </row>
    <row r="125" spans="1:10" s="1" customFormat="1" ht="17.25" customHeight="1" x14ac:dyDescent="0.2">
      <c r="A125" s="5" t="s">
        <v>115</v>
      </c>
      <c r="B125" s="7" t="s">
        <v>110</v>
      </c>
      <c r="C125" s="6">
        <v>1063</v>
      </c>
      <c r="D125" s="14">
        <v>5.3254437869822487E-2</v>
      </c>
      <c r="E125" s="14">
        <v>0.15581854043392504</v>
      </c>
      <c r="F125" s="14">
        <v>0.21301775147928995</v>
      </c>
      <c r="G125" s="15">
        <v>0.57790927021696248</v>
      </c>
      <c r="H125" s="22">
        <v>0.15976331360946747</v>
      </c>
      <c r="I125" s="23">
        <v>0.82051282051282048</v>
      </c>
      <c r="J125" s="23">
        <v>1.9723865877712032E-2</v>
      </c>
    </row>
    <row r="126" spans="1:10" s="1" customFormat="1" ht="17.25" customHeight="1" x14ac:dyDescent="0.2">
      <c r="A126" s="5" t="s">
        <v>115</v>
      </c>
      <c r="B126" s="7" t="s">
        <v>111</v>
      </c>
      <c r="C126" s="6">
        <v>1445</v>
      </c>
      <c r="D126" s="14">
        <v>1.1494252873563218E-2</v>
      </c>
      <c r="E126" s="14">
        <v>0.22660098522167488</v>
      </c>
      <c r="F126" s="14">
        <v>0.14942528735632185</v>
      </c>
      <c r="G126" s="15">
        <v>0.61247947454844009</v>
      </c>
      <c r="H126" s="22">
        <v>0.27914614121510672</v>
      </c>
      <c r="I126" s="23">
        <v>0.69293924466338264</v>
      </c>
      <c r="J126" s="23">
        <v>2.7914614121510674E-2</v>
      </c>
    </row>
    <row r="127" spans="1:10" s="1" customFormat="1" ht="17.25" customHeight="1" x14ac:dyDescent="0.2">
      <c r="A127" s="5" t="s">
        <v>115</v>
      </c>
      <c r="B127" s="7" t="s">
        <v>112</v>
      </c>
      <c r="C127" s="6">
        <v>638</v>
      </c>
      <c r="D127" s="14">
        <v>8.6505190311418678E-2</v>
      </c>
      <c r="E127" s="14">
        <v>0.23875432525951557</v>
      </c>
      <c r="F127" s="14">
        <v>0.15224913494809689</v>
      </c>
      <c r="G127" s="15">
        <v>0.52249134948096887</v>
      </c>
      <c r="H127" s="22">
        <v>0.24221453287197231</v>
      </c>
      <c r="I127" s="23">
        <v>0.73356401384083048</v>
      </c>
      <c r="J127" s="23">
        <v>2.4221453287197232E-2</v>
      </c>
    </row>
    <row r="128" spans="1:10" s="1" customFormat="1" ht="17.25" customHeight="1" x14ac:dyDescent="0.2">
      <c r="A128" s="5" t="s">
        <v>115</v>
      </c>
      <c r="B128" s="7" t="s">
        <v>113</v>
      </c>
      <c r="C128" s="6">
        <v>860</v>
      </c>
      <c r="D128" s="14">
        <v>0.27042253521126758</v>
      </c>
      <c r="E128" s="14">
        <v>0.25070422535211268</v>
      </c>
      <c r="F128" s="14">
        <v>0.21126760563380281</v>
      </c>
      <c r="G128" s="15">
        <v>0.26760563380281688</v>
      </c>
      <c r="H128" s="22">
        <v>0.29014084507042254</v>
      </c>
      <c r="I128" s="23">
        <v>0.6901408450704225</v>
      </c>
      <c r="J128" s="23">
        <v>1.9718309859154931E-2</v>
      </c>
    </row>
    <row r="129" spans="1:10" s="1" customFormat="1" ht="17.25" customHeight="1" x14ac:dyDescent="0.2">
      <c r="A129" s="5" t="s">
        <v>115</v>
      </c>
      <c r="B129" s="7" t="s">
        <v>205</v>
      </c>
      <c r="C129" s="6">
        <v>788</v>
      </c>
      <c r="D129" s="14">
        <v>0.14715719063545152</v>
      </c>
      <c r="E129" s="14">
        <v>0.19063545150501673</v>
      </c>
      <c r="F129" s="14">
        <v>0.20735785953177258</v>
      </c>
      <c r="G129" s="15">
        <v>0.45484949832775917</v>
      </c>
      <c r="H129" s="22">
        <v>0.23411371237458195</v>
      </c>
      <c r="I129" s="23">
        <v>0.7558528428093646</v>
      </c>
      <c r="J129" s="23">
        <v>1.0033444816053512E-2</v>
      </c>
    </row>
    <row r="130" spans="1:10" s="1" customFormat="1" ht="17.25" customHeight="1" x14ac:dyDescent="0.2">
      <c r="A130" s="5" t="s">
        <v>115</v>
      </c>
      <c r="B130" s="7" t="s">
        <v>114</v>
      </c>
      <c r="C130" s="6">
        <v>2358</v>
      </c>
      <c r="D130" s="14">
        <v>6.6232356134636267E-2</v>
      </c>
      <c r="E130" s="14">
        <v>0.2714440825190011</v>
      </c>
      <c r="F130" s="14">
        <v>0.20195439739413681</v>
      </c>
      <c r="G130" s="15">
        <v>0.46036916395222582</v>
      </c>
      <c r="H130" s="22">
        <v>0.21281216069489686</v>
      </c>
      <c r="I130" s="23">
        <v>0.75787187839305103</v>
      </c>
      <c r="J130" s="23">
        <v>2.9315960912052116E-2</v>
      </c>
    </row>
    <row r="131" spans="1:10" s="1" customFormat="1" ht="17.25" customHeight="1" x14ac:dyDescent="0.2">
      <c r="A131" s="5" t="s">
        <v>115</v>
      </c>
      <c r="B131" s="7" t="s">
        <v>115</v>
      </c>
      <c r="C131" s="6">
        <v>6579</v>
      </c>
      <c r="D131" s="14">
        <v>0.13143018654607122</v>
      </c>
      <c r="E131" s="14">
        <v>0.22781232334652346</v>
      </c>
      <c r="F131" s="14">
        <v>0.17834934991520632</v>
      </c>
      <c r="G131" s="15">
        <v>0.462408140192199</v>
      </c>
      <c r="H131" s="22">
        <v>0.53533069530808364</v>
      </c>
      <c r="I131" s="23">
        <v>0.43244771057094405</v>
      </c>
      <c r="J131" s="23">
        <v>3.2221594120972301E-2</v>
      </c>
    </row>
    <row r="132" spans="1:10" s="1" customFormat="1" ht="17.25" customHeight="1" x14ac:dyDescent="0.2">
      <c r="A132" s="5" t="s">
        <v>115</v>
      </c>
      <c r="B132" s="8" t="s">
        <v>216</v>
      </c>
      <c r="C132" s="6">
        <v>2111</v>
      </c>
      <c r="D132" s="14">
        <v>4.8357664233576646E-2</v>
      </c>
      <c r="E132" s="14">
        <v>0.23266423357664234</v>
      </c>
      <c r="F132" s="14">
        <v>0.18521897810218979</v>
      </c>
      <c r="G132" s="15">
        <v>0.53375912408759119</v>
      </c>
      <c r="H132" s="22">
        <v>0.27645985401459855</v>
      </c>
      <c r="I132" s="23">
        <v>0.70894160583941601</v>
      </c>
      <c r="J132" s="23">
        <v>1.4598540145985401E-2</v>
      </c>
    </row>
    <row r="133" spans="1:10" s="1" customFormat="1" ht="17.25" customHeight="1" x14ac:dyDescent="0.2">
      <c r="A133" s="5" t="s">
        <v>115</v>
      </c>
      <c r="B133" s="8" t="s">
        <v>116</v>
      </c>
      <c r="C133" s="6">
        <v>2908</v>
      </c>
      <c r="D133" s="14">
        <v>5.0565535595475712E-2</v>
      </c>
      <c r="E133" s="14">
        <v>0.22089155023286761</v>
      </c>
      <c r="F133" s="14">
        <v>0.19228210246174318</v>
      </c>
      <c r="G133" s="15">
        <v>0.53626081170991347</v>
      </c>
      <c r="H133" s="22">
        <v>0.25681969394544246</v>
      </c>
      <c r="I133" s="23">
        <v>0.73586161011310713</v>
      </c>
      <c r="J133" s="23">
        <v>7.3186959414504324E-3</v>
      </c>
    </row>
    <row r="134" spans="1:10" s="1" customFormat="1" ht="17.25" customHeight="1" x14ac:dyDescent="0.2">
      <c r="A134" s="5" t="s">
        <v>115</v>
      </c>
      <c r="B134" s="7" t="s">
        <v>117</v>
      </c>
      <c r="C134" s="6">
        <v>2707</v>
      </c>
      <c r="D134" s="14">
        <v>0.12280701754385964</v>
      </c>
      <c r="E134" s="14">
        <v>0.18916857360793288</v>
      </c>
      <c r="F134" s="14">
        <v>0.18001525553012968</v>
      </c>
      <c r="G134" s="15">
        <v>0.50800915331807783</v>
      </c>
      <c r="H134" s="22">
        <v>0.2494279176201373</v>
      </c>
      <c r="I134" s="23">
        <v>0.72540045766590389</v>
      </c>
      <c r="J134" s="23">
        <v>2.5171624713958809E-2</v>
      </c>
    </row>
    <row r="135" spans="1:10" s="1" customFormat="1" ht="17.25" customHeight="1" x14ac:dyDescent="0.2">
      <c r="A135" s="5" t="s">
        <v>115</v>
      </c>
      <c r="B135" s="7" t="s">
        <v>118</v>
      </c>
      <c r="C135" s="6">
        <v>1774</v>
      </c>
      <c r="D135" s="14">
        <v>2.5316455696202531E-2</v>
      </c>
      <c r="E135" s="14">
        <v>0.2518987341772152</v>
      </c>
      <c r="F135" s="14">
        <v>0.2</v>
      </c>
      <c r="G135" s="15">
        <v>0.52278481012658229</v>
      </c>
      <c r="H135" s="22">
        <v>0.37468354430379747</v>
      </c>
      <c r="I135" s="23">
        <v>0.60886075949367091</v>
      </c>
      <c r="J135" s="23">
        <v>1.6455696202531647E-2</v>
      </c>
    </row>
    <row r="136" spans="1:10" s="1" customFormat="1" ht="17.25" customHeight="1" x14ac:dyDescent="0.2">
      <c r="A136" s="5" t="s">
        <v>115</v>
      </c>
      <c r="B136" s="7" t="s">
        <v>119</v>
      </c>
      <c r="C136" s="6">
        <v>3479</v>
      </c>
      <c r="D136" s="14">
        <v>6.4613526570048305E-2</v>
      </c>
      <c r="E136" s="14">
        <v>0.23852657004830918</v>
      </c>
      <c r="F136" s="14">
        <v>0.19504830917874397</v>
      </c>
      <c r="G136" s="15">
        <v>0.50181159420289856</v>
      </c>
      <c r="H136" s="22">
        <v>0.24335748792270531</v>
      </c>
      <c r="I136" s="23">
        <v>0.74577294685990336</v>
      </c>
      <c r="J136" s="23">
        <v>1.0869565217391304E-2</v>
      </c>
    </row>
    <row r="137" spans="1:10" s="1" customFormat="1" ht="17.25" customHeight="1" x14ac:dyDescent="0.2">
      <c r="A137" s="5" t="s">
        <v>115</v>
      </c>
      <c r="B137" s="7" t="s">
        <v>120</v>
      </c>
      <c r="C137" s="6">
        <v>1954</v>
      </c>
      <c r="D137" s="14" t="s">
        <v>226</v>
      </c>
      <c r="E137" s="14" t="s">
        <v>226</v>
      </c>
      <c r="F137" s="14" t="s">
        <v>226</v>
      </c>
      <c r="G137" s="15" t="s">
        <v>226</v>
      </c>
      <c r="H137" s="22" t="s">
        <v>226</v>
      </c>
      <c r="I137" s="23" t="s">
        <v>226</v>
      </c>
      <c r="J137" s="23" t="s">
        <v>226</v>
      </c>
    </row>
    <row r="138" spans="1:10" s="1" customFormat="1" ht="17.25" customHeight="1" x14ac:dyDescent="0.2">
      <c r="A138" s="5" t="s">
        <v>115</v>
      </c>
      <c r="B138" s="7" t="s">
        <v>121</v>
      </c>
      <c r="C138" s="6">
        <v>2985</v>
      </c>
      <c r="D138" s="14">
        <v>0.11198547215496368</v>
      </c>
      <c r="E138" s="14">
        <v>0.24636803874092009</v>
      </c>
      <c r="F138" s="14">
        <v>0.19067796610169491</v>
      </c>
      <c r="G138" s="15">
        <v>0.4509685230024213</v>
      </c>
      <c r="H138" s="22">
        <v>0.36682808716707022</v>
      </c>
      <c r="I138" s="23">
        <v>0.61440677966101698</v>
      </c>
      <c r="J138" s="23">
        <v>1.8765133171912834E-2</v>
      </c>
    </row>
    <row r="139" spans="1:10" s="1" customFormat="1" ht="17.25" customHeight="1" x14ac:dyDescent="0.2">
      <c r="A139" s="5" t="s">
        <v>115</v>
      </c>
      <c r="B139" s="7" t="s">
        <v>122</v>
      </c>
      <c r="C139" s="6">
        <v>3163</v>
      </c>
      <c r="D139" s="14">
        <v>2.1276595744680851E-2</v>
      </c>
      <c r="E139" s="14">
        <v>0.2327530625402966</v>
      </c>
      <c r="F139" s="14">
        <v>0.19729206963249515</v>
      </c>
      <c r="G139" s="15">
        <v>0.5486782720825274</v>
      </c>
      <c r="H139" s="22">
        <v>0.24693745970341716</v>
      </c>
      <c r="I139" s="23">
        <v>0.72662798194713085</v>
      </c>
      <c r="J139" s="23">
        <v>2.6434558349451968E-2</v>
      </c>
    </row>
    <row r="140" spans="1:10" s="1" customFormat="1" ht="17.25" customHeight="1" x14ac:dyDescent="0.2">
      <c r="A140" s="5" t="s">
        <v>115</v>
      </c>
      <c r="B140" s="8" t="s">
        <v>123</v>
      </c>
      <c r="C140" s="6">
        <v>2669</v>
      </c>
      <c r="D140" s="14">
        <v>0.23884694577899795</v>
      </c>
      <c r="E140" s="14">
        <v>0.17089910775566233</v>
      </c>
      <c r="F140" s="14">
        <v>0.18874399450926563</v>
      </c>
      <c r="G140" s="15">
        <v>0.40150995195607414</v>
      </c>
      <c r="H140" s="22">
        <v>0.28208647906657514</v>
      </c>
      <c r="I140" s="23">
        <v>0.71173644474948528</v>
      </c>
      <c r="J140" s="23">
        <v>6.1770761839396015E-3</v>
      </c>
    </row>
    <row r="141" spans="1:10" s="1" customFormat="1" ht="17.25" customHeight="1" x14ac:dyDescent="0.2">
      <c r="A141" s="5" t="s">
        <v>207</v>
      </c>
      <c r="B141" s="7" t="s">
        <v>124</v>
      </c>
      <c r="C141" s="6">
        <v>638</v>
      </c>
      <c r="D141" s="14">
        <v>8.0906148867313912E-2</v>
      </c>
      <c r="E141" s="14">
        <v>0.23300970873786409</v>
      </c>
      <c r="F141" s="14">
        <v>0.12944983818770225</v>
      </c>
      <c r="G141" s="15">
        <v>0.55663430420711979</v>
      </c>
      <c r="H141" s="22">
        <v>0.27831715210355989</v>
      </c>
      <c r="I141" s="23">
        <v>0.69579288025889963</v>
      </c>
      <c r="J141" s="23">
        <v>2.5889967637540454E-2</v>
      </c>
    </row>
    <row r="142" spans="1:10" s="1" customFormat="1" ht="17.25" customHeight="1" x14ac:dyDescent="0.2">
      <c r="A142" s="5" t="s">
        <v>207</v>
      </c>
      <c r="B142" s="7" t="s">
        <v>125</v>
      </c>
      <c r="C142" s="6">
        <v>998</v>
      </c>
      <c r="D142" s="14">
        <v>2.6315789473684209E-2</v>
      </c>
      <c r="E142" s="14">
        <v>0.22368421052631579</v>
      </c>
      <c r="F142" s="14">
        <v>0.22149122807017543</v>
      </c>
      <c r="G142" s="15">
        <v>0.52850877192982459</v>
      </c>
      <c r="H142" s="22">
        <v>0.38815789473684209</v>
      </c>
      <c r="I142" s="23">
        <v>0.5942982456140351</v>
      </c>
      <c r="J142" s="23">
        <v>1.7543859649122806E-2</v>
      </c>
    </row>
    <row r="143" spans="1:10" s="1" customFormat="1" ht="17.25" customHeight="1" x14ac:dyDescent="0.2">
      <c r="A143" s="5" t="s">
        <v>207</v>
      </c>
      <c r="B143" s="7" t="s">
        <v>126</v>
      </c>
      <c r="C143" s="6">
        <v>1348</v>
      </c>
      <c r="D143" s="14">
        <v>6.7615658362989328E-2</v>
      </c>
      <c r="E143" s="14">
        <v>0.23131672597864769</v>
      </c>
      <c r="F143" s="14">
        <v>0.19572953736654805</v>
      </c>
      <c r="G143" s="15">
        <v>0.50533807829181498</v>
      </c>
      <c r="H143" s="22">
        <v>0.24733096085409254</v>
      </c>
      <c r="I143" s="23">
        <v>0.73487544483985767</v>
      </c>
      <c r="J143" s="23">
        <v>1.7793594306049824E-2</v>
      </c>
    </row>
    <row r="144" spans="1:10" s="1" customFormat="1" ht="17.25" customHeight="1" x14ac:dyDescent="0.2">
      <c r="A144" s="5" t="s">
        <v>207</v>
      </c>
      <c r="B144" s="7" t="s">
        <v>206</v>
      </c>
      <c r="C144" s="6">
        <v>839</v>
      </c>
      <c r="D144" s="14">
        <v>0.18421052631578946</v>
      </c>
      <c r="E144" s="14">
        <v>0.34688995215311003</v>
      </c>
      <c r="F144" s="14">
        <v>0.18181818181818182</v>
      </c>
      <c r="G144" s="15">
        <v>0.28708133971291866</v>
      </c>
      <c r="H144" s="22">
        <v>0.10287081339712918</v>
      </c>
      <c r="I144" s="23">
        <v>0.89473684210526316</v>
      </c>
      <c r="J144" s="23">
        <v>2.3923444976076554E-3</v>
      </c>
    </row>
    <row r="145" spans="1:10" s="1" customFormat="1" ht="17.25" customHeight="1" x14ac:dyDescent="0.2">
      <c r="A145" s="5" t="s">
        <v>207</v>
      </c>
      <c r="B145" s="7" t="s">
        <v>127</v>
      </c>
      <c r="C145" s="6">
        <v>447</v>
      </c>
      <c r="D145" s="14">
        <v>0</v>
      </c>
      <c r="E145" s="14">
        <v>0.26775956284153007</v>
      </c>
      <c r="F145" s="14">
        <v>0.25136612021857924</v>
      </c>
      <c r="G145" s="15">
        <v>0.48087431693989069</v>
      </c>
      <c r="H145" s="22">
        <v>0.44808743169398907</v>
      </c>
      <c r="I145" s="23">
        <v>0.49726775956284153</v>
      </c>
      <c r="J145" s="23">
        <v>5.4644808743169397E-2</v>
      </c>
    </row>
    <row r="146" spans="1:10" s="1" customFormat="1" ht="17.25" customHeight="1" x14ac:dyDescent="0.2">
      <c r="A146" s="5" t="s">
        <v>207</v>
      </c>
      <c r="B146" s="7" t="s">
        <v>128</v>
      </c>
      <c r="C146" s="6">
        <v>463</v>
      </c>
      <c r="D146" s="14">
        <v>0.10204081632653061</v>
      </c>
      <c r="E146" s="14">
        <v>0.17551020408163265</v>
      </c>
      <c r="F146" s="14">
        <v>0.14693877551020409</v>
      </c>
      <c r="G146" s="15">
        <v>0.57551020408163267</v>
      </c>
      <c r="H146" s="22">
        <v>0.22040816326530613</v>
      </c>
      <c r="I146" s="23">
        <v>0.75102040816326532</v>
      </c>
      <c r="J146" s="23">
        <v>2.8571428571428571E-2</v>
      </c>
    </row>
    <row r="147" spans="1:10" s="1" customFormat="1" ht="17.25" customHeight="1" x14ac:dyDescent="0.2">
      <c r="A147" s="5" t="s">
        <v>207</v>
      </c>
      <c r="B147" s="7" t="s">
        <v>129</v>
      </c>
      <c r="C147" s="6">
        <v>1869</v>
      </c>
      <c r="D147" s="14">
        <v>0.1075</v>
      </c>
      <c r="E147" s="14">
        <v>0.21</v>
      </c>
      <c r="F147" s="14">
        <v>0.19875000000000001</v>
      </c>
      <c r="G147" s="15">
        <v>0.48375000000000001</v>
      </c>
      <c r="H147" s="22">
        <v>0.20749999999999999</v>
      </c>
      <c r="I147" s="23">
        <v>0.77749999999999997</v>
      </c>
      <c r="J147" s="23">
        <v>1.4999999999999999E-2</v>
      </c>
    </row>
    <row r="148" spans="1:10" s="1" customFormat="1" ht="17.25" customHeight="1" x14ac:dyDescent="0.2">
      <c r="A148" s="5" t="s">
        <v>207</v>
      </c>
      <c r="B148" s="7" t="s">
        <v>130</v>
      </c>
      <c r="C148" s="6">
        <v>766</v>
      </c>
      <c r="D148" s="14">
        <v>2.0100502512562814E-2</v>
      </c>
      <c r="E148" s="14">
        <v>0.23618090452261306</v>
      </c>
      <c r="F148" s="14">
        <v>0.20854271356783918</v>
      </c>
      <c r="G148" s="15">
        <v>0.53517587939698497</v>
      </c>
      <c r="H148" s="22">
        <v>0.28894472361809043</v>
      </c>
      <c r="I148" s="23">
        <v>0.66582914572864327</v>
      </c>
      <c r="J148" s="23">
        <v>4.5226130653266333E-2</v>
      </c>
    </row>
    <row r="149" spans="1:10" s="1" customFormat="1" ht="17.25" customHeight="1" x14ac:dyDescent="0.2">
      <c r="A149" s="5" t="s">
        <v>207</v>
      </c>
      <c r="B149" s="7" t="s">
        <v>131</v>
      </c>
      <c r="C149" s="6">
        <v>871</v>
      </c>
      <c r="D149" s="14">
        <v>5.7906458797327393E-2</v>
      </c>
      <c r="E149" s="14">
        <v>0.26280623608017817</v>
      </c>
      <c r="F149" s="14">
        <v>0.17149220489977729</v>
      </c>
      <c r="G149" s="15">
        <v>0.50779510022271712</v>
      </c>
      <c r="H149" s="22">
        <v>0.267260579064588</v>
      </c>
      <c r="I149" s="23">
        <v>0.70378619153674837</v>
      </c>
      <c r="J149" s="23">
        <v>2.8953229398663696E-2</v>
      </c>
    </row>
    <row r="150" spans="1:10" s="1" customFormat="1" ht="17.25" customHeight="1" x14ac:dyDescent="0.2">
      <c r="A150" s="5" t="s">
        <v>207</v>
      </c>
      <c r="B150" s="7" t="s">
        <v>132</v>
      </c>
      <c r="C150" s="6">
        <v>878</v>
      </c>
      <c r="D150" s="14">
        <v>0.20638820638820637</v>
      </c>
      <c r="E150" s="14">
        <v>0.14742014742014742</v>
      </c>
      <c r="F150" s="14">
        <v>0.16216216216216217</v>
      </c>
      <c r="G150" s="15">
        <v>0.48402948402948404</v>
      </c>
      <c r="H150" s="22">
        <v>0.1769041769041769</v>
      </c>
      <c r="I150" s="23">
        <v>0.82063882063882065</v>
      </c>
      <c r="J150" s="23">
        <v>2.4570024570024569E-3</v>
      </c>
    </row>
    <row r="151" spans="1:10" s="1" customFormat="1" ht="17.25" customHeight="1" x14ac:dyDescent="0.2">
      <c r="A151" s="5" t="s">
        <v>207</v>
      </c>
      <c r="B151" s="7" t="s">
        <v>133</v>
      </c>
      <c r="C151" s="6">
        <v>152</v>
      </c>
      <c r="D151" s="14">
        <v>6.5789473684210523E-2</v>
      </c>
      <c r="E151" s="14">
        <v>0.25</v>
      </c>
      <c r="F151" s="14">
        <v>0.14473684210526316</v>
      </c>
      <c r="G151" s="15">
        <v>0.53947368421052633</v>
      </c>
      <c r="H151" s="22">
        <v>0.17105263157894737</v>
      </c>
      <c r="I151" s="23">
        <v>0.82894736842105265</v>
      </c>
      <c r="J151" s="23">
        <v>0</v>
      </c>
    </row>
    <row r="152" spans="1:10" s="1" customFormat="1" ht="17.25" customHeight="1" x14ac:dyDescent="0.2">
      <c r="A152" s="5" t="s">
        <v>207</v>
      </c>
      <c r="B152" s="8" t="s">
        <v>134</v>
      </c>
      <c r="C152" s="6">
        <v>273</v>
      </c>
      <c r="D152" s="14">
        <v>0</v>
      </c>
      <c r="E152" s="14">
        <v>0.22666666666666666</v>
      </c>
      <c r="F152" s="14">
        <v>0.16</v>
      </c>
      <c r="G152" s="15">
        <v>0.61333333333333329</v>
      </c>
      <c r="H152" s="22">
        <v>0.12</v>
      </c>
      <c r="I152" s="23">
        <v>0.8</v>
      </c>
      <c r="J152" s="23">
        <v>0.08</v>
      </c>
    </row>
    <row r="153" spans="1:10" s="1" customFormat="1" ht="17.25" customHeight="1" x14ac:dyDescent="0.2">
      <c r="A153" s="5" t="s">
        <v>207</v>
      </c>
      <c r="B153" s="8" t="s">
        <v>135</v>
      </c>
      <c r="C153" s="6">
        <v>2356</v>
      </c>
      <c r="D153" s="14">
        <v>6.688963210702341E-3</v>
      </c>
      <c r="E153" s="14">
        <v>0.19899665551839466</v>
      </c>
      <c r="F153" s="14">
        <v>0.20234113712374582</v>
      </c>
      <c r="G153" s="15">
        <v>0.59197324414715724</v>
      </c>
      <c r="H153" s="22">
        <v>0.34531772575250835</v>
      </c>
      <c r="I153" s="23">
        <v>0.62123745819397991</v>
      </c>
      <c r="J153" s="23">
        <v>3.3444816053511704E-2</v>
      </c>
    </row>
    <row r="154" spans="1:10" s="1" customFormat="1" ht="17.25" customHeight="1" x14ac:dyDescent="0.2">
      <c r="A154" s="5" t="s">
        <v>207</v>
      </c>
      <c r="B154" s="7" t="s">
        <v>136</v>
      </c>
      <c r="C154" s="6">
        <v>811</v>
      </c>
      <c r="D154" s="14">
        <v>5.5137844611528819E-2</v>
      </c>
      <c r="E154" s="14">
        <v>0.19799498746867167</v>
      </c>
      <c r="F154" s="14">
        <v>0.15037593984962405</v>
      </c>
      <c r="G154" s="15">
        <v>0.59649122807017541</v>
      </c>
      <c r="H154" s="22">
        <v>0.31328320802005011</v>
      </c>
      <c r="I154" s="23">
        <v>0.68170426065162903</v>
      </c>
      <c r="J154" s="23">
        <v>5.0125313283208017E-3</v>
      </c>
    </row>
    <row r="155" spans="1:10" s="1" customFormat="1" ht="17.25" customHeight="1" x14ac:dyDescent="0.2">
      <c r="A155" s="5" t="s">
        <v>207</v>
      </c>
      <c r="B155" s="7" t="s">
        <v>207</v>
      </c>
      <c r="C155" s="6">
        <v>5279</v>
      </c>
      <c r="D155" s="14">
        <v>6.3144861741642591E-2</v>
      </c>
      <c r="E155" s="14">
        <v>0.247214197276104</v>
      </c>
      <c r="F155" s="14">
        <v>0.19067271976888156</v>
      </c>
      <c r="G155" s="15">
        <v>0.49896822121337187</v>
      </c>
      <c r="H155" s="22">
        <v>0.48576145274453159</v>
      </c>
      <c r="I155" s="23">
        <v>0.49071399092034668</v>
      </c>
      <c r="J155" s="23">
        <v>2.3524556335121748E-2</v>
      </c>
    </row>
    <row r="156" spans="1:10" s="1" customFormat="1" ht="17.25" customHeight="1" x14ac:dyDescent="0.2">
      <c r="A156" s="5" t="s">
        <v>207</v>
      </c>
      <c r="B156" s="7" t="s">
        <v>137</v>
      </c>
      <c r="C156" s="6">
        <v>1037</v>
      </c>
      <c r="D156" s="14">
        <v>0.1069182389937107</v>
      </c>
      <c r="E156" s="14">
        <v>0.16352201257861634</v>
      </c>
      <c r="F156" s="14">
        <v>0.23060796645702306</v>
      </c>
      <c r="G156" s="15">
        <v>0.49895178197064988</v>
      </c>
      <c r="H156" s="22">
        <v>0.13626834381551362</v>
      </c>
      <c r="I156" s="23">
        <v>0.84696016771488469</v>
      </c>
      <c r="J156" s="23">
        <v>1.6771488469601678E-2</v>
      </c>
    </row>
    <row r="157" spans="1:10" s="1" customFormat="1" ht="17.25" customHeight="1" x14ac:dyDescent="0.2">
      <c r="A157" s="5" t="s">
        <v>207</v>
      </c>
      <c r="B157" s="7" t="s">
        <v>138</v>
      </c>
      <c r="C157" s="6">
        <v>668</v>
      </c>
      <c r="D157" s="14">
        <v>6.043956043956044E-2</v>
      </c>
      <c r="E157" s="14">
        <v>0.18681318681318682</v>
      </c>
      <c r="F157" s="14">
        <v>0.21428571428571427</v>
      </c>
      <c r="G157" s="15">
        <v>0.53846153846153844</v>
      </c>
      <c r="H157" s="22">
        <v>0.26373626373626374</v>
      </c>
      <c r="I157" s="23">
        <v>0.69780219780219777</v>
      </c>
      <c r="J157" s="23">
        <v>3.8461538461538464E-2</v>
      </c>
    </row>
    <row r="158" spans="1:10" s="1" customFormat="1" ht="17.25" customHeight="1" x14ac:dyDescent="0.2">
      <c r="A158" s="5" t="s">
        <v>207</v>
      </c>
      <c r="B158" s="7" t="s">
        <v>139</v>
      </c>
      <c r="C158" s="6">
        <v>2738</v>
      </c>
      <c r="D158" s="14">
        <v>1.9654088050314465E-2</v>
      </c>
      <c r="E158" s="14">
        <v>0.23584905660377359</v>
      </c>
      <c r="F158" s="14">
        <v>0.18946540880503146</v>
      </c>
      <c r="G158" s="15">
        <v>0.55503144654088055</v>
      </c>
      <c r="H158" s="22">
        <v>0.33962264150943394</v>
      </c>
      <c r="I158" s="23">
        <v>0.63836477987421381</v>
      </c>
      <c r="J158" s="23">
        <v>2.20125786163522E-2</v>
      </c>
    </row>
    <row r="159" spans="1:10" s="1" customFormat="1" ht="17.25" customHeight="1" x14ac:dyDescent="0.2">
      <c r="A159" s="5" t="s">
        <v>207</v>
      </c>
      <c r="B159" s="7" t="s">
        <v>140</v>
      </c>
      <c r="C159" s="6">
        <v>2092</v>
      </c>
      <c r="D159" s="14">
        <v>7.1017274472168906E-2</v>
      </c>
      <c r="E159" s="14">
        <v>0.22936660268714013</v>
      </c>
      <c r="F159" s="14">
        <v>0.22552783109404989</v>
      </c>
      <c r="G159" s="15">
        <v>0.47408829174664108</v>
      </c>
      <c r="H159" s="22">
        <v>0.30902111324376197</v>
      </c>
      <c r="I159" s="23">
        <v>0.67466410748560457</v>
      </c>
      <c r="J159" s="23">
        <v>1.6314779270633396E-2</v>
      </c>
    </row>
    <row r="160" spans="1:10" s="1" customFormat="1" ht="17.25" customHeight="1" x14ac:dyDescent="0.2">
      <c r="A160" s="5" t="s">
        <v>148</v>
      </c>
      <c r="B160" s="7" t="s">
        <v>141</v>
      </c>
      <c r="C160" s="6">
        <v>598</v>
      </c>
      <c r="D160" s="14">
        <v>0.13120567375886524</v>
      </c>
      <c r="E160" s="14">
        <v>0.1099290780141844</v>
      </c>
      <c r="F160" s="14">
        <v>0.19148936170212766</v>
      </c>
      <c r="G160" s="15">
        <v>0.56737588652482274</v>
      </c>
      <c r="H160" s="22">
        <v>0.10283687943262411</v>
      </c>
      <c r="I160" s="23">
        <v>0.89007092198581561</v>
      </c>
      <c r="J160" s="23">
        <v>7.0921985815602835E-3</v>
      </c>
    </row>
    <row r="161" spans="1:10" s="1" customFormat="1" ht="17.25" customHeight="1" x14ac:dyDescent="0.2">
      <c r="A161" s="5" t="s">
        <v>148</v>
      </c>
      <c r="B161" s="7" t="s">
        <v>142</v>
      </c>
      <c r="C161" s="6">
        <v>3234</v>
      </c>
      <c r="D161" s="14">
        <v>7.9051383399209481E-3</v>
      </c>
      <c r="E161" s="14">
        <v>0.33596837944664032</v>
      </c>
      <c r="F161" s="14">
        <v>0.25296442687747034</v>
      </c>
      <c r="G161" s="15">
        <v>0.40316205533596838</v>
      </c>
      <c r="H161" s="22">
        <v>0.72569169960474311</v>
      </c>
      <c r="I161" s="23">
        <v>0.24347826086956523</v>
      </c>
      <c r="J161" s="23">
        <v>3.0830039525691699E-2</v>
      </c>
    </row>
    <row r="162" spans="1:10" s="1" customFormat="1" ht="17.25" customHeight="1" x14ac:dyDescent="0.2">
      <c r="A162" s="5" t="s">
        <v>148</v>
      </c>
      <c r="B162" s="7" t="s">
        <v>143</v>
      </c>
      <c r="C162" s="6">
        <v>2656</v>
      </c>
      <c r="D162" s="14">
        <v>6.0338983050847457E-2</v>
      </c>
      <c r="E162" s="14">
        <v>0.19457627118644069</v>
      </c>
      <c r="F162" s="14">
        <v>0.2528813559322034</v>
      </c>
      <c r="G162" s="15">
        <v>0.49220338983050849</v>
      </c>
      <c r="H162" s="22">
        <v>0.27389830508474577</v>
      </c>
      <c r="I162" s="23">
        <v>0.69559322033898308</v>
      </c>
      <c r="J162" s="23">
        <v>3.0508474576271188E-2</v>
      </c>
    </row>
    <row r="163" spans="1:10" s="1" customFormat="1" ht="17.25" customHeight="1" x14ac:dyDescent="0.2">
      <c r="A163" s="5" t="s">
        <v>148</v>
      </c>
      <c r="B163" s="7" t="s">
        <v>144</v>
      </c>
      <c r="C163" s="6">
        <v>6760</v>
      </c>
      <c r="D163" s="14">
        <v>6.9751381215469616E-2</v>
      </c>
      <c r="E163" s="14">
        <v>0.28867403314917128</v>
      </c>
      <c r="F163" s="14">
        <v>0.20580110497237569</v>
      </c>
      <c r="G163" s="15">
        <v>0.43577348066298344</v>
      </c>
      <c r="H163" s="22">
        <v>0.4022790055248619</v>
      </c>
      <c r="I163" s="23">
        <v>0.57562154696132595</v>
      </c>
      <c r="J163" s="23">
        <v>2.2099447513812154E-2</v>
      </c>
    </row>
    <row r="164" spans="1:10" s="1" customFormat="1" ht="17.25" customHeight="1" x14ac:dyDescent="0.2">
      <c r="A164" s="5" t="s">
        <v>148</v>
      </c>
      <c r="B164" s="7" t="s">
        <v>145</v>
      </c>
      <c r="C164" s="6">
        <v>882</v>
      </c>
      <c r="D164" s="14">
        <v>9.0909090909090912E-2</v>
      </c>
      <c r="E164" s="14">
        <v>0.19786096256684493</v>
      </c>
      <c r="F164" s="14">
        <v>0.15775401069518716</v>
      </c>
      <c r="G164" s="15">
        <v>0.553475935828877</v>
      </c>
      <c r="H164" s="22">
        <v>0.40106951871657753</v>
      </c>
      <c r="I164" s="23">
        <v>0.59090909090909094</v>
      </c>
      <c r="J164" s="23">
        <v>8.0213903743315516E-3</v>
      </c>
    </row>
    <row r="165" spans="1:10" s="1" customFormat="1" ht="17.25" customHeight="1" x14ac:dyDescent="0.2">
      <c r="A165" s="5" t="s">
        <v>148</v>
      </c>
      <c r="B165" s="7" t="s">
        <v>146</v>
      </c>
      <c r="C165" s="6">
        <v>720</v>
      </c>
      <c r="D165" s="14">
        <v>5.921052631578947E-2</v>
      </c>
      <c r="E165" s="14">
        <v>0.19078947368421054</v>
      </c>
      <c r="F165" s="14">
        <v>0.11842105263157894</v>
      </c>
      <c r="G165" s="15">
        <v>0.63157894736842102</v>
      </c>
      <c r="H165" s="22">
        <v>0.20723684210526316</v>
      </c>
      <c r="I165" s="23">
        <v>0.79276315789473684</v>
      </c>
      <c r="J165" s="23">
        <v>0</v>
      </c>
    </row>
    <row r="166" spans="1:10" s="1" customFormat="1" ht="17.25" customHeight="1" x14ac:dyDescent="0.2">
      <c r="A166" s="5" t="s">
        <v>148</v>
      </c>
      <c r="B166" s="7" t="s">
        <v>147</v>
      </c>
      <c r="C166" s="6">
        <v>260</v>
      </c>
      <c r="D166" s="14">
        <v>3.2467532467532464E-2</v>
      </c>
      <c r="E166" s="14">
        <v>0.27272727272727271</v>
      </c>
      <c r="F166" s="14">
        <v>0.14935064935064934</v>
      </c>
      <c r="G166" s="15">
        <v>0.54545454545454541</v>
      </c>
      <c r="H166" s="22">
        <v>0.22727272727272727</v>
      </c>
      <c r="I166" s="23">
        <v>0.76623376623376627</v>
      </c>
      <c r="J166" s="23">
        <v>6.4935064935064939E-3</v>
      </c>
    </row>
    <row r="167" spans="1:10" s="1" customFormat="1" ht="17.25" customHeight="1" x14ac:dyDescent="0.2">
      <c r="A167" s="5" t="s">
        <v>148</v>
      </c>
      <c r="B167" s="7" t="s">
        <v>148</v>
      </c>
      <c r="C167" s="6">
        <v>7617</v>
      </c>
      <c r="D167" s="14">
        <v>3.011889035667107E-2</v>
      </c>
      <c r="E167" s="14">
        <v>0.27767503302509905</v>
      </c>
      <c r="F167" s="14">
        <v>0.24385733157199471</v>
      </c>
      <c r="G167" s="15">
        <v>0.44834874504623512</v>
      </c>
      <c r="H167" s="22">
        <v>0.55165125495376488</v>
      </c>
      <c r="I167" s="23">
        <v>0.42166446499339499</v>
      </c>
      <c r="J167" s="23">
        <v>2.6684280052840157E-2</v>
      </c>
    </row>
    <row r="168" spans="1:10" s="1" customFormat="1" ht="17.25" customHeight="1" x14ac:dyDescent="0.2">
      <c r="A168" s="5" t="s">
        <v>148</v>
      </c>
      <c r="B168" s="7" t="s">
        <v>149</v>
      </c>
      <c r="C168" s="6">
        <v>574</v>
      </c>
      <c r="D168" s="14">
        <v>5.3763440860215055E-2</v>
      </c>
      <c r="E168" s="14">
        <v>0.16487455197132617</v>
      </c>
      <c r="F168" s="14">
        <v>0.16129032258064516</v>
      </c>
      <c r="G168" s="15">
        <v>0.62007168458781359</v>
      </c>
      <c r="H168" s="22">
        <v>7.1684587813620068E-2</v>
      </c>
      <c r="I168" s="23">
        <v>0.91397849462365588</v>
      </c>
      <c r="J168" s="23">
        <v>1.4336917562724014E-2</v>
      </c>
    </row>
    <row r="169" spans="1:10" s="1" customFormat="1" ht="17.25" customHeight="1" x14ac:dyDescent="0.2">
      <c r="A169" s="5" t="s">
        <v>148</v>
      </c>
      <c r="B169" s="7" t="s">
        <v>150</v>
      </c>
      <c r="C169" s="6">
        <v>1609</v>
      </c>
      <c r="D169" s="14">
        <v>0.10080645161290322</v>
      </c>
      <c r="E169" s="14">
        <v>0.29166666666666669</v>
      </c>
      <c r="F169" s="14">
        <v>0.22311827956989247</v>
      </c>
      <c r="G169" s="15">
        <v>0.38440860215053763</v>
      </c>
      <c r="H169" s="22">
        <v>0.24596774193548387</v>
      </c>
      <c r="I169" s="23">
        <v>0.717741935483871</v>
      </c>
      <c r="J169" s="23">
        <v>3.6290322580645164E-2</v>
      </c>
    </row>
    <row r="170" spans="1:10" s="1" customFormat="1" ht="17.25" customHeight="1" x14ac:dyDescent="0.2">
      <c r="A170" s="5" t="s">
        <v>148</v>
      </c>
      <c r="B170" s="7" t="s">
        <v>151</v>
      </c>
      <c r="C170" s="6">
        <v>1396</v>
      </c>
      <c r="D170" s="14">
        <v>0.12177650429799428</v>
      </c>
      <c r="E170" s="14">
        <v>0.21346704871060171</v>
      </c>
      <c r="F170" s="14">
        <v>0.18767908309455589</v>
      </c>
      <c r="G170" s="15">
        <v>0.47707736389684813</v>
      </c>
      <c r="H170" s="22">
        <v>0.13753581661891118</v>
      </c>
      <c r="I170" s="23">
        <v>0.84240687679083093</v>
      </c>
      <c r="J170" s="23">
        <v>2.0057306590257881E-2</v>
      </c>
    </row>
    <row r="171" spans="1:10" s="1" customFormat="1" ht="17.25" customHeight="1" x14ac:dyDescent="0.2">
      <c r="A171" s="5" t="s">
        <v>148</v>
      </c>
      <c r="B171" s="8" t="s">
        <v>152</v>
      </c>
      <c r="C171" s="6">
        <v>768</v>
      </c>
      <c r="D171" s="14">
        <v>0</v>
      </c>
      <c r="E171" s="14">
        <v>0.24715909090909091</v>
      </c>
      <c r="F171" s="14">
        <v>0.11647727272727272</v>
      </c>
      <c r="G171" s="15">
        <v>0.63636363636363635</v>
      </c>
      <c r="H171" s="22">
        <v>0.26988636363636365</v>
      </c>
      <c r="I171" s="23">
        <v>0.70170454545454541</v>
      </c>
      <c r="J171" s="23">
        <v>2.8409090909090908E-2</v>
      </c>
    </row>
    <row r="172" spans="1:10" s="1" customFormat="1" ht="17.25" customHeight="1" x14ac:dyDescent="0.2">
      <c r="A172" s="5" t="s">
        <v>148</v>
      </c>
      <c r="B172" s="8" t="s">
        <v>153</v>
      </c>
      <c r="C172" s="6">
        <v>1627</v>
      </c>
      <c r="D172" s="14">
        <v>7.567567567567568E-2</v>
      </c>
      <c r="E172" s="14">
        <v>0.1891891891891892</v>
      </c>
      <c r="F172" s="14">
        <v>0.17972972972972973</v>
      </c>
      <c r="G172" s="15">
        <v>0.55540540540540539</v>
      </c>
      <c r="H172" s="22">
        <v>0.46621621621621623</v>
      </c>
      <c r="I172" s="23">
        <v>0.50270270270270268</v>
      </c>
      <c r="J172" s="23">
        <v>3.1081081081081083E-2</v>
      </c>
    </row>
    <row r="173" spans="1:10" s="1" customFormat="1" ht="17.25" customHeight="1" x14ac:dyDescent="0.2">
      <c r="A173" s="5" t="s">
        <v>148</v>
      </c>
      <c r="B173" s="7" t="s">
        <v>154</v>
      </c>
      <c r="C173" s="6">
        <v>633</v>
      </c>
      <c r="D173" s="14">
        <v>6.3604240282685506E-2</v>
      </c>
      <c r="E173" s="14">
        <v>0.26501766784452296</v>
      </c>
      <c r="F173" s="14">
        <v>0.1519434628975265</v>
      </c>
      <c r="G173" s="15">
        <v>0.51943462897526504</v>
      </c>
      <c r="H173" s="22">
        <v>0.303886925795053</v>
      </c>
      <c r="I173" s="23">
        <v>0.66431095406360419</v>
      </c>
      <c r="J173" s="23">
        <v>3.1802120141342753E-2</v>
      </c>
    </row>
    <row r="174" spans="1:10" s="1" customFormat="1" ht="17.25" customHeight="1" x14ac:dyDescent="0.2">
      <c r="A174" s="5" t="s">
        <v>171</v>
      </c>
      <c r="B174" s="7" t="s">
        <v>155</v>
      </c>
      <c r="C174" s="6">
        <v>4038</v>
      </c>
      <c r="D174" s="14">
        <v>5.811277330264672E-2</v>
      </c>
      <c r="E174" s="14">
        <v>0.2802071346375144</v>
      </c>
      <c r="F174" s="14">
        <v>0.19447640966628307</v>
      </c>
      <c r="G174" s="15">
        <v>0.46720368239355581</v>
      </c>
      <c r="H174" s="22">
        <v>0.48964326812428077</v>
      </c>
      <c r="I174" s="23">
        <v>0.49136939010356734</v>
      </c>
      <c r="J174" s="23">
        <v>1.8987341772151899E-2</v>
      </c>
    </row>
    <row r="175" spans="1:10" s="1" customFormat="1" ht="17.25" customHeight="1" x14ac:dyDescent="0.2">
      <c r="A175" s="5" t="s">
        <v>171</v>
      </c>
      <c r="B175" s="7" t="s">
        <v>156</v>
      </c>
      <c r="C175" s="6">
        <v>604</v>
      </c>
      <c r="D175" s="14">
        <v>0.14285714285714285</v>
      </c>
      <c r="E175" s="14">
        <v>0.15018315018315018</v>
      </c>
      <c r="F175" s="14">
        <v>0.12087912087912088</v>
      </c>
      <c r="G175" s="15">
        <v>0.58608058608058611</v>
      </c>
      <c r="H175" s="22">
        <v>0.13553113553113552</v>
      </c>
      <c r="I175" s="23">
        <v>0.81684981684981683</v>
      </c>
      <c r="J175" s="23">
        <v>4.7619047619047616E-2</v>
      </c>
    </row>
    <row r="176" spans="1:10" s="1" customFormat="1" ht="17.25" customHeight="1" x14ac:dyDescent="0.2">
      <c r="A176" s="5" t="s">
        <v>171</v>
      </c>
      <c r="B176" s="7" t="s">
        <v>157</v>
      </c>
      <c r="C176" s="6">
        <v>2889</v>
      </c>
      <c r="D176" s="14">
        <v>7.7580940745265725E-2</v>
      </c>
      <c r="E176" s="14">
        <v>0.17165546731826511</v>
      </c>
      <c r="F176" s="14">
        <v>0.15394013439218082</v>
      </c>
      <c r="G176" s="15">
        <v>0.59682345754428834</v>
      </c>
      <c r="H176" s="22">
        <v>0.38118509468540013</v>
      </c>
      <c r="I176" s="23">
        <v>0.5937690897984117</v>
      </c>
      <c r="J176" s="23">
        <v>2.504581551618815E-2</v>
      </c>
    </row>
    <row r="177" spans="1:10" s="1" customFormat="1" ht="17.25" customHeight="1" x14ac:dyDescent="0.2">
      <c r="A177" s="5" t="s">
        <v>171</v>
      </c>
      <c r="B177" s="7" t="s">
        <v>158</v>
      </c>
      <c r="C177" s="6">
        <v>626</v>
      </c>
      <c r="D177" s="14">
        <v>6.6666666666666666E-2</v>
      </c>
      <c r="E177" s="14">
        <v>0.2253968253968254</v>
      </c>
      <c r="F177" s="14">
        <v>0.20317460317460317</v>
      </c>
      <c r="G177" s="15">
        <v>0.50476190476190474</v>
      </c>
      <c r="H177" s="22">
        <v>0.14603174603174604</v>
      </c>
      <c r="I177" s="23">
        <v>0.83492063492063495</v>
      </c>
      <c r="J177" s="23">
        <v>1.9047619047619049E-2</v>
      </c>
    </row>
    <row r="178" spans="1:10" s="1" customFormat="1" ht="17.25" customHeight="1" x14ac:dyDescent="0.2">
      <c r="A178" s="5" t="s">
        <v>171</v>
      </c>
      <c r="B178" s="7" t="s">
        <v>159</v>
      </c>
      <c r="C178" s="6">
        <v>2866</v>
      </c>
      <c r="D178" s="14">
        <v>4.8632218844984802E-2</v>
      </c>
      <c r="E178" s="14">
        <v>0.23480243161094225</v>
      </c>
      <c r="F178" s="14">
        <v>0.18313069908814589</v>
      </c>
      <c r="G178" s="15">
        <v>0.53343465045592708</v>
      </c>
      <c r="H178" s="22">
        <v>0.27659574468085107</v>
      </c>
      <c r="I178" s="23">
        <v>0.70668693009118544</v>
      </c>
      <c r="J178" s="23">
        <v>1.6717325227963525E-2</v>
      </c>
    </row>
    <row r="179" spans="1:10" s="1" customFormat="1" ht="17.25" customHeight="1" x14ac:dyDescent="0.2">
      <c r="A179" s="5" t="s">
        <v>171</v>
      </c>
      <c r="B179" s="7" t="s">
        <v>160</v>
      </c>
      <c r="C179" s="6">
        <v>647</v>
      </c>
      <c r="D179" s="14">
        <v>0.19387755102040816</v>
      </c>
      <c r="E179" s="14">
        <v>0.11904761904761904</v>
      </c>
      <c r="F179" s="14">
        <v>0.19387755102040816</v>
      </c>
      <c r="G179" s="15">
        <v>0.49319727891156462</v>
      </c>
      <c r="H179" s="22">
        <v>0.40476190476190477</v>
      </c>
      <c r="I179" s="23">
        <v>0.55442176870748294</v>
      </c>
      <c r="J179" s="23">
        <v>4.0816326530612242E-2</v>
      </c>
    </row>
    <row r="180" spans="1:10" s="1" customFormat="1" ht="17.25" customHeight="1" x14ac:dyDescent="0.2">
      <c r="A180" s="5" t="s">
        <v>171</v>
      </c>
      <c r="B180" s="7" t="s">
        <v>161</v>
      </c>
      <c r="C180" s="6">
        <v>1960</v>
      </c>
      <c r="D180" s="14">
        <v>0.15795586527293845</v>
      </c>
      <c r="E180" s="14">
        <v>0.16492450638792103</v>
      </c>
      <c r="F180" s="14">
        <v>0.16840882694541232</v>
      </c>
      <c r="G180" s="15">
        <v>0.50871080139372826</v>
      </c>
      <c r="H180" s="22">
        <v>0.26480836236933797</v>
      </c>
      <c r="I180" s="23">
        <v>0.6759581881533101</v>
      </c>
      <c r="J180" s="23">
        <v>5.9233449477351915E-2</v>
      </c>
    </row>
    <row r="181" spans="1:10" s="1" customFormat="1" ht="17.25" customHeight="1" x14ac:dyDescent="0.2">
      <c r="A181" s="5" t="s">
        <v>171</v>
      </c>
      <c r="B181" s="7" t="s">
        <v>162</v>
      </c>
      <c r="C181" s="6">
        <v>7291</v>
      </c>
      <c r="D181" s="14">
        <v>4.2823686851789895E-2</v>
      </c>
      <c r="E181" s="14">
        <v>0.27735028437604548</v>
      </c>
      <c r="F181" s="14">
        <v>0.20976915356306458</v>
      </c>
      <c r="G181" s="15">
        <v>0.47005687520910006</v>
      </c>
      <c r="H181" s="22">
        <v>0.4416192706590833</v>
      </c>
      <c r="I181" s="23">
        <v>0.51622616259618603</v>
      </c>
      <c r="J181" s="23">
        <v>4.2154566744730677E-2</v>
      </c>
    </row>
    <row r="182" spans="1:10" s="1" customFormat="1" ht="17.25" customHeight="1" x14ac:dyDescent="0.2">
      <c r="A182" s="5" t="s">
        <v>171</v>
      </c>
      <c r="B182" s="7" t="s">
        <v>163</v>
      </c>
      <c r="C182" s="6">
        <v>1075</v>
      </c>
      <c r="D182" s="14">
        <v>5.8076225045372049E-2</v>
      </c>
      <c r="E182" s="14">
        <v>0.13793103448275862</v>
      </c>
      <c r="F182" s="14">
        <v>0.14519056261343014</v>
      </c>
      <c r="G182" s="15">
        <v>0.6588021778584392</v>
      </c>
      <c r="H182" s="22">
        <v>8.5299455535390201E-2</v>
      </c>
      <c r="I182" s="23">
        <v>0.88021778584392019</v>
      </c>
      <c r="J182" s="23">
        <v>3.4482758620689655E-2</v>
      </c>
    </row>
    <row r="183" spans="1:10" s="1" customFormat="1" ht="17.25" customHeight="1" x14ac:dyDescent="0.2">
      <c r="A183" s="5" t="s">
        <v>171</v>
      </c>
      <c r="B183" s="7" t="s">
        <v>164</v>
      </c>
      <c r="C183" s="6">
        <v>5681</v>
      </c>
      <c r="D183" s="14">
        <v>6.4294899271324479E-2</v>
      </c>
      <c r="E183" s="14">
        <v>0.2297471067295328</v>
      </c>
      <c r="F183" s="14">
        <v>0.18602657522503216</v>
      </c>
      <c r="G183" s="15">
        <v>0.51993141877411053</v>
      </c>
      <c r="H183" s="22">
        <v>0.34204886412344621</v>
      </c>
      <c r="I183" s="23">
        <v>0.61851693099014149</v>
      </c>
      <c r="J183" s="23">
        <v>3.9434204886412347E-2</v>
      </c>
    </row>
    <row r="184" spans="1:10" s="1" customFormat="1" ht="17.25" customHeight="1" x14ac:dyDescent="0.2">
      <c r="A184" s="5" t="s">
        <v>171</v>
      </c>
      <c r="B184" s="8" t="s">
        <v>165</v>
      </c>
      <c r="C184" s="6">
        <v>2582</v>
      </c>
      <c r="D184" s="14">
        <v>9.4869312681510165E-2</v>
      </c>
      <c r="E184" s="14">
        <v>0.24878993223620524</v>
      </c>
      <c r="F184" s="14">
        <v>0.14811229428848016</v>
      </c>
      <c r="G184" s="15">
        <v>0.50822846079380446</v>
      </c>
      <c r="H184" s="22">
        <v>0.23910939012584706</v>
      </c>
      <c r="I184" s="23">
        <v>0.718296224588577</v>
      </c>
      <c r="J184" s="23">
        <v>4.2594385285575992E-2</v>
      </c>
    </row>
    <row r="185" spans="1:10" s="1" customFormat="1" ht="17.25" customHeight="1" x14ac:dyDescent="0.2">
      <c r="A185" s="5" t="s">
        <v>171</v>
      </c>
      <c r="B185" s="8" t="s">
        <v>166</v>
      </c>
      <c r="C185" s="6">
        <v>903</v>
      </c>
      <c r="D185" s="14">
        <v>4.2065009560229447E-2</v>
      </c>
      <c r="E185" s="14">
        <v>0.17590822179732313</v>
      </c>
      <c r="F185" s="14">
        <v>0.12237093690248566</v>
      </c>
      <c r="G185" s="15">
        <v>0.65965583173996178</v>
      </c>
      <c r="H185" s="22">
        <v>8.6042065009560229E-2</v>
      </c>
      <c r="I185" s="23">
        <v>0.89866156787762907</v>
      </c>
      <c r="J185" s="23">
        <v>1.5296367112810707E-2</v>
      </c>
    </row>
    <row r="186" spans="1:10" s="1" customFormat="1" ht="17.25" customHeight="1" x14ac:dyDescent="0.2">
      <c r="A186" s="5" t="s">
        <v>171</v>
      </c>
      <c r="B186" s="7" t="s">
        <v>167</v>
      </c>
      <c r="C186" s="6">
        <v>2931</v>
      </c>
      <c r="D186" s="14">
        <v>3.8377986965966691E-2</v>
      </c>
      <c r="E186" s="14">
        <v>0.22954380883417813</v>
      </c>
      <c r="F186" s="14">
        <v>0.21288921071687184</v>
      </c>
      <c r="G186" s="15">
        <v>0.51918899348298331</v>
      </c>
      <c r="H186" s="22">
        <v>0.26068066618392471</v>
      </c>
      <c r="I186" s="23">
        <v>0.7081824764663287</v>
      </c>
      <c r="J186" s="23">
        <v>3.1136857349746562E-2</v>
      </c>
    </row>
    <row r="187" spans="1:10" s="1" customFormat="1" ht="17.25" customHeight="1" x14ac:dyDescent="0.2">
      <c r="A187" s="5" t="s">
        <v>171</v>
      </c>
      <c r="B187" s="7" t="s">
        <v>168</v>
      </c>
      <c r="C187" s="6">
        <v>1018</v>
      </c>
      <c r="D187" s="14">
        <v>7.269155206286837E-2</v>
      </c>
      <c r="E187" s="14">
        <v>0.1925343811394892</v>
      </c>
      <c r="F187" s="14">
        <v>0.14341846758349705</v>
      </c>
      <c r="G187" s="15">
        <v>0.59135559921414538</v>
      </c>
      <c r="H187" s="22">
        <v>0.16306483300589392</v>
      </c>
      <c r="I187" s="23">
        <v>0.82121807465618857</v>
      </c>
      <c r="J187" s="23">
        <v>1.5717092337917484E-2</v>
      </c>
    </row>
    <row r="188" spans="1:10" s="1" customFormat="1" ht="17.25" customHeight="1" x14ac:dyDescent="0.2">
      <c r="A188" s="5" t="s">
        <v>171</v>
      </c>
      <c r="B188" s="7" t="s">
        <v>169</v>
      </c>
      <c r="C188" s="6">
        <v>1482</v>
      </c>
      <c r="D188" s="14">
        <v>4.5267489711934158E-2</v>
      </c>
      <c r="E188" s="14">
        <v>0.23868312757201646</v>
      </c>
      <c r="F188" s="14">
        <v>0.18106995884773663</v>
      </c>
      <c r="G188" s="15">
        <v>0.53497942386831276</v>
      </c>
      <c r="H188" s="22">
        <v>0.15637860082304528</v>
      </c>
      <c r="I188" s="23">
        <v>0.81207133058984915</v>
      </c>
      <c r="J188" s="23">
        <v>3.1550068587105622E-2</v>
      </c>
    </row>
    <row r="189" spans="1:10" s="1" customFormat="1" ht="17.25" customHeight="1" x14ac:dyDescent="0.2">
      <c r="A189" s="5" t="s">
        <v>171</v>
      </c>
      <c r="B189" s="7" t="s">
        <v>170</v>
      </c>
      <c r="C189" s="6">
        <v>137</v>
      </c>
      <c r="D189" s="14" t="s">
        <v>226</v>
      </c>
      <c r="E189" s="14" t="s">
        <v>226</v>
      </c>
      <c r="F189" s="14" t="s">
        <v>226</v>
      </c>
      <c r="G189" s="15" t="s">
        <v>226</v>
      </c>
      <c r="H189" s="22" t="s">
        <v>226</v>
      </c>
      <c r="I189" s="23" t="s">
        <v>226</v>
      </c>
      <c r="J189" s="23" t="s">
        <v>226</v>
      </c>
    </row>
    <row r="190" spans="1:10" s="1" customFormat="1" ht="17.25" customHeight="1" x14ac:dyDescent="0.2">
      <c r="A190" s="5" t="s">
        <v>171</v>
      </c>
      <c r="B190" s="7" t="s">
        <v>171</v>
      </c>
      <c r="C190" s="6">
        <v>8129</v>
      </c>
      <c r="D190" s="14">
        <v>7.1655328798185938E-2</v>
      </c>
      <c r="E190" s="14">
        <v>0.23015873015873015</v>
      </c>
      <c r="F190" s="14">
        <v>0.19387755102040816</v>
      </c>
      <c r="G190" s="15">
        <v>0.50430839002267569</v>
      </c>
      <c r="H190" s="22">
        <v>0.38095238095238093</v>
      </c>
      <c r="I190" s="23">
        <v>0.59433106575963723</v>
      </c>
      <c r="J190" s="23">
        <v>2.4716553287981859E-2</v>
      </c>
    </row>
    <row r="191" spans="1:10" s="1" customFormat="1" ht="17.25" customHeight="1" x14ac:dyDescent="0.2">
      <c r="A191" s="5" t="s">
        <v>213</v>
      </c>
      <c r="B191" s="7" t="s">
        <v>172</v>
      </c>
      <c r="C191" s="6">
        <v>2301</v>
      </c>
      <c r="D191" s="14">
        <v>4.4059795436664044E-2</v>
      </c>
      <c r="E191" s="14">
        <v>0.23131392604248624</v>
      </c>
      <c r="F191" s="14">
        <v>0.26435877261998425</v>
      </c>
      <c r="G191" s="15">
        <v>0.46026750590086546</v>
      </c>
      <c r="H191" s="22">
        <v>0.37844217151848936</v>
      </c>
      <c r="I191" s="23">
        <v>0.5594020456333596</v>
      </c>
      <c r="J191" s="23">
        <v>6.2155782848151063E-2</v>
      </c>
    </row>
    <row r="192" spans="1:10" s="1" customFormat="1" ht="17.25" customHeight="1" x14ac:dyDescent="0.2">
      <c r="A192" s="5" t="s">
        <v>213</v>
      </c>
      <c r="B192" s="7" t="s">
        <v>173</v>
      </c>
      <c r="C192" s="6">
        <v>197</v>
      </c>
      <c r="D192" s="14">
        <v>0.15384615384615385</v>
      </c>
      <c r="E192" s="14">
        <v>0.25961538461538464</v>
      </c>
      <c r="F192" s="14">
        <v>0.24038461538461539</v>
      </c>
      <c r="G192" s="15">
        <v>0.34615384615384615</v>
      </c>
      <c r="H192" s="22">
        <v>0.625</v>
      </c>
      <c r="I192" s="23">
        <v>0.31730769230769229</v>
      </c>
      <c r="J192" s="23">
        <v>5.7692307692307696E-2</v>
      </c>
    </row>
    <row r="193" spans="1:10" s="1" customFormat="1" ht="17.25" customHeight="1" x14ac:dyDescent="0.2">
      <c r="A193" s="5" t="s">
        <v>213</v>
      </c>
      <c r="B193" s="7" t="s">
        <v>174</v>
      </c>
      <c r="C193" s="6">
        <v>125</v>
      </c>
      <c r="D193" s="14">
        <v>0.10256410256410256</v>
      </c>
      <c r="E193" s="14">
        <v>0.14102564102564102</v>
      </c>
      <c r="F193" s="14">
        <v>0.25641025641025639</v>
      </c>
      <c r="G193" s="15">
        <v>0.5</v>
      </c>
      <c r="H193" s="22">
        <v>0.55128205128205132</v>
      </c>
      <c r="I193" s="23">
        <v>0.24358974358974358</v>
      </c>
      <c r="J193" s="23">
        <v>0.20512820512820512</v>
      </c>
    </row>
    <row r="194" spans="1:10" s="1" customFormat="1" ht="17.25" customHeight="1" x14ac:dyDescent="0.2">
      <c r="A194" s="5" t="s">
        <v>213</v>
      </c>
      <c r="B194" s="7" t="s">
        <v>175</v>
      </c>
      <c r="C194" s="6">
        <v>1996</v>
      </c>
      <c r="D194" s="14">
        <v>4.3478260869565216E-2</v>
      </c>
      <c r="E194" s="14">
        <v>0.2525879917184265</v>
      </c>
      <c r="F194" s="14">
        <v>0.2236024844720497</v>
      </c>
      <c r="G194" s="15">
        <v>0.48033126293995859</v>
      </c>
      <c r="H194" s="22">
        <v>0.27639751552795033</v>
      </c>
      <c r="I194" s="23">
        <v>0.6977225672877847</v>
      </c>
      <c r="J194" s="23">
        <v>2.5879917184265012E-2</v>
      </c>
    </row>
    <row r="195" spans="1:10" s="1" customFormat="1" ht="17.25" customHeight="1" x14ac:dyDescent="0.2">
      <c r="A195" s="5" t="s">
        <v>213</v>
      </c>
      <c r="B195" s="7" t="s">
        <v>176</v>
      </c>
      <c r="C195" s="6">
        <v>2042</v>
      </c>
      <c r="D195" s="14">
        <v>2.8446389496717725E-2</v>
      </c>
      <c r="E195" s="14">
        <v>0.23413566739606126</v>
      </c>
      <c r="F195" s="14">
        <v>0.2286652078774617</v>
      </c>
      <c r="G195" s="15">
        <v>0.50875273522975928</v>
      </c>
      <c r="H195" s="22">
        <v>0.31947483588621445</v>
      </c>
      <c r="I195" s="23">
        <v>0.64879649890590807</v>
      </c>
      <c r="J195" s="23">
        <v>3.1728665207877461E-2</v>
      </c>
    </row>
    <row r="196" spans="1:10" s="1" customFormat="1" ht="17.25" customHeight="1" x14ac:dyDescent="0.2">
      <c r="A196" s="5" t="s">
        <v>213</v>
      </c>
      <c r="B196" s="7" t="s">
        <v>177</v>
      </c>
      <c r="C196" s="6">
        <v>1695</v>
      </c>
      <c r="D196" s="14">
        <v>1.9328585961342827E-2</v>
      </c>
      <c r="E196" s="14">
        <v>0.21973550356052898</v>
      </c>
      <c r="F196" s="14">
        <v>0.22380467955239064</v>
      </c>
      <c r="G196" s="15">
        <v>0.53713123092573756</v>
      </c>
      <c r="H196" s="22">
        <v>0.31230925737538151</v>
      </c>
      <c r="I196" s="23">
        <v>0.66124109867751779</v>
      </c>
      <c r="J196" s="23">
        <v>2.6449643947100712E-2</v>
      </c>
    </row>
    <row r="197" spans="1:10" s="1" customFormat="1" ht="17.25" customHeight="1" x14ac:dyDescent="0.2">
      <c r="A197" s="5" t="s">
        <v>213</v>
      </c>
      <c r="B197" s="8" t="s">
        <v>178</v>
      </c>
      <c r="C197" s="6">
        <v>284</v>
      </c>
      <c r="D197" s="14">
        <v>1.935483870967742E-2</v>
      </c>
      <c r="E197" s="14">
        <v>0.25161290322580643</v>
      </c>
      <c r="F197" s="14">
        <v>0.13548387096774195</v>
      </c>
      <c r="G197" s="15">
        <v>0.59354838709677415</v>
      </c>
      <c r="H197" s="22">
        <v>0.21935483870967742</v>
      </c>
      <c r="I197" s="23">
        <v>0.73548387096774193</v>
      </c>
      <c r="J197" s="23">
        <v>4.5161290322580643E-2</v>
      </c>
    </row>
    <row r="198" spans="1:10" s="1" customFormat="1" ht="17.25" customHeight="1" x14ac:dyDescent="0.2">
      <c r="A198" s="5" t="s">
        <v>213</v>
      </c>
      <c r="B198" s="8" t="s">
        <v>179</v>
      </c>
      <c r="C198" s="6">
        <v>587</v>
      </c>
      <c r="D198" s="14">
        <v>0.13427561837455831</v>
      </c>
      <c r="E198" s="14">
        <v>0.18374558303886926</v>
      </c>
      <c r="F198" s="14">
        <v>0.14134275618374559</v>
      </c>
      <c r="G198" s="15">
        <v>0.54063604240282681</v>
      </c>
      <c r="H198" s="22">
        <v>0.48763250883392228</v>
      </c>
      <c r="I198" s="23">
        <v>0.40636042402826855</v>
      </c>
      <c r="J198" s="23">
        <v>0.10600706713780919</v>
      </c>
    </row>
    <row r="199" spans="1:10" s="1" customFormat="1" ht="17.25" customHeight="1" x14ac:dyDescent="0.2">
      <c r="A199" s="5" t="s">
        <v>213</v>
      </c>
      <c r="B199" s="8" t="s">
        <v>180</v>
      </c>
      <c r="C199" s="6">
        <v>237</v>
      </c>
      <c r="D199" s="14">
        <v>0.15441176470588236</v>
      </c>
      <c r="E199" s="14">
        <v>0.22058823529411764</v>
      </c>
      <c r="F199" s="14">
        <v>0.22794117647058823</v>
      </c>
      <c r="G199" s="15">
        <v>0.39705882352941174</v>
      </c>
      <c r="H199" s="22">
        <v>0.79411764705882348</v>
      </c>
      <c r="I199" s="23">
        <v>7.3529411764705885E-2</v>
      </c>
      <c r="J199" s="23">
        <v>0.13235294117647059</v>
      </c>
    </row>
    <row r="200" spans="1:10" s="1" customFormat="1" ht="17.25" customHeight="1" x14ac:dyDescent="0.2">
      <c r="A200" s="5" t="s">
        <v>213</v>
      </c>
      <c r="B200" s="8" t="s">
        <v>181</v>
      </c>
      <c r="C200" s="6">
        <v>2060</v>
      </c>
      <c r="D200" s="14">
        <v>7.3529411764705885E-2</v>
      </c>
      <c r="E200" s="14">
        <v>0.265625</v>
      </c>
      <c r="F200" s="14">
        <v>0.21415441176470587</v>
      </c>
      <c r="G200" s="15">
        <v>0.44669117647058826</v>
      </c>
      <c r="H200" s="22">
        <v>0.49080882352941174</v>
      </c>
      <c r="I200" s="23">
        <v>0.47794117647058826</v>
      </c>
      <c r="J200" s="23">
        <v>3.125E-2</v>
      </c>
    </row>
    <row r="201" spans="1:10" s="1" customFormat="1" ht="17.25" customHeight="1" x14ac:dyDescent="0.2">
      <c r="A201" s="5" t="s">
        <v>213</v>
      </c>
      <c r="B201" s="8" t="s">
        <v>182</v>
      </c>
      <c r="C201" s="6">
        <v>796</v>
      </c>
      <c r="D201" s="14">
        <v>0.10933333333333334</v>
      </c>
      <c r="E201" s="14">
        <v>0.17599999999999999</v>
      </c>
      <c r="F201" s="14">
        <v>0.17599999999999999</v>
      </c>
      <c r="G201" s="15">
        <v>0.53866666666666663</v>
      </c>
      <c r="H201" s="22">
        <v>0.45066666666666666</v>
      </c>
      <c r="I201" s="23">
        <v>0.5013333333333333</v>
      </c>
      <c r="J201" s="23">
        <v>4.8000000000000001E-2</v>
      </c>
    </row>
    <row r="202" spans="1:10" s="1" customFormat="1" ht="17.25" customHeight="1" x14ac:dyDescent="0.2">
      <c r="A202" s="5" t="s">
        <v>213</v>
      </c>
      <c r="B202" s="8" t="s">
        <v>183</v>
      </c>
      <c r="C202" s="6">
        <v>750</v>
      </c>
      <c r="D202" s="14">
        <v>9.3023255813953487E-2</v>
      </c>
      <c r="E202" s="14">
        <v>0.24031007751937986</v>
      </c>
      <c r="F202" s="14">
        <v>0.19638242894056848</v>
      </c>
      <c r="G202" s="15">
        <v>0.47028423772609818</v>
      </c>
      <c r="H202" s="22">
        <v>0.18604651162790697</v>
      </c>
      <c r="I202" s="23">
        <v>0.79328165374677007</v>
      </c>
      <c r="J202" s="23">
        <v>2.0671834625322998E-2</v>
      </c>
    </row>
    <row r="203" spans="1:10" s="1" customFormat="1" ht="17.25" customHeight="1" x14ac:dyDescent="0.2">
      <c r="A203" s="5" t="s">
        <v>213</v>
      </c>
      <c r="B203" s="8" t="s">
        <v>208</v>
      </c>
      <c r="C203" s="6">
        <v>1886</v>
      </c>
      <c r="D203" s="14">
        <v>7.0506454816285993E-2</v>
      </c>
      <c r="E203" s="14">
        <v>0.21747765640516387</v>
      </c>
      <c r="F203" s="14">
        <v>0.19563058589870905</v>
      </c>
      <c r="G203" s="15">
        <v>0.51638530287984108</v>
      </c>
      <c r="H203" s="22">
        <v>0.30685203574975173</v>
      </c>
      <c r="I203" s="23">
        <v>0.66236345580933464</v>
      </c>
      <c r="J203" s="23">
        <v>3.0784508440913606E-2</v>
      </c>
    </row>
    <row r="204" spans="1:10" s="1" customFormat="1" ht="17.25" customHeight="1" x14ac:dyDescent="0.2">
      <c r="A204" s="5" t="s">
        <v>213</v>
      </c>
      <c r="B204" s="8" t="s">
        <v>184</v>
      </c>
      <c r="C204" s="6">
        <v>1459</v>
      </c>
      <c r="D204" s="14">
        <v>6.25E-2</v>
      </c>
      <c r="E204" s="14">
        <v>0.2327127659574468</v>
      </c>
      <c r="F204" s="14">
        <v>0.16755319148936171</v>
      </c>
      <c r="G204" s="15">
        <v>0.53723404255319152</v>
      </c>
      <c r="H204" s="22">
        <v>0.28856382978723405</v>
      </c>
      <c r="I204" s="23">
        <v>0.67952127659574468</v>
      </c>
      <c r="J204" s="23">
        <v>3.1914893617021274E-2</v>
      </c>
    </row>
    <row r="205" spans="1:10" s="1" customFormat="1" ht="17.25" customHeight="1" x14ac:dyDescent="0.2">
      <c r="A205" s="5" t="s">
        <v>213</v>
      </c>
      <c r="B205" s="8" t="s">
        <v>185</v>
      </c>
      <c r="C205" s="6">
        <v>155</v>
      </c>
      <c r="D205" s="14">
        <v>0.10416666666666667</v>
      </c>
      <c r="E205" s="14">
        <v>0.19791666666666666</v>
      </c>
      <c r="F205" s="14">
        <v>0.21875</v>
      </c>
      <c r="G205" s="15">
        <v>0.47916666666666669</v>
      </c>
      <c r="H205" s="22">
        <v>0.73958333333333337</v>
      </c>
      <c r="I205" s="23">
        <v>0.16666666666666666</v>
      </c>
      <c r="J205" s="23">
        <v>9.375E-2</v>
      </c>
    </row>
    <row r="206" spans="1:10" s="1" customFormat="1" ht="17.25" customHeight="1" x14ac:dyDescent="0.2">
      <c r="A206" s="5" t="s">
        <v>213</v>
      </c>
      <c r="B206" s="8" t="s">
        <v>209</v>
      </c>
      <c r="C206" s="6">
        <v>523</v>
      </c>
      <c r="D206" s="14">
        <v>9.7378277153558054E-2</v>
      </c>
      <c r="E206" s="14">
        <v>0.16104868913857678</v>
      </c>
      <c r="F206" s="14">
        <v>0.23595505617977527</v>
      </c>
      <c r="G206" s="15">
        <v>0.5056179775280899</v>
      </c>
      <c r="H206" s="22">
        <v>0.19475655430711611</v>
      </c>
      <c r="I206" s="23">
        <v>0.76779026217228463</v>
      </c>
      <c r="J206" s="23">
        <v>3.7453183520599252E-2</v>
      </c>
    </row>
    <row r="207" spans="1:10" s="1" customFormat="1" ht="17.25" customHeight="1" x14ac:dyDescent="0.2">
      <c r="A207" s="5" t="s">
        <v>213</v>
      </c>
      <c r="B207" s="8" t="s">
        <v>186</v>
      </c>
      <c r="C207" s="6">
        <v>409</v>
      </c>
      <c r="D207" s="14">
        <v>4.5045045045045043E-2</v>
      </c>
      <c r="E207" s="14">
        <v>0.14414414414414414</v>
      </c>
      <c r="F207" s="14">
        <v>0.23423423423423423</v>
      </c>
      <c r="G207" s="15">
        <v>0.57657657657657657</v>
      </c>
      <c r="H207" s="22">
        <v>0.3783783783783784</v>
      </c>
      <c r="I207" s="23">
        <v>0.60360360360360366</v>
      </c>
      <c r="J207" s="23">
        <v>1.8018018018018018E-2</v>
      </c>
    </row>
    <row r="208" spans="1:10" s="1" customFormat="1" ht="17.25" customHeight="1" x14ac:dyDescent="0.2">
      <c r="A208" s="5" t="s">
        <v>213</v>
      </c>
      <c r="B208" s="8" t="s">
        <v>187</v>
      </c>
      <c r="C208" s="6">
        <v>196</v>
      </c>
      <c r="D208" s="14">
        <v>0.21052631578947367</v>
      </c>
      <c r="E208" s="14">
        <v>0.22807017543859648</v>
      </c>
      <c r="F208" s="14">
        <v>0.21929824561403508</v>
      </c>
      <c r="G208" s="15">
        <v>0.34210526315789475</v>
      </c>
      <c r="H208" s="22">
        <v>0.85964912280701755</v>
      </c>
      <c r="I208" s="23">
        <v>0.12280701754385964</v>
      </c>
      <c r="J208" s="23">
        <v>1.7543859649122806E-2</v>
      </c>
    </row>
    <row r="209" spans="1:10" s="1" customFormat="1" ht="17.25" customHeight="1" x14ac:dyDescent="0.2">
      <c r="A209" s="5" t="s">
        <v>213</v>
      </c>
      <c r="B209" s="8" t="s">
        <v>188</v>
      </c>
      <c r="C209" s="6">
        <v>1102</v>
      </c>
      <c r="D209" s="14">
        <v>0.13578274760383385</v>
      </c>
      <c r="E209" s="14">
        <v>0.16613418530351437</v>
      </c>
      <c r="F209" s="14">
        <v>0.14536741214057508</v>
      </c>
      <c r="G209" s="15">
        <v>0.55271565495207664</v>
      </c>
      <c r="H209" s="22">
        <v>0.36741214057507987</v>
      </c>
      <c r="I209" s="23">
        <v>0.57667731629392971</v>
      </c>
      <c r="J209" s="23">
        <v>5.5910543130990413E-2</v>
      </c>
    </row>
    <row r="210" spans="1:10" s="1" customFormat="1" ht="17.25" customHeight="1" x14ac:dyDescent="0.2">
      <c r="A210" s="5" t="s">
        <v>213</v>
      </c>
      <c r="B210" s="8" t="s">
        <v>189</v>
      </c>
      <c r="C210" s="6">
        <v>427</v>
      </c>
      <c r="D210" s="14">
        <v>5.5248618784530384E-2</v>
      </c>
      <c r="E210" s="14">
        <v>0.24861878453038674</v>
      </c>
      <c r="F210" s="14">
        <v>0.23204419889502761</v>
      </c>
      <c r="G210" s="15">
        <v>0.46408839779005523</v>
      </c>
      <c r="H210" s="22">
        <v>0.23204419889502761</v>
      </c>
      <c r="I210" s="23">
        <v>0.75138121546961323</v>
      </c>
      <c r="J210" s="23">
        <v>1.6574585635359115E-2</v>
      </c>
    </row>
    <row r="211" spans="1:10" s="1" customFormat="1" ht="17.25" customHeight="1" x14ac:dyDescent="0.2">
      <c r="A211" s="5" t="s">
        <v>213</v>
      </c>
      <c r="B211" s="8" t="s">
        <v>190</v>
      </c>
      <c r="C211" s="6">
        <v>808</v>
      </c>
      <c r="D211" s="14">
        <v>9.2592592592592587E-2</v>
      </c>
      <c r="E211" s="14">
        <v>0.1693121693121693</v>
      </c>
      <c r="F211" s="14">
        <v>0.14814814814814814</v>
      </c>
      <c r="G211" s="15">
        <v>0.58994708994709</v>
      </c>
      <c r="H211" s="22">
        <v>0.32275132275132273</v>
      </c>
      <c r="I211" s="23">
        <v>0.63756613756613756</v>
      </c>
      <c r="J211" s="23">
        <v>3.968253968253968E-2</v>
      </c>
    </row>
    <row r="212" spans="1:10" s="1" customFormat="1" ht="17.25" customHeight="1" x14ac:dyDescent="0.2">
      <c r="A212" s="5" t="s">
        <v>213</v>
      </c>
      <c r="B212" s="8" t="s">
        <v>191</v>
      </c>
      <c r="C212" s="6">
        <v>245</v>
      </c>
      <c r="D212" s="14">
        <v>0.18243243243243243</v>
      </c>
      <c r="E212" s="14">
        <v>0.22972972972972974</v>
      </c>
      <c r="F212" s="14">
        <v>0.25</v>
      </c>
      <c r="G212" s="15">
        <v>0.33783783783783783</v>
      </c>
      <c r="H212" s="22">
        <v>0.65540540540540537</v>
      </c>
      <c r="I212" s="23">
        <v>0.34459459459459457</v>
      </c>
      <c r="J212" s="23">
        <v>0</v>
      </c>
    </row>
    <row r="213" spans="1:10" s="1" customFormat="1" ht="17.25" customHeight="1" x14ac:dyDescent="0.2">
      <c r="A213" s="5" t="s">
        <v>220</v>
      </c>
      <c r="B213" s="8" t="s">
        <v>220</v>
      </c>
      <c r="C213" s="6">
        <v>11100</v>
      </c>
      <c r="D213" s="14">
        <v>0.34623135832325674</v>
      </c>
      <c r="E213" s="14">
        <v>0.17049576783555018</v>
      </c>
      <c r="F213" s="14">
        <v>0.19991938734381298</v>
      </c>
      <c r="G213" s="15">
        <v>0.28335348649738007</v>
      </c>
      <c r="H213" s="22">
        <v>0.99637243047158408</v>
      </c>
      <c r="I213" s="23">
        <v>3.2245062474808546E-3</v>
      </c>
      <c r="J213" s="23">
        <v>4.0306328093510683E-4</v>
      </c>
    </row>
    <row r="214" spans="1:10" ht="17.25" customHeight="1" x14ac:dyDescent="0.2"/>
  </sheetData>
  <sheetProtection sort="0" autoFilter="0"/>
  <autoFilter ref="A2:J213" xr:uid="{00000000-0009-0000-0000-000001000000}"/>
  <mergeCells count="4">
    <mergeCell ref="D1:J1"/>
    <mergeCell ref="A1:A2"/>
    <mergeCell ref="B1:B2"/>
    <mergeCell ref="C1:C2"/>
  </mergeCells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rowBreaks count="4" manualBreakCount="4">
    <brk id="38" max="9" man="1"/>
    <brk id="108" max="9" man="1"/>
    <brk id="144" max="9" man="1"/>
    <brk id="179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5" sqref="A25"/>
    </sheetView>
  </sheetViews>
  <sheetFormatPr baseColWidth="10" defaultColWidth="11.42578125" defaultRowHeight="12.75" x14ac:dyDescent="0.2"/>
  <cols>
    <col min="1" max="1" width="23.7109375" customWidth="1"/>
    <col min="2" max="2" width="12.85546875" customWidth="1"/>
    <col min="3" max="9" width="21" style="2" customWidth="1"/>
  </cols>
  <sheetData>
    <row r="1" spans="1:9" ht="21.75" customHeight="1" x14ac:dyDescent="0.2">
      <c r="A1" s="46" t="s">
        <v>211</v>
      </c>
      <c r="B1" s="63" t="s">
        <v>210</v>
      </c>
      <c r="C1" s="64" t="s">
        <v>218</v>
      </c>
      <c r="D1" s="64"/>
      <c r="E1" s="64"/>
      <c r="F1" s="64"/>
      <c r="G1" s="64"/>
      <c r="H1" s="64"/>
      <c r="I1" s="64"/>
    </row>
    <row r="2" spans="1:9" ht="21.75" customHeight="1" x14ac:dyDescent="0.2">
      <c r="A2" s="47"/>
      <c r="B2" s="63"/>
      <c r="C2" s="11" t="s">
        <v>227</v>
      </c>
      <c r="D2" s="11" t="s">
        <v>228</v>
      </c>
      <c r="E2" s="11" t="s">
        <v>229</v>
      </c>
      <c r="F2" s="33" t="s">
        <v>230</v>
      </c>
      <c r="G2" s="12" t="s">
        <v>0</v>
      </c>
      <c r="H2" s="11" t="s">
        <v>1</v>
      </c>
      <c r="I2" s="11" t="s">
        <v>217</v>
      </c>
    </row>
    <row r="3" spans="1:9" s="1" customFormat="1" ht="17.25" customHeight="1" x14ac:dyDescent="0.2">
      <c r="A3" s="5" t="s">
        <v>3</v>
      </c>
      <c r="B3" s="6">
        <v>48342</v>
      </c>
      <c r="C3" s="14">
        <v>2.9000000000000001E-2</v>
      </c>
      <c r="D3" s="14">
        <v>0.17100000000000001</v>
      </c>
      <c r="E3" s="14">
        <v>0.20300000000000001</v>
      </c>
      <c r="F3" s="15">
        <v>0.59699999999999998</v>
      </c>
      <c r="G3" s="16">
        <v>0.46300000000000002</v>
      </c>
      <c r="H3" s="17">
        <v>0.50600000000000001</v>
      </c>
      <c r="I3" s="17">
        <v>3.2000000000000001E-2</v>
      </c>
    </row>
    <row r="4" spans="1:9" s="1" customFormat="1" ht="17.25" customHeight="1" x14ac:dyDescent="0.2">
      <c r="A4" s="5" t="s">
        <v>13</v>
      </c>
      <c r="B4" s="6">
        <v>83510</v>
      </c>
      <c r="C4" s="14">
        <v>2.8000000000000001E-2</v>
      </c>
      <c r="D4" s="14">
        <v>0.159</v>
      </c>
      <c r="E4" s="14">
        <v>0.187</v>
      </c>
      <c r="F4" s="15">
        <v>0.625</v>
      </c>
      <c r="G4" s="16">
        <v>0.42</v>
      </c>
      <c r="H4" s="17">
        <v>0.54600000000000004</v>
      </c>
      <c r="I4" s="17">
        <v>3.5000000000000003E-2</v>
      </c>
    </row>
    <row r="5" spans="1:9" s="1" customFormat="1" ht="17.25" customHeight="1" x14ac:dyDescent="0.2">
      <c r="A5" s="5" t="s">
        <v>38</v>
      </c>
      <c r="B5" s="6">
        <v>47006</v>
      </c>
      <c r="C5" s="14">
        <v>3.1E-2</v>
      </c>
      <c r="D5" s="14">
        <v>0.16400000000000001</v>
      </c>
      <c r="E5" s="14">
        <v>0.19400000000000001</v>
      </c>
      <c r="F5" s="15">
        <v>0.61099999999999999</v>
      </c>
      <c r="G5" s="16">
        <v>0.374</v>
      </c>
      <c r="H5" s="17">
        <v>0.57399999999999995</v>
      </c>
      <c r="I5" s="17">
        <v>5.1999999999999998E-2</v>
      </c>
    </row>
    <row r="6" spans="1:9" s="1" customFormat="1" ht="17.25" customHeight="1" x14ac:dyDescent="0.2">
      <c r="A6" s="5" t="s">
        <v>61</v>
      </c>
      <c r="B6" s="6">
        <v>31741</v>
      </c>
      <c r="C6" s="14">
        <v>2.5999999999999999E-2</v>
      </c>
      <c r="D6" s="14">
        <v>0.14099999999999999</v>
      </c>
      <c r="E6" s="14">
        <v>0.187</v>
      </c>
      <c r="F6" s="15">
        <v>0.64500000000000002</v>
      </c>
      <c r="G6" s="16">
        <v>0.35699999999999998</v>
      </c>
      <c r="H6" s="17">
        <v>0.61199999999999999</v>
      </c>
      <c r="I6" s="17">
        <v>0.03</v>
      </c>
    </row>
    <row r="7" spans="1:9" s="1" customFormat="1" ht="17.25" customHeight="1" x14ac:dyDescent="0.2">
      <c r="A7" s="5" t="s">
        <v>212</v>
      </c>
      <c r="B7" s="6">
        <v>25186</v>
      </c>
      <c r="C7" s="14">
        <v>3.7999999999999999E-2</v>
      </c>
      <c r="D7" s="14">
        <v>0.125</v>
      </c>
      <c r="E7" s="14">
        <v>0.188</v>
      </c>
      <c r="F7" s="15">
        <v>0.64900000000000002</v>
      </c>
      <c r="G7" s="16">
        <v>0.245</v>
      </c>
      <c r="H7" s="17">
        <v>0.72299999999999998</v>
      </c>
      <c r="I7" s="17">
        <v>3.2000000000000001E-2</v>
      </c>
    </row>
    <row r="8" spans="1:9" s="1" customFormat="1" ht="17.25" customHeight="1" x14ac:dyDescent="0.2">
      <c r="A8" s="5" t="s">
        <v>96</v>
      </c>
      <c r="B8" s="6">
        <v>20876</v>
      </c>
      <c r="C8" s="14">
        <v>3.5000000000000003E-2</v>
      </c>
      <c r="D8" s="14">
        <v>0.13</v>
      </c>
      <c r="E8" s="14">
        <v>0.17599999999999999</v>
      </c>
      <c r="F8" s="15">
        <v>0.65800000000000003</v>
      </c>
      <c r="G8" s="16">
        <v>0.26500000000000001</v>
      </c>
      <c r="H8" s="17">
        <v>0.69799999999999995</v>
      </c>
      <c r="I8" s="17">
        <v>3.6999999999999998E-2</v>
      </c>
    </row>
    <row r="9" spans="1:9" s="1" customFormat="1" ht="17.25" customHeight="1" x14ac:dyDescent="0.2">
      <c r="A9" s="5" t="s">
        <v>115</v>
      </c>
      <c r="B9" s="6">
        <v>38222</v>
      </c>
      <c r="C9" s="14">
        <v>4.4999999999999998E-2</v>
      </c>
      <c r="D9" s="14">
        <v>0.16300000000000001</v>
      </c>
      <c r="E9" s="14">
        <v>0.19500000000000001</v>
      </c>
      <c r="F9" s="15">
        <v>0.59799999999999998</v>
      </c>
      <c r="G9" s="16">
        <v>0.308</v>
      </c>
      <c r="H9" s="17">
        <v>0.65800000000000003</v>
      </c>
      <c r="I9" s="17">
        <v>3.5000000000000003E-2</v>
      </c>
    </row>
    <row r="10" spans="1:9" s="1" customFormat="1" ht="17.25" customHeight="1" x14ac:dyDescent="0.2">
      <c r="A10" s="5" t="s">
        <v>207</v>
      </c>
      <c r="B10" s="6">
        <v>23347</v>
      </c>
      <c r="C10" s="14">
        <v>1.7999999999999999E-2</v>
      </c>
      <c r="D10" s="14">
        <v>0.13100000000000001</v>
      </c>
      <c r="E10" s="14">
        <v>0.184</v>
      </c>
      <c r="F10" s="15">
        <v>0.66600000000000004</v>
      </c>
      <c r="G10" s="16">
        <v>0.314</v>
      </c>
      <c r="H10" s="17">
        <v>0.64600000000000002</v>
      </c>
      <c r="I10" s="17">
        <v>0.04</v>
      </c>
    </row>
    <row r="11" spans="1:9" s="1" customFormat="1" ht="17.25" customHeight="1" x14ac:dyDescent="0.2">
      <c r="A11" s="5" t="s">
        <v>148</v>
      </c>
      <c r="B11" s="6">
        <v>29102</v>
      </c>
      <c r="C11" s="14">
        <v>1.9E-2</v>
      </c>
      <c r="D11" s="14">
        <v>0.154</v>
      </c>
      <c r="E11" s="14">
        <v>0.193</v>
      </c>
      <c r="F11" s="15">
        <v>0.63400000000000001</v>
      </c>
      <c r="G11" s="16">
        <v>0.371</v>
      </c>
      <c r="H11" s="17">
        <v>0.59199999999999997</v>
      </c>
      <c r="I11" s="17">
        <v>3.6999999999999998E-2</v>
      </c>
    </row>
    <row r="12" spans="1:9" s="1" customFormat="1" ht="17.25" customHeight="1" x14ac:dyDescent="0.2">
      <c r="A12" s="5" t="s">
        <v>171</v>
      </c>
      <c r="B12" s="6">
        <v>43646</v>
      </c>
      <c r="C12" s="14">
        <v>2.1000000000000001E-2</v>
      </c>
      <c r="D12" s="14">
        <v>0.16800000000000001</v>
      </c>
      <c r="E12" s="14">
        <v>0.185</v>
      </c>
      <c r="F12" s="15">
        <v>0.626</v>
      </c>
      <c r="G12" s="16">
        <v>0.32900000000000001</v>
      </c>
      <c r="H12" s="17">
        <v>0.621</v>
      </c>
      <c r="I12" s="17">
        <v>5.0999999999999997E-2</v>
      </c>
    </row>
    <row r="13" spans="1:9" s="1" customFormat="1" ht="17.25" customHeight="1" x14ac:dyDescent="0.2">
      <c r="A13" s="5" t="s">
        <v>213</v>
      </c>
      <c r="B13" s="6">
        <v>19731</v>
      </c>
      <c r="C13" s="14">
        <v>3.4000000000000002E-2</v>
      </c>
      <c r="D13" s="14">
        <v>0.13700000000000001</v>
      </c>
      <c r="E13" s="14">
        <v>0.17699999999999999</v>
      </c>
      <c r="F13" s="15">
        <v>0.65200000000000002</v>
      </c>
      <c r="G13" s="16">
        <v>0.3</v>
      </c>
      <c r="H13" s="17">
        <v>0.63500000000000001</v>
      </c>
      <c r="I13" s="17">
        <v>6.4000000000000001E-2</v>
      </c>
    </row>
    <row r="14" spans="1:9" s="1" customFormat="1" ht="17.25" customHeight="1" x14ac:dyDescent="0.2">
      <c r="A14" s="5" t="s">
        <v>220</v>
      </c>
      <c r="B14" s="6">
        <v>8998</v>
      </c>
      <c r="C14" s="14">
        <v>0.42299999999999999</v>
      </c>
      <c r="D14" s="14">
        <v>0.157</v>
      </c>
      <c r="E14" s="14">
        <v>0.186</v>
      </c>
      <c r="F14" s="15">
        <v>0.23400000000000001</v>
      </c>
      <c r="G14" s="16">
        <v>0.995</v>
      </c>
      <c r="H14" s="17">
        <v>5.0000000000000001E-3</v>
      </c>
      <c r="I14" s="17">
        <v>0</v>
      </c>
    </row>
    <row r="15" spans="1:9" ht="17.25" customHeight="1" x14ac:dyDescent="0.2">
      <c r="A15" s="4" t="s">
        <v>219</v>
      </c>
      <c r="B15" s="13">
        <v>419707</v>
      </c>
      <c r="C15" s="18">
        <v>3.5000000000000003E-2</v>
      </c>
      <c r="D15" s="18">
        <v>0.155</v>
      </c>
      <c r="E15" s="18">
        <v>0.19</v>
      </c>
      <c r="F15" s="19">
        <v>0.621</v>
      </c>
      <c r="G15" s="20">
        <v>0.371</v>
      </c>
      <c r="H15" s="21">
        <v>0.59</v>
      </c>
      <c r="I15" s="21">
        <v>3.9E-2</v>
      </c>
    </row>
    <row r="17" spans="1:9" ht="38.25" x14ac:dyDescent="0.2">
      <c r="A17" s="28" t="s">
        <v>221</v>
      </c>
      <c r="B17" s="13">
        <v>410709</v>
      </c>
      <c r="C17" s="18">
        <v>2.9000000000000001E-2</v>
      </c>
      <c r="D17" s="18">
        <v>0.155</v>
      </c>
      <c r="E17" s="18">
        <v>0.19</v>
      </c>
      <c r="F17" s="19">
        <v>0.626</v>
      </c>
      <c r="G17" s="20">
        <v>0.36199999999999999</v>
      </c>
      <c r="H17" s="21">
        <v>0.59799999999999998</v>
      </c>
      <c r="I17" s="21">
        <v>3.9E-2</v>
      </c>
    </row>
  </sheetData>
  <sheetProtection algorithmName="SHA-512" hashValue="/qQ+XHt0NVUNMcNyA8sOdR308ECmJLGRJ62H7daMYeL3xyQXT1RdsfXpBpFZsRuEfitvuxtJbctj3wXqcC2uvA==" saltValue="/lURRPABxG3BHC0SGoJJlw==" spinCount="100000" sheet="1" sort="0" autoFilter="0"/>
  <mergeCells count="3">
    <mergeCell ref="A1:A2"/>
    <mergeCell ref="B1:B2"/>
    <mergeCell ref="C1:I1"/>
  </mergeCells>
  <pageMargins left="0.7" right="0.7" top="0.78740157499999996" bottom="0.78740157499999996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16"/>
  <sheetViews>
    <sheetView zoomScaleNormal="100" zoomScaleSheetLayoutView="85" workbookViewId="0">
      <pane xSplit="2" ySplit="2" topLeftCell="C131" activePane="bottomRight" state="frozen"/>
      <selection pane="topRight" activeCell="C1" sqref="C1"/>
      <selection pane="bottomLeft" activeCell="A3" sqref="A3"/>
      <selection pane="bottomRight" activeCell="E209" sqref="E209"/>
    </sheetView>
  </sheetViews>
  <sheetFormatPr baseColWidth="10" defaultColWidth="11.42578125" defaultRowHeight="12.75" x14ac:dyDescent="0.2"/>
  <cols>
    <col min="1" max="1" width="17.5703125" bestFit="1" customWidth="1"/>
    <col min="2" max="2" width="22.28515625" style="3" bestFit="1" customWidth="1"/>
    <col min="3" max="3" width="15" bestFit="1" customWidth="1"/>
    <col min="4" max="10" width="21" style="2" customWidth="1"/>
  </cols>
  <sheetData>
    <row r="1" spans="1:10" ht="24.75" customHeight="1" x14ac:dyDescent="0.2">
      <c r="D1" s="43" t="s">
        <v>218</v>
      </c>
      <c r="E1" s="44"/>
      <c r="F1" s="44"/>
      <c r="G1" s="44"/>
      <c r="H1" s="44"/>
      <c r="I1" s="44"/>
      <c r="J1" s="45"/>
    </row>
    <row r="2" spans="1:10" ht="21.75" customHeight="1" x14ac:dyDescent="0.2">
      <c r="A2" s="34" t="s">
        <v>211</v>
      </c>
      <c r="B2" s="34" t="s">
        <v>231</v>
      </c>
      <c r="C2" s="35" t="s">
        <v>210</v>
      </c>
      <c r="D2" s="9" t="s">
        <v>227</v>
      </c>
      <c r="E2" s="9" t="s">
        <v>228</v>
      </c>
      <c r="F2" s="9" t="s">
        <v>229</v>
      </c>
      <c r="G2" s="36" t="s">
        <v>230</v>
      </c>
      <c r="H2" s="10" t="s">
        <v>0</v>
      </c>
      <c r="I2" s="9" t="s">
        <v>1</v>
      </c>
      <c r="J2" s="9" t="s">
        <v>217</v>
      </c>
    </row>
    <row r="3" spans="1:10" s="1" customFormat="1" ht="17.25" customHeight="1" x14ac:dyDescent="0.2">
      <c r="A3" s="5" t="s">
        <v>3</v>
      </c>
      <c r="B3" s="7" t="s">
        <v>3</v>
      </c>
      <c r="C3" s="6">
        <v>13961</v>
      </c>
      <c r="D3" s="14">
        <v>1.2E-2</v>
      </c>
      <c r="E3" s="14">
        <v>0.20499999999999999</v>
      </c>
      <c r="F3" s="14">
        <v>0.191</v>
      </c>
      <c r="G3" s="15">
        <v>0.59199999999999997</v>
      </c>
      <c r="H3" s="22">
        <v>0.66100000000000003</v>
      </c>
      <c r="I3" s="23">
        <v>0.29099999999999998</v>
      </c>
      <c r="J3" s="23">
        <v>4.8000000000000001E-2</v>
      </c>
    </row>
    <row r="4" spans="1:10" s="1" customFormat="1" ht="17.25" customHeight="1" x14ac:dyDescent="0.2">
      <c r="A4" s="5" t="s">
        <v>3</v>
      </c>
      <c r="B4" s="7" t="s">
        <v>4</v>
      </c>
      <c r="C4" s="6">
        <v>1170</v>
      </c>
      <c r="D4" s="14">
        <v>7.3999999999999996E-2</v>
      </c>
      <c r="E4" s="14">
        <v>0.14099999999999999</v>
      </c>
      <c r="F4" s="14">
        <v>0.151</v>
      </c>
      <c r="G4" s="15">
        <v>0.63400000000000001</v>
      </c>
      <c r="H4" s="22">
        <v>0.26600000000000001</v>
      </c>
      <c r="I4" s="23">
        <v>0.7</v>
      </c>
      <c r="J4" s="23">
        <v>3.4000000000000002E-2</v>
      </c>
    </row>
    <row r="5" spans="1:10" s="1" customFormat="1" ht="17.25" customHeight="1" x14ac:dyDescent="0.2">
      <c r="A5" s="5" t="s">
        <v>3</v>
      </c>
      <c r="B5" s="7" t="s">
        <v>214</v>
      </c>
      <c r="C5" s="6">
        <v>4353</v>
      </c>
      <c r="D5" s="14">
        <v>1.2E-2</v>
      </c>
      <c r="E5" s="14">
        <v>0.18</v>
      </c>
      <c r="F5" s="14">
        <v>0.17899999999999999</v>
      </c>
      <c r="G5" s="15">
        <v>0.629</v>
      </c>
      <c r="H5" s="22">
        <v>0.378</v>
      </c>
      <c r="I5" s="23">
        <v>0.6</v>
      </c>
      <c r="J5" s="23">
        <v>2.3E-2</v>
      </c>
    </row>
    <row r="6" spans="1:10" s="1" customFormat="1" ht="17.25" customHeight="1" x14ac:dyDescent="0.2">
      <c r="A6" s="5" t="s">
        <v>3</v>
      </c>
      <c r="B6" s="7" t="s">
        <v>5</v>
      </c>
      <c r="C6" s="6">
        <v>545</v>
      </c>
      <c r="D6" s="14">
        <v>4.2000000000000003E-2</v>
      </c>
      <c r="E6" s="14">
        <v>0.121</v>
      </c>
      <c r="F6" s="14">
        <v>0.125</v>
      </c>
      <c r="G6" s="15">
        <v>0.71299999999999997</v>
      </c>
      <c r="H6" s="22">
        <v>0.32800000000000001</v>
      </c>
      <c r="I6" s="23">
        <v>0.623</v>
      </c>
      <c r="J6" s="23">
        <v>4.9000000000000002E-2</v>
      </c>
    </row>
    <row r="7" spans="1:10" s="1" customFormat="1" ht="17.25" customHeight="1" x14ac:dyDescent="0.2">
      <c r="A7" s="5" t="s">
        <v>3</v>
      </c>
      <c r="B7" s="7" t="s">
        <v>215</v>
      </c>
      <c r="C7" s="6">
        <v>2788</v>
      </c>
      <c r="D7" s="14">
        <v>3.7999999999999999E-2</v>
      </c>
      <c r="E7" s="14">
        <v>0.16500000000000001</v>
      </c>
      <c r="F7" s="14">
        <v>0.24199999999999999</v>
      </c>
      <c r="G7" s="15">
        <v>0.55500000000000005</v>
      </c>
      <c r="H7" s="22">
        <v>0.41199999999999998</v>
      </c>
      <c r="I7" s="23">
        <v>0.54900000000000004</v>
      </c>
      <c r="J7" s="23">
        <v>3.9E-2</v>
      </c>
    </row>
    <row r="8" spans="1:10" s="1" customFormat="1" ht="17.25" customHeight="1" x14ac:dyDescent="0.2">
      <c r="A8" s="5" t="s">
        <v>3</v>
      </c>
      <c r="B8" s="7" t="s">
        <v>6</v>
      </c>
      <c r="C8" s="6">
        <v>4951</v>
      </c>
      <c r="D8" s="14">
        <v>3.3000000000000002E-2</v>
      </c>
      <c r="E8" s="14">
        <v>0.11799999999999999</v>
      </c>
      <c r="F8" s="14">
        <v>0.218</v>
      </c>
      <c r="G8" s="15">
        <v>0.63200000000000001</v>
      </c>
      <c r="H8" s="22">
        <v>0.36099999999999999</v>
      </c>
      <c r="I8" s="23">
        <v>0.61</v>
      </c>
      <c r="J8" s="23">
        <v>2.9000000000000001E-2</v>
      </c>
    </row>
    <row r="9" spans="1:10" s="1" customFormat="1" ht="17.25" customHeight="1" x14ac:dyDescent="0.2">
      <c r="A9" s="5" t="s">
        <v>3</v>
      </c>
      <c r="B9" s="7" t="s">
        <v>7</v>
      </c>
      <c r="C9" s="6">
        <v>1137</v>
      </c>
      <c r="D9" s="14">
        <v>6.3E-2</v>
      </c>
      <c r="E9" s="14">
        <v>0.158</v>
      </c>
      <c r="F9" s="14">
        <v>0.16800000000000001</v>
      </c>
      <c r="G9" s="15">
        <v>0.61099999999999999</v>
      </c>
      <c r="H9" s="22">
        <v>8.5999999999999993E-2</v>
      </c>
      <c r="I9" s="23">
        <v>0.89100000000000001</v>
      </c>
      <c r="J9" s="23">
        <v>2.3E-2</v>
      </c>
    </row>
    <row r="10" spans="1:10" s="1" customFormat="1" ht="17.25" customHeight="1" x14ac:dyDescent="0.2">
      <c r="A10" s="5" t="s">
        <v>3</v>
      </c>
      <c r="B10" s="7" t="s">
        <v>8</v>
      </c>
      <c r="C10" s="6">
        <v>4230</v>
      </c>
      <c r="D10" s="14">
        <v>8.1000000000000003E-2</v>
      </c>
      <c r="E10" s="14">
        <v>0.13300000000000001</v>
      </c>
      <c r="F10" s="14">
        <v>0.14899999999999999</v>
      </c>
      <c r="G10" s="15">
        <v>0.63800000000000001</v>
      </c>
      <c r="H10" s="22">
        <v>0.57899999999999996</v>
      </c>
      <c r="I10" s="23">
        <v>0.41099999999999998</v>
      </c>
      <c r="J10" s="23">
        <v>0.01</v>
      </c>
    </row>
    <row r="11" spans="1:10" s="1" customFormat="1" ht="17.25" customHeight="1" x14ac:dyDescent="0.2">
      <c r="A11" s="5" t="s">
        <v>3</v>
      </c>
      <c r="B11" s="7" t="s">
        <v>9</v>
      </c>
      <c r="C11" s="6">
        <v>2717</v>
      </c>
      <c r="D11" s="14">
        <v>1.6E-2</v>
      </c>
      <c r="E11" s="14">
        <v>0.16500000000000001</v>
      </c>
      <c r="F11" s="14">
        <v>0.16800000000000001</v>
      </c>
      <c r="G11" s="15">
        <v>0.65100000000000002</v>
      </c>
      <c r="H11" s="22">
        <v>0.22600000000000001</v>
      </c>
      <c r="I11" s="23">
        <v>0.75</v>
      </c>
      <c r="J11" s="23">
        <v>2.4E-2</v>
      </c>
    </row>
    <row r="12" spans="1:10" s="1" customFormat="1" ht="17.25" customHeight="1" x14ac:dyDescent="0.2">
      <c r="A12" s="5" t="s">
        <v>3</v>
      </c>
      <c r="B12" s="7" t="s">
        <v>10</v>
      </c>
      <c r="C12" s="6">
        <v>4593</v>
      </c>
      <c r="D12" s="14">
        <v>3.6999999999999998E-2</v>
      </c>
      <c r="E12" s="14">
        <v>0.17399999999999999</v>
      </c>
      <c r="F12" s="14">
        <v>0.23300000000000001</v>
      </c>
      <c r="G12" s="15">
        <v>0.55600000000000005</v>
      </c>
      <c r="H12" s="22">
        <v>0.185</v>
      </c>
      <c r="I12" s="23">
        <v>0.78400000000000003</v>
      </c>
      <c r="J12" s="23">
        <v>3.1E-2</v>
      </c>
    </row>
    <row r="13" spans="1:10" s="1" customFormat="1" ht="17.25" customHeight="1" x14ac:dyDescent="0.2">
      <c r="A13" s="5" t="s">
        <v>3</v>
      </c>
      <c r="B13" s="7" t="s">
        <v>11</v>
      </c>
      <c r="C13" s="6">
        <v>5412</v>
      </c>
      <c r="D13" s="14">
        <v>2.7E-2</v>
      </c>
      <c r="E13" s="14">
        <v>0.17899999999999999</v>
      </c>
      <c r="F13" s="14">
        <v>0.26600000000000001</v>
      </c>
      <c r="G13" s="15">
        <v>0.52800000000000002</v>
      </c>
      <c r="H13" s="22">
        <v>0.45800000000000002</v>
      </c>
      <c r="I13" s="23">
        <v>0.53200000000000003</v>
      </c>
      <c r="J13" s="23">
        <v>0.01</v>
      </c>
    </row>
    <row r="14" spans="1:10" s="1" customFormat="1" ht="17.25" customHeight="1" x14ac:dyDescent="0.2">
      <c r="A14" s="5" t="s">
        <v>3</v>
      </c>
      <c r="B14" s="7" t="s">
        <v>12</v>
      </c>
      <c r="C14" s="6">
        <v>2485</v>
      </c>
      <c r="D14" s="14">
        <v>1.6E-2</v>
      </c>
      <c r="E14" s="14">
        <v>0.12</v>
      </c>
      <c r="F14" s="14">
        <v>0.23699999999999999</v>
      </c>
      <c r="G14" s="15">
        <v>0.627</v>
      </c>
      <c r="H14" s="22">
        <v>0.371</v>
      </c>
      <c r="I14" s="23">
        <v>0.59399999999999997</v>
      </c>
      <c r="J14" s="23">
        <v>3.5999999999999997E-2</v>
      </c>
    </row>
    <row r="15" spans="1:10" s="1" customFormat="1" ht="17.25" customHeight="1" x14ac:dyDescent="0.2">
      <c r="A15" s="5" t="s">
        <v>13</v>
      </c>
      <c r="B15" s="5" t="s">
        <v>13</v>
      </c>
      <c r="C15" s="6">
        <v>11767</v>
      </c>
      <c r="D15" s="24" t="s">
        <v>226</v>
      </c>
      <c r="E15" s="24" t="s">
        <v>226</v>
      </c>
      <c r="F15" s="24" t="s">
        <v>226</v>
      </c>
      <c r="G15" s="25" t="s">
        <v>226</v>
      </c>
      <c r="H15" s="26" t="s">
        <v>226</v>
      </c>
      <c r="I15" s="27" t="s">
        <v>226</v>
      </c>
      <c r="J15" s="27" t="s">
        <v>226</v>
      </c>
    </row>
    <row r="16" spans="1:10" s="1" customFormat="1" ht="17.25" customHeight="1" x14ac:dyDescent="0.2">
      <c r="A16" s="5" t="s">
        <v>13</v>
      </c>
      <c r="B16" s="5" t="s">
        <v>14</v>
      </c>
      <c r="C16" s="6">
        <v>1155</v>
      </c>
      <c r="D16" s="24">
        <v>4.1000000000000002E-2</v>
      </c>
      <c r="E16" s="24">
        <v>0.18</v>
      </c>
      <c r="F16" s="24">
        <v>0.27800000000000002</v>
      </c>
      <c r="G16" s="25">
        <v>0.5</v>
      </c>
      <c r="H16" s="26">
        <v>0.47899999999999998</v>
      </c>
      <c r="I16" s="27">
        <v>0.48099999999999998</v>
      </c>
      <c r="J16" s="27">
        <v>3.9E-2</v>
      </c>
    </row>
    <row r="17" spans="1:10" s="1" customFormat="1" ht="17.25" customHeight="1" x14ac:dyDescent="0.2">
      <c r="A17" s="5" t="s">
        <v>13</v>
      </c>
      <c r="B17" s="5" t="s">
        <v>15</v>
      </c>
      <c r="C17" s="6">
        <v>1885</v>
      </c>
      <c r="D17" s="24">
        <v>1.2E-2</v>
      </c>
      <c r="E17" s="24">
        <v>0.22</v>
      </c>
      <c r="F17" s="24">
        <v>0.27400000000000002</v>
      </c>
      <c r="G17" s="25">
        <v>0.49399999999999999</v>
      </c>
      <c r="H17" s="26">
        <v>0.54100000000000004</v>
      </c>
      <c r="I17" s="27">
        <v>0.44900000000000001</v>
      </c>
      <c r="J17" s="27">
        <v>0.01</v>
      </c>
    </row>
    <row r="18" spans="1:10" s="1" customFormat="1" ht="17.25" customHeight="1" x14ac:dyDescent="0.2">
      <c r="A18" s="5" t="s">
        <v>13</v>
      </c>
      <c r="B18" s="5" t="s">
        <v>192</v>
      </c>
      <c r="C18" s="6">
        <v>1916</v>
      </c>
      <c r="D18" s="24">
        <v>1.9E-2</v>
      </c>
      <c r="E18" s="24">
        <v>0.13100000000000001</v>
      </c>
      <c r="F18" s="24">
        <v>0.184</v>
      </c>
      <c r="G18" s="25">
        <v>0.66600000000000004</v>
      </c>
      <c r="H18" s="26">
        <v>0.439</v>
      </c>
      <c r="I18" s="27">
        <v>0.54200000000000004</v>
      </c>
      <c r="J18" s="27">
        <v>1.9E-2</v>
      </c>
    </row>
    <row r="19" spans="1:10" s="1" customFormat="1" ht="17.25" customHeight="1" x14ac:dyDescent="0.2">
      <c r="A19" s="5" t="s">
        <v>13</v>
      </c>
      <c r="B19" s="5" t="s">
        <v>16</v>
      </c>
      <c r="C19" s="6">
        <v>3151</v>
      </c>
      <c r="D19" s="24">
        <v>4.0000000000000001E-3</v>
      </c>
      <c r="E19" s="24">
        <v>0.124</v>
      </c>
      <c r="F19" s="24">
        <v>0.19400000000000001</v>
      </c>
      <c r="G19" s="25">
        <v>0.67800000000000005</v>
      </c>
      <c r="H19" s="26">
        <v>0.48099999999999998</v>
      </c>
      <c r="I19" s="27">
        <v>0.47599999999999998</v>
      </c>
      <c r="J19" s="27">
        <v>4.2999999999999997E-2</v>
      </c>
    </row>
    <row r="20" spans="1:10" s="1" customFormat="1" ht="17.25" customHeight="1" x14ac:dyDescent="0.2">
      <c r="A20" s="5" t="s">
        <v>13</v>
      </c>
      <c r="B20" s="5" t="s">
        <v>17</v>
      </c>
      <c r="C20" s="6">
        <v>2181</v>
      </c>
      <c r="D20" s="24">
        <v>3.9E-2</v>
      </c>
      <c r="E20" s="24">
        <v>0.14399999999999999</v>
      </c>
      <c r="F20" s="24">
        <v>0.214</v>
      </c>
      <c r="G20" s="25">
        <v>0.60299999999999998</v>
      </c>
      <c r="H20" s="26">
        <v>0.371</v>
      </c>
      <c r="I20" s="27">
        <v>0.60399999999999998</v>
      </c>
      <c r="J20" s="27">
        <v>2.5999999999999999E-2</v>
      </c>
    </row>
    <row r="21" spans="1:10" s="1" customFormat="1" ht="17.25" customHeight="1" x14ac:dyDescent="0.2">
      <c r="A21" s="5" t="s">
        <v>13</v>
      </c>
      <c r="B21" s="5" t="s">
        <v>18</v>
      </c>
      <c r="C21" s="6">
        <v>3404</v>
      </c>
      <c r="D21" s="24">
        <v>7.0000000000000001E-3</v>
      </c>
      <c r="E21" s="24">
        <v>0.157</v>
      </c>
      <c r="F21" s="24">
        <v>0.186</v>
      </c>
      <c r="G21" s="25">
        <v>0.65</v>
      </c>
      <c r="H21" s="26">
        <v>0.32700000000000001</v>
      </c>
      <c r="I21" s="27">
        <v>0.63700000000000001</v>
      </c>
      <c r="J21" s="27">
        <v>3.5999999999999997E-2</v>
      </c>
    </row>
    <row r="22" spans="1:10" s="1" customFormat="1" ht="17.25" customHeight="1" x14ac:dyDescent="0.2">
      <c r="A22" s="5" t="s">
        <v>13</v>
      </c>
      <c r="B22" s="5" t="s">
        <v>19</v>
      </c>
      <c r="C22" s="6">
        <v>683</v>
      </c>
      <c r="D22" s="24">
        <v>0.109</v>
      </c>
      <c r="E22" s="24">
        <v>0.161</v>
      </c>
      <c r="F22" s="24">
        <v>0.246</v>
      </c>
      <c r="G22" s="25">
        <v>0.48399999999999999</v>
      </c>
      <c r="H22" s="26">
        <v>0.33100000000000002</v>
      </c>
      <c r="I22" s="27">
        <v>0.56599999999999995</v>
      </c>
      <c r="J22" s="27">
        <v>0.104</v>
      </c>
    </row>
    <row r="23" spans="1:10" s="1" customFormat="1" ht="17.25" customHeight="1" x14ac:dyDescent="0.2">
      <c r="A23" s="5" t="s">
        <v>13</v>
      </c>
      <c r="B23" s="5" t="s">
        <v>20</v>
      </c>
      <c r="C23" s="6">
        <v>3122</v>
      </c>
      <c r="D23" s="24">
        <v>1.0999999999999999E-2</v>
      </c>
      <c r="E23" s="24">
        <v>0.13700000000000001</v>
      </c>
      <c r="F23" s="24">
        <v>0.247</v>
      </c>
      <c r="G23" s="25">
        <v>0.60499999999999998</v>
      </c>
      <c r="H23" s="26">
        <v>0.39400000000000002</v>
      </c>
      <c r="I23" s="27">
        <v>0.58399999999999996</v>
      </c>
      <c r="J23" s="27">
        <v>2.1999999999999999E-2</v>
      </c>
    </row>
    <row r="24" spans="1:10" s="1" customFormat="1" ht="17.25" customHeight="1" x14ac:dyDescent="0.2">
      <c r="A24" s="5" t="s">
        <v>13</v>
      </c>
      <c r="B24" s="5" t="s">
        <v>21</v>
      </c>
      <c r="C24" s="6">
        <v>1174</v>
      </c>
      <c r="D24" s="24">
        <v>2.4E-2</v>
      </c>
      <c r="E24" s="24">
        <v>0.187</v>
      </c>
      <c r="F24" s="24">
        <v>0.155</v>
      </c>
      <c r="G24" s="25">
        <v>0.63500000000000001</v>
      </c>
      <c r="H24" s="26">
        <v>0.26100000000000001</v>
      </c>
      <c r="I24" s="27">
        <v>0.70899999999999996</v>
      </c>
      <c r="J24" s="27">
        <v>0.03</v>
      </c>
    </row>
    <row r="25" spans="1:10" s="1" customFormat="1" ht="17.25" customHeight="1" x14ac:dyDescent="0.2">
      <c r="A25" s="5" t="s">
        <v>13</v>
      </c>
      <c r="B25" s="5" t="s">
        <v>22</v>
      </c>
      <c r="C25" s="6">
        <v>1173</v>
      </c>
      <c r="D25" s="24">
        <v>2.1000000000000001E-2</v>
      </c>
      <c r="E25" s="24">
        <v>0.11899999999999999</v>
      </c>
      <c r="F25" s="24">
        <v>0.14199999999999999</v>
      </c>
      <c r="G25" s="25">
        <v>0.71699999999999997</v>
      </c>
      <c r="H25" s="26">
        <v>0.30199999999999999</v>
      </c>
      <c r="I25" s="27">
        <v>0.67900000000000005</v>
      </c>
      <c r="J25" s="27">
        <v>1.9E-2</v>
      </c>
    </row>
    <row r="26" spans="1:10" s="1" customFormat="1" ht="17.25" customHeight="1" x14ac:dyDescent="0.2">
      <c r="A26" s="5" t="s">
        <v>13</v>
      </c>
      <c r="B26" s="5" t="s">
        <v>23</v>
      </c>
      <c r="C26" s="6">
        <v>1297</v>
      </c>
      <c r="D26" s="24">
        <v>1.2E-2</v>
      </c>
      <c r="E26" s="24">
        <v>0.14499999999999999</v>
      </c>
      <c r="F26" s="24">
        <v>0.255</v>
      </c>
      <c r="G26" s="25">
        <v>0.58799999999999997</v>
      </c>
      <c r="H26" s="26">
        <v>0.21099999999999999</v>
      </c>
      <c r="I26" s="27">
        <v>0.76</v>
      </c>
      <c r="J26" s="27">
        <v>2.9000000000000001E-2</v>
      </c>
    </row>
    <row r="27" spans="1:10" s="1" customFormat="1" ht="17.25" customHeight="1" x14ac:dyDescent="0.2">
      <c r="A27" s="5" t="s">
        <v>13</v>
      </c>
      <c r="B27" s="5" t="s">
        <v>24</v>
      </c>
      <c r="C27" s="6">
        <v>2975</v>
      </c>
      <c r="D27" s="24">
        <v>8.0000000000000002E-3</v>
      </c>
      <c r="E27" s="24">
        <v>0.157</v>
      </c>
      <c r="F27" s="24">
        <v>0.16200000000000001</v>
      </c>
      <c r="G27" s="25">
        <v>0.67200000000000004</v>
      </c>
      <c r="H27" s="26">
        <v>0.38</v>
      </c>
      <c r="I27" s="27">
        <v>0.58599999999999997</v>
      </c>
      <c r="J27" s="27">
        <v>3.4000000000000002E-2</v>
      </c>
    </row>
    <row r="28" spans="1:10" s="1" customFormat="1" ht="17.25" customHeight="1" x14ac:dyDescent="0.2">
      <c r="A28" s="5" t="s">
        <v>13</v>
      </c>
      <c r="B28" s="5" t="s">
        <v>25</v>
      </c>
      <c r="C28" s="6">
        <v>3749</v>
      </c>
      <c r="D28" s="24">
        <v>4.5999999999999999E-2</v>
      </c>
      <c r="E28" s="24">
        <v>0.124</v>
      </c>
      <c r="F28" s="24">
        <v>0.2</v>
      </c>
      <c r="G28" s="25">
        <v>0.63100000000000001</v>
      </c>
      <c r="H28" s="26">
        <v>0.46</v>
      </c>
      <c r="I28" s="27">
        <v>0.51600000000000001</v>
      </c>
      <c r="J28" s="27">
        <v>2.3E-2</v>
      </c>
    </row>
    <row r="29" spans="1:10" s="1" customFormat="1" ht="17.25" customHeight="1" x14ac:dyDescent="0.2">
      <c r="A29" s="5" t="s">
        <v>13</v>
      </c>
      <c r="B29" s="5" t="s">
        <v>26</v>
      </c>
      <c r="C29" s="6">
        <v>2509</v>
      </c>
      <c r="D29" s="24">
        <v>0.107</v>
      </c>
      <c r="E29" s="24">
        <v>0.13100000000000001</v>
      </c>
      <c r="F29" s="24">
        <v>0.16600000000000001</v>
      </c>
      <c r="G29" s="25">
        <v>0.59599999999999997</v>
      </c>
      <c r="H29" s="26">
        <v>0.32300000000000001</v>
      </c>
      <c r="I29" s="27">
        <v>0.63300000000000001</v>
      </c>
      <c r="J29" s="27">
        <v>4.3999999999999997E-2</v>
      </c>
    </row>
    <row r="30" spans="1:10" s="1" customFormat="1" ht="17.25" customHeight="1" x14ac:dyDescent="0.2">
      <c r="A30" s="5" t="s">
        <v>13</v>
      </c>
      <c r="B30" s="5" t="s">
        <v>27</v>
      </c>
      <c r="C30" s="6">
        <v>2828</v>
      </c>
      <c r="D30" s="24">
        <v>1.2E-2</v>
      </c>
      <c r="E30" s="24">
        <v>0.13700000000000001</v>
      </c>
      <c r="F30" s="24">
        <v>0.22600000000000001</v>
      </c>
      <c r="G30" s="25">
        <v>0.624</v>
      </c>
      <c r="H30" s="26">
        <v>0.34100000000000003</v>
      </c>
      <c r="I30" s="27">
        <v>0.629</v>
      </c>
      <c r="J30" s="27">
        <v>3.1E-2</v>
      </c>
    </row>
    <row r="31" spans="1:10" s="1" customFormat="1" ht="17.25" customHeight="1" x14ac:dyDescent="0.2">
      <c r="A31" s="5" t="s">
        <v>13</v>
      </c>
      <c r="B31" s="5" t="s">
        <v>28</v>
      </c>
      <c r="C31" s="6">
        <v>4915</v>
      </c>
      <c r="D31" s="24">
        <v>0.129</v>
      </c>
      <c r="E31" s="24">
        <v>0.126</v>
      </c>
      <c r="F31" s="24">
        <v>0.182</v>
      </c>
      <c r="G31" s="25">
        <v>0.56200000000000006</v>
      </c>
      <c r="H31" s="26">
        <v>0.56999999999999995</v>
      </c>
      <c r="I31" s="27">
        <v>0.376</v>
      </c>
      <c r="J31" s="27">
        <v>5.3999999999999999E-2</v>
      </c>
    </row>
    <row r="32" spans="1:10" s="1" customFormat="1" ht="17.25" customHeight="1" x14ac:dyDescent="0.2">
      <c r="A32" s="5" t="s">
        <v>13</v>
      </c>
      <c r="B32" s="5" t="s">
        <v>29</v>
      </c>
      <c r="C32" s="6">
        <v>1439</v>
      </c>
      <c r="D32" s="24">
        <v>1.4999999999999999E-2</v>
      </c>
      <c r="E32" s="24">
        <v>0.14799999999999999</v>
      </c>
      <c r="F32" s="24">
        <v>0.16800000000000001</v>
      </c>
      <c r="G32" s="25">
        <v>0.66900000000000004</v>
      </c>
      <c r="H32" s="26">
        <v>0.311</v>
      </c>
      <c r="I32" s="27">
        <v>0.624</v>
      </c>
      <c r="J32" s="27">
        <v>6.5000000000000002E-2</v>
      </c>
    </row>
    <row r="33" spans="1:10" s="1" customFormat="1" ht="17.25" customHeight="1" x14ac:dyDescent="0.2">
      <c r="A33" s="5" t="s">
        <v>13</v>
      </c>
      <c r="B33" s="5" t="s">
        <v>30</v>
      </c>
      <c r="C33" s="6">
        <v>4540</v>
      </c>
      <c r="D33" s="24">
        <v>0.04</v>
      </c>
      <c r="E33" s="24">
        <v>0.16500000000000001</v>
      </c>
      <c r="F33" s="24">
        <v>0.21299999999999999</v>
      </c>
      <c r="G33" s="25">
        <v>0.58299999999999996</v>
      </c>
      <c r="H33" s="26">
        <v>0.41499999999999998</v>
      </c>
      <c r="I33" s="27">
        <v>0.56599999999999995</v>
      </c>
      <c r="J33" s="27">
        <v>1.9E-2</v>
      </c>
    </row>
    <row r="34" spans="1:10" s="1" customFormat="1" ht="17.25" customHeight="1" x14ac:dyDescent="0.2">
      <c r="A34" s="5" t="s">
        <v>13</v>
      </c>
      <c r="B34" s="5" t="s">
        <v>193</v>
      </c>
      <c r="C34" s="6">
        <v>1395</v>
      </c>
      <c r="D34" s="24">
        <v>3.7999999999999999E-2</v>
      </c>
      <c r="E34" s="24">
        <v>0.14899999999999999</v>
      </c>
      <c r="F34" s="24">
        <v>0.151</v>
      </c>
      <c r="G34" s="25">
        <v>0.66200000000000003</v>
      </c>
      <c r="H34" s="26">
        <v>0.28100000000000003</v>
      </c>
      <c r="I34" s="27">
        <v>0.68899999999999995</v>
      </c>
      <c r="J34" s="27">
        <v>0.03</v>
      </c>
    </row>
    <row r="35" spans="1:10" s="1" customFormat="1" ht="17.25" customHeight="1" x14ac:dyDescent="0.2">
      <c r="A35" s="5" t="s">
        <v>13</v>
      </c>
      <c r="B35" s="5" t="s">
        <v>31</v>
      </c>
      <c r="C35" s="6">
        <v>1549</v>
      </c>
      <c r="D35" s="24">
        <v>3.0000000000000001E-3</v>
      </c>
      <c r="E35" s="24">
        <v>0.16</v>
      </c>
      <c r="F35" s="24">
        <v>0.224</v>
      </c>
      <c r="G35" s="25">
        <v>0.61299999999999999</v>
      </c>
      <c r="H35" s="26">
        <v>0.502</v>
      </c>
      <c r="I35" s="27">
        <v>0.46500000000000002</v>
      </c>
      <c r="J35" s="27">
        <v>3.2000000000000001E-2</v>
      </c>
    </row>
    <row r="36" spans="1:10" s="1" customFormat="1" ht="17.25" customHeight="1" x14ac:dyDescent="0.2">
      <c r="A36" s="5" t="s">
        <v>13</v>
      </c>
      <c r="B36" s="5" t="s">
        <v>32</v>
      </c>
      <c r="C36" s="6">
        <v>4234</v>
      </c>
      <c r="D36" s="24">
        <v>1.2999999999999999E-2</v>
      </c>
      <c r="E36" s="24">
        <v>0.156</v>
      </c>
      <c r="F36" s="24">
        <v>0.251</v>
      </c>
      <c r="G36" s="25">
        <v>0.58099999999999996</v>
      </c>
      <c r="H36" s="26">
        <v>0.54900000000000004</v>
      </c>
      <c r="I36" s="27">
        <v>0.41699999999999998</v>
      </c>
      <c r="J36" s="27">
        <v>3.4000000000000002E-2</v>
      </c>
    </row>
    <row r="37" spans="1:10" s="1" customFormat="1" ht="17.25" customHeight="1" x14ac:dyDescent="0.2">
      <c r="A37" s="5" t="s">
        <v>13</v>
      </c>
      <c r="B37" s="5" t="s">
        <v>33</v>
      </c>
      <c r="C37" s="6">
        <v>12540</v>
      </c>
      <c r="D37" s="24">
        <v>0</v>
      </c>
      <c r="E37" s="24">
        <v>0.217</v>
      </c>
      <c r="F37" s="24">
        <v>0.127</v>
      </c>
      <c r="G37" s="25">
        <v>0.65600000000000003</v>
      </c>
      <c r="H37" s="26">
        <v>0.46800000000000003</v>
      </c>
      <c r="I37" s="27">
        <v>0.505</v>
      </c>
      <c r="J37" s="27">
        <v>2.7E-2</v>
      </c>
    </row>
    <row r="38" spans="1:10" s="1" customFormat="1" ht="17.25" customHeight="1" x14ac:dyDescent="0.2">
      <c r="A38" s="5" t="s">
        <v>13</v>
      </c>
      <c r="B38" s="5" t="s">
        <v>34</v>
      </c>
      <c r="C38" s="6">
        <v>1002</v>
      </c>
      <c r="D38" s="24">
        <v>0.10100000000000001</v>
      </c>
      <c r="E38" s="24">
        <v>0.14099999999999999</v>
      </c>
      <c r="F38" s="24">
        <v>0.19700000000000001</v>
      </c>
      <c r="G38" s="25">
        <v>0.56100000000000005</v>
      </c>
      <c r="H38" s="26">
        <v>0.13900000000000001</v>
      </c>
      <c r="I38" s="27">
        <v>0.80300000000000005</v>
      </c>
      <c r="J38" s="27">
        <v>5.8000000000000003E-2</v>
      </c>
    </row>
    <row r="39" spans="1:10" s="1" customFormat="1" ht="17.25" customHeight="1" x14ac:dyDescent="0.2">
      <c r="A39" s="5" t="s">
        <v>13</v>
      </c>
      <c r="B39" s="5" t="s">
        <v>35</v>
      </c>
      <c r="C39" s="6">
        <v>2777</v>
      </c>
      <c r="D39" s="24">
        <v>7.0000000000000001E-3</v>
      </c>
      <c r="E39" s="24">
        <v>0.14899999999999999</v>
      </c>
      <c r="F39" s="24">
        <v>0.159</v>
      </c>
      <c r="G39" s="25">
        <v>0.68600000000000005</v>
      </c>
      <c r="H39" s="26">
        <v>0.23400000000000001</v>
      </c>
      <c r="I39" s="27">
        <v>0.71399999999999997</v>
      </c>
      <c r="J39" s="27">
        <v>5.0999999999999997E-2</v>
      </c>
    </row>
    <row r="40" spans="1:10" s="1" customFormat="1" ht="17.25" customHeight="1" x14ac:dyDescent="0.2">
      <c r="A40" s="5" t="s">
        <v>13</v>
      </c>
      <c r="B40" s="5" t="s">
        <v>36</v>
      </c>
      <c r="C40" s="6">
        <v>4150</v>
      </c>
      <c r="D40" s="24">
        <v>8.0000000000000002E-3</v>
      </c>
      <c r="E40" s="24">
        <v>0.14099999999999999</v>
      </c>
      <c r="F40" s="24">
        <v>0.17799999999999999</v>
      </c>
      <c r="G40" s="25">
        <v>0.67300000000000004</v>
      </c>
      <c r="H40" s="26">
        <v>0.42</v>
      </c>
      <c r="I40" s="27">
        <v>0.53200000000000003</v>
      </c>
      <c r="J40" s="27">
        <v>4.8000000000000001E-2</v>
      </c>
    </row>
    <row r="41" spans="1:10" s="1" customFormat="1" ht="17.25" customHeight="1" x14ac:dyDescent="0.2">
      <c r="A41" s="5" t="s">
        <v>38</v>
      </c>
      <c r="B41" s="7" t="s">
        <v>194</v>
      </c>
      <c r="C41" s="6">
        <v>1296</v>
      </c>
      <c r="D41" s="14">
        <v>1.2999999999999999E-2</v>
      </c>
      <c r="E41" s="14">
        <v>0.192</v>
      </c>
      <c r="F41" s="14">
        <v>0.20300000000000001</v>
      </c>
      <c r="G41" s="15">
        <v>0.59199999999999997</v>
      </c>
      <c r="H41" s="22">
        <v>0.38600000000000001</v>
      </c>
      <c r="I41" s="23">
        <v>0.56100000000000005</v>
      </c>
      <c r="J41" s="23">
        <v>5.2999999999999999E-2</v>
      </c>
    </row>
    <row r="42" spans="1:10" s="1" customFormat="1" ht="17.25" customHeight="1" x14ac:dyDescent="0.2">
      <c r="A42" s="5" t="s">
        <v>38</v>
      </c>
      <c r="B42" s="7" t="s">
        <v>37</v>
      </c>
      <c r="C42" s="6">
        <v>3117</v>
      </c>
      <c r="D42" s="14">
        <v>4.2000000000000003E-2</v>
      </c>
      <c r="E42" s="14">
        <v>0.13900000000000001</v>
      </c>
      <c r="F42" s="14">
        <v>0.254</v>
      </c>
      <c r="G42" s="15">
        <v>0.56499999999999995</v>
      </c>
      <c r="H42" s="22">
        <v>0.41299999999999998</v>
      </c>
      <c r="I42" s="23">
        <v>0.54700000000000004</v>
      </c>
      <c r="J42" s="23">
        <v>0.04</v>
      </c>
    </row>
    <row r="43" spans="1:10" s="1" customFormat="1" ht="17.25" customHeight="1" x14ac:dyDescent="0.2">
      <c r="A43" s="5" t="s">
        <v>38</v>
      </c>
      <c r="B43" s="7" t="s">
        <v>38</v>
      </c>
      <c r="C43" s="6">
        <v>4994</v>
      </c>
      <c r="D43" s="14">
        <v>2E-3</v>
      </c>
      <c r="E43" s="14">
        <v>0.22700000000000001</v>
      </c>
      <c r="F43" s="14">
        <v>0.23100000000000001</v>
      </c>
      <c r="G43" s="15">
        <v>0.54</v>
      </c>
      <c r="H43" s="22">
        <v>0.68600000000000005</v>
      </c>
      <c r="I43" s="23">
        <v>0.25900000000000001</v>
      </c>
      <c r="J43" s="23">
        <v>5.5E-2</v>
      </c>
    </row>
    <row r="44" spans="1:10" s="1" customFormat="1" ht="17.25" customHeight="1" x14ac:dyDescent="0.2">
      <c r="A44" s="5" t="s">
        <v>38</v>
      </c>
      <c r="B44" s="7" t="s">
        <v>39</v>
      </c>
      <c r="C44" s="6">
        <v>652</v>
      </c>
      <c r="D44" s="14">
        <v>2.8000000000000001E-2</v>
      </c>
      <c r="E44" s="14">
        <v>0.11600000000000001</v>
      </c>
      <c r="F44" s="14">
        <v>0.19600000000000001</v>
      </c>
      <c r="G44" s="15">
        <v>0.66</v>
      </c>
      <c r="H44" s="22">
        <v>0.104</v>
      </c>
      <c r="I44" s="23">
        <v>0.872</v>
      </c>
      <c r="J44" s="23">
        <v>2.4E-2</v>
      </c>
    </row>
    <row r="45" spans="1:10" s="1" customFormat="1" ht="17.25" customHeight="1" x14ac:dyDescent="0.2">
      <c r="A45" s="5" t="s">
        <v>38</v>
      </c>
      <c r="B45" s="7" t="s">
        <v>40</v>
      </c>
      <c r="C45" s="6">
        <v>2030</v>
      </c>
      <c r="D45" s="14">
        <v>2.4E-2</v>
      </c>
      <c r="E45" s="14">
        <v>0.14099999999999999</v>
      </c>
      <c r="F45" s="14">
        <v>0.19500000000000001</v>
      </c>
      <c r="G45" s="15">
        <v>0.64</v>
      </c>
      <c r="H45" s="22">
        <v>0.17899999999999999</v>
      </c>
      <c r="I45" s="23">
        <v>0.76600000000000001</v>
      </c>
      <c r="J45" s="23">
        <v>5.5E-2</v>
      </c>
    </row>
    <row r="46" spans="1:10" s="1" customFormat="1" ht="17.25" customHeight="1" x14ac:dyDescent="0.2">
      <c r="A46" s="5" t="s">
        <v>38</v>
      </c>
      <c r="B46" s="7" t="s">
        <v>41</v>
      </c>
      <c r="C46" s="6">
        <v>664</v>
      </c>
      <c r="D46" s="14">
        <v>4.5999999999999999E-2</v>
      </c>
      <c r="E46" s="14">
        <v>0.125</v>
      </c>
      <c r="F46" s="14">
        <v>0.182</v>
      </c>
      <c r="G46" s="15">
        <v>0.64700000000000002</v>
      </c>
      <c r="H46" s="22">
        <v>0.17599999999999999</v>
      </c>
      <c r="I46" s="23">
        <v>0.76600000000000001</v>
      </c>
      <c r="J46" s="23">
        <v>5.8000000000000003E-2</v>
      </c>
    </row>
    <row r="47" spans="1:10" s="1" customFormat="1" ht="17.25" customHeight="1" x14ac:dyDescent="0.2">
      <c r="A47" s="5" t="s">
        <v>38</v>
      </c>
      <c r="B47" s="8" t="s">
        <v>195</v>
      </c>
      <c r="C47" s="6">
        <v>1102</v>
      </c>
      <c r="D47" s="14" t="s">
        <v>226</v>
      </c>
      <c r="E47" s="14" t="s">
        <v>226</v>
      </c>
      <c r="F47" s="14" t="s">
        <v>226</v>
      </c>
      <c r="G47" s="15" t="s">
        <v>226</v>
      </c>
      <c r="H47" s="22" t="s">
        <v>226</v>
      </c>
      <c r="I47" s="23" t="s">
        <v>226</v>
      </c>
      <c r="J47" s="23" t="s">
        <v>226</v>
      </c>
    </row>
    <row r="48" spans="1:10" s="1" customFormat="1" ht="17.25" customHeight="1" x14ac:dyDescent="0.2">
      <c r="A48" s="5" t="s">
        <v>38</v>
      </c>
      <c r="B48" s="8" t="s">
        <v>42</v>
      </c>
      <c r="C48" s="6">
        <v>1689</v>
      </c>
      <c r="D48" s="14">
        <v>3.5000000000000003E-2</v>
      </c>
      <c r="E48" s="14">
        <v>7.3999999999999996E-2</v>
      </c>
      <c r="F48" s="14">
        <v>0.21299999999999999</v>
      </c>
      <c r="G48" s="15">
        <v>0.67800000000000005</v>
      </c>
      <c r="H48" s="22">
        <v>0.16200000000000001</v>
      </c>
      <c r="I48" s="23">
        <v>0.79</v>
      </c>
      <c r="J48" s="23">
        <v>4.9000000000000002E-2</v>
      </c>
    </row>
    <row r="49" spans="1:10" s="1" customFormat="1" ht="17.25" customHeight="1" x14ac:dyDescent="0.2">
      <c r="A49" s="5" t="s">
        <v>38</v>
      </c>
      <c r="B49" s="8" t="s">
        <v>43</v>
      </c>
      <c r="C49" s="6">
        <v>432</v>
      </c>
      <c r="D49" s="14">
        <v>0.02</v>
      </c>
      <c r="E49" s="14">
        <v>0.123</v>
      </c>
      <c r="F49" s="14">
        <v>0.11899999999999999</v>
      </c>
      <c r="G49" s="15">
        <v>0.73899999999999999</v>
      </c>
      <c r="H49" s="22">
        <v>9.9000000000000005E-2</v>
      </c>
      <c r="I49" s="23">
        <v>0.86199999999999999</v>
      </c>
      <c r="J49" s="23">
        <v>0.04</v>
      </c>
    </row>
    <row r="50" spans="1:10" s="1" customFormat="1" ht="17.25" customHeight="1" x14ac:dyDescent="0.2">
      <c r="A50" s="5" t="s">
        <v>38</v>
      </c>
      <c r="B50" s="8" t="s">
        <v>44</v>
      </c>
      <c r="C50" s="6">
        <v>1384</v>
      </c>
      <c r="D50" s="14">
        <v>3.5000000000000003E-2</v>
      </c>
      <c r="E50" s="14">
        <v>0.105</v>
      </c>
      <c r="F50" s="14">
        <v>0.114</v>
      </c>
      <c r="G50" s="15">
        <v>0.746</v>
      </c>
      <c r="H50" s="22">
        <v>0.38100000000000001</v>
      </c>
      <c r="I50" s="23">
        <v>0.57599999999999996</v>
      </c>
      <c r="J50" s="23">
        <v>4.2999999999999997E-2</v>
      </c>
    </row>
    <row r="51" spans="1:10" s="1" customFormat="1" ht="17.25" customHeight="1" x14ac:dyDescent="0.2">
      <c r="A51" s="5" t="s">
        <v>38</v>
      </c>
      <c r="B51" s="8" t="s">
        <v>45</v>
      </c>
      <c r="C51" s="6">
        <v>1902</v>
      </c>
      <c r="D51" s="14">
        <v>3.0000000000000001E-3</v>
      </c>
      <c r="E51" s="14">
        <v>0.14099999999999999</v>
      </c>
      <c r="F51" s="14">
        <v>0.18099999999999999</v>
      </c>
      <c r="G51" s="15">
        <v>0.67600000000000005</v>
      </c>
      <c r="H51" s="22">
        <v>0.33900000000000002</v>
      </c>
      <c r="I51" s="23">
        <v>0.59899999999999998</v>
      </c>
      <c r="J51" s="23">
        <v>6.2E-2</v>
      </c>
    </row>
    <row r="52" spans="1:10" s="1" customFormat="1" ht="17.25" customHeight="1" x14ac:dyDescent="0.2">
      <c r="A52" s="5" t="s">
        <v>38</v>
      </c>
      <c r="B52" s="8" t="s">
        <v>46</v>
      </c>
      <c r="C52" s="6">
        <v>1404</v>
      </c>
      <c r="D52" s="14">
        <v>3.6999999999999998E-2</v>
      </c>
      <c r="E52" s="14">
        <v>0.155</v>
      </c>
      <c r="F52" s="14">
        <v>0.20499999999999999</v>
      </c>
      <c r="G52" s="15">
        <v>0.60299999999999998</v>
      </c>
      <c r="H52" s="22">
        <v>0.27100000000000002</v>
      </c>
      <c r="I52" s="23">
        <v>0.7</v>
      </c>
      <c r="J52" s="23">
        <v>2.9000000000000001E-2</v>
      </c>
    </row>
    <row r="53" spans="1:10" s="1" customFormat="1" ht="17.25" customHeight="1" x14ac:dyDescent="0.2">
      <c r="A53" s="5" t="s">
        <v>38</v>
      </c>
      <c r="B53" s="8" t="s">
        <v>47</v>
      </c>
      <c r="C53" s="6">
        <v>1653</v>
      </c>
      <c r="D53" s="14">
        <v>4.4999999999999998E-2</v>
      </c>
      <c r="E53" s="14">
        <v>0.158</v>
      </c>
      <c r="F53" s="14">
        <v>0.19</v>
      </c>
      <c r="G53" s="15">
        <v>0.60799999999999998</v>
      </c>
      <c r="H53" s="22">
        <v>0.60599999999999998</v>
      </c>
      <c r="I53" s="23">
        <v>0.34799999999999998</v>
      </c>
      <c r="J53" s="23">
        <v>4.5999999999999999E-2</v>
      </c>
    </row>
    <row r="54" spans="1:10" s="1" customFormat="1" ht="17.25" customHeight="1" x14ac:dyDescent="0.2">
      <c r="A54" s="5" t="s">
        <v>38</v>
      </c>
      <c r="B54" s="8" t="s">
        <v>196</v>
      </c>
      <c r="C54" s="6">
        <v>2678</v>
      </c>
      <c r="D54" s="14">
        <v>8.6999999999999994E-2</v>
      </c>
      <c r="E54" s="14">
        <v>0.11700000000000001</v>
      </c>
      <c r="F54" s="14">
        <v>0.19400000000000001</v>
      </c>
      <c r="G54" s="15">
        <v>0.60299999999999998</v>
      </c>
      <c r="H54" s="22">
        <v>0.39</v>
      </c>
      <c r="I54" s="23">
        <v>0.58499999999999996</v>
      </c>
      <c r="J54" s="23">
        <v>2.5000000000000001E-2</v>
      </c>
    </row>
    <row r="55" spans="1:10" s="1" customFormat="1" ht="17.25" customHeight="1" x14ac:dyDescent="0.2">
      <c r="A55" s="5" t="s">
        <v>38</v>
      </c>
      <c r="B55" s="8" t="s">
        <v>48</v>
      </c>
      <c r="C55" s="6">
        <v>1955</v>
      </c>
      <c r="D55" s="14">
        <v>3.9E-2</v>
      </c>
      <c r="E55" s="14">
        <v>0.151</v>
      </c>
      <c r="F55" s="14">
        <v>0.18099999999999999</v>
      </c>
      <c r="G55" s="15">
        <v>0.629</v>
      </c>
      <c r="H55" s="22">
        <v>0.249</v>
      </c>
      <c r="I55" s="23">
        <v>0.67800000000000005</v>
      </c>
      <c r="J55" s="23">
        <v>7.2999999999999995E-2</v>
      </c>
    </row>
    <row r="56" spans="1:10" s="1" customFormat="1" ht="17.25" customHeight="1" x14ac:dyDescent="0.2">
      <c r="A56" s="5" t="s">
        <v>38</v>
      </c>
      <c r="B56" s="8" t="s">
        <v>49</v>
      </c>
      <c r="C56" s="6">
        <v>957</v>
      </c>
      <c r="D56" s="14">
        <v>7.1999999999999995E-2</v>
      </c>
      <c r="E56" s="14">
        <v>0.14899999999999999</v>
      </c>
      <c r="F56" s="14">
        <v>0.14499999999999999</v>
      </c>
      <c r="G56" s="15">
        <v>0.63300000000000001</v>
      </c>
      <c r="H56" s="22">
        <v>0.11799999999999999</v>
      </c>
      <c r="I56" s="23">
        <v>0.85299999999999998</v>
      </c>
      <c r="J56" s="23">
        <v>2.9000000000000001E-2</v>
      </c>
    </row>
    <row r="57" spans="1:10" s="1" customFormat="1" ht="17.25" customHeight="1" x14ac:dyDescent="0.2">
      <c r="A57" s="5" t="s">
        <v>38</v>
      </c>
      <c r="B57" s="8" t="s">
        <v>50</v>
      </c>
      <c r="C57" s="6">
        <v>337</v>
      </c>
      <c r="D57" s="14">
        <v>1.9E-2</v>
      </c>
      <c r="E57" s="14">
        <v>0.154</v>
      </c>
      <c r="F57" s="14">
        <v>0.216</v>
      </c>
      <c r="G57" s="15">
        <v>0.61099999999999999</v>
      </c>
      <c r="H57" s="22">
        <v>0.19800000000000001</v>
      </c>
      <c r="I57" s="23">
        <v>0.72799999999999998</v>
      </c>
      <c r="J57" s="23">
        <v>7.3999999999999996E-2</v>
      </c>
    </row>
    <row r="58" spans="1:10" s="1" customFormat="1" ht="17.25" customHeight="1" x14ac:dyDescent="0.2">
      <c r="A58" s="5" t="s">
        <v>38</v>
      </c>
      <c r="B58" s="8" t="s">
        <v>51</v>
      </c>
      <c r="C58" s="6">
        <v>985</v>
      </c>
      <c r="D58" s="14">
        <v>0</v>
      </c>
      <c r="E58" s="14">
        <v>0.16400000000000001</v>
      </c>
      <c r="F58" s="14">
        <v>0.17</v>
      </c>
      <c r="G58" s="15">
        <v>0.66600000000000004</v>
      </c>
      <c r="H58" s="22">
        <v>0.41899999999999998</v>
      </c>
      <c r="I58" s="23">
        <v>0.54500000000000004</v>
      </c>
      <c r="J58" s="23">
        <v>3.5999999999999997E-2</v>
      </c>
    </row>
    <row r="59" spans="1:10" s="1" customFormat="1" ht="17.25" customHeight="1" x14ac:dyDescent="0.2">
      <c r="A59" s="5" t="s">
        <v>38</v>
      </c>
      <c r="B59" s="8" t="s">
        <v>52</v>
      </c>
      <c r="C59" s="6">
        <v>4101</v>
      </c>
      <c r="D59" s="14">
        <v>2.3E-2</v>
      </c>
      <c r="E59" s="14">
        <v>0.18</v>
      </c>
      <c r="F59" s="14">
        <v>0.20399999999999999</v>
      </c>
      <c r="G59" s="15">
        <v>0.59199999999999997</v>
      </c>
      <c r="H59" s="22">
        <v>0.41199999999999998</v>
      </c>
      <c r="I59" s="23">
        <v>0.53500000000000003</v>
      </c>
      <c r="J59" s="23">
        <v>5.2999999999999999E-2</v>
      </c>
    </row>
    <row r="60" spans="1:10" s="1" customFormat="1" ht="17.25" customHeight="1" x14ac:dyDescent="0.2">
      <c r="A60" s="5" t="s">
        <v>38</v>
      </c>
      <c r="B60" s="8" t="s">
        <v>53</v>
      </c>
      <c r="C60" s="6">
        <v>2560</v>
      </c>
      <c r="D60" s="14">
        <v>0.11</v>
      </c>
      <c r="E60" s="14">
        <v>0.16500000000000001</v>
      </c>
      <c r="F60" s="14">
        <v>0.17499999999999999</v>
      </c>
      <c r="G60" s="15">
        <v>0.55100000000000005</v>
      </c>
      <c r="H60" s="22">
        <v>0.28499999999999998</v>
      </c>
      <c r="I60" s="23">
        <v>0.67</v>
      </c>
      <c r="J60" s="23">
        <v>4.4999999999999998E-2</v>
      </c>
    </row>
    <row r="61" spans="1:10" s="1" customFormat="1" ht="17.25" customHeight="1" x14ac:dyDescent="0.2">
      <c r="A61" s="5" t="s">
        <v>38</v>
      </c>
      <c r="B61" s="8" t="s">
        <v>54</v>
      </c>
      <c r="C61" s="6">
        <v>8226</v>
      </c>
      <c r="D61" s="14">
        <v>8.9999999999999993E-3</v>
      </c>
      <c r="E61" s="14">
        <v>0.186</v>
      </c>
      <c r="F61" s="14">
        <v>0.17299999999999999</v>
      </c>
      <c r="G61" s="15">
        <v>0.63200000000000001</v>
      </c>
      <c r="H61" s="22">
        <v>0.40799999999999997</v>
      </c>
      <c r="I61" s="23">
        <v>0.50800000000000001</v>
      </c>
      <c r="J61" s="23">
        <v>8.4000000000000005E-2</v>
      </c>
    </row>
    <row r="62" spans="1:10" s="1" customFormat="1" ht="17.25" customHeight="1" x14ac:dyDescent="0.2">
      <c r="A62" s="5" t="s">
        <v>38</v>
      </c>
      <c r="B62" s="8" t="s">
        <v>55</v>
      </c>
      <c r="C62" s="6">
        <v>2888</v>
      </c>
      <c r="D62" s="14">
        <v>2.4E-2</v>
      </c>
      <c r="E62" s="14">
        <v>0.182</v>
      </c>
      <c r="F62" s="14">
        <v>0.20200000000000001</v>
      </c>
      <c r="G62" s="15">
        <v>0.59299999999999997</v>
      </c>
      <c r="H62" s="22">
        <v>0.28000000000000003</v>
      </c>
      <c r="I62" s="23">
        <v>0.69299999999999995</v>
      </c>
      <c r="J62" s="23">
        <v>2.7E-2</v>
      </c>
    </row>
    <row r="63" spans="1:10" s="1" customFormat="1" ht="17.25" customHeight="1" x14ac:dyDescent="0.2">
      <c r="A63" s="5" t="s">
        <v>61</v>
      </c>
      <c r="B63" s="7" t="s">
        <v>56</v>
      </c>
      <c r="C63" s="6">
        <v>1183</v>
      </c>
      <c r="D63" s="14">
        <v>6.8000000000000005E-2</v>
      </c>
      <c r="E63" s="14">
        <v>0.16300000000000001</v>
      </c>
      <c r="F63" s="14">
        <v>0.20699999999999999</v>
      </c>
      <c r="G63" s="15">
        <v>0.56100000000000005</v>
      </c>
      <c r="H63" s="22">
        <v>0.121</v>
      </c>
      <c r="I63" s="23">
        <v>0.85899999999999999</v>
      </c>
      <c r="J63" s="23">
        <v>0.02</v>
      </c>
    </row>
    <row r="64" spans="1:10" s="1" customFormat="1" ht="17.25" customHeight="1" x14ac:dyDescent="0.2">
      <c r="A64" s="5" t="s">
        <v>61</v>
      </c>
      <c r="B64" s="7" t="s">
        <v>57</v>
      </c>
      <c r="C64" s="6">
        <v>1952</v>
      </c>
      <c r="D64" s="14">
        <v>2.1999999999999999E-2</v>
      </c>
      <c r="E64" s="14">
        <v>0.13500000000000001</v>
      </c>
      <c r="F64" s="14">
        <v>0.129</v>
      </c>
      <c r="G64" s="15">
        <v>0.71499999999999997</v>
      </c>
      <c r="H64" s="22">
        <v>0.19700000000000001</v>
      </c>
      <c r="I64" s="23">
        <v>0.78700000000000003</v>
      </c>
      <c r="J64" s="23">
        <v>1.6E-2</v>
      </c>
    </row>
    <row r="65" spans="1:10" s="1" customFormat="1" ht="17.25" customHeight="1" x14ac:dyDescent="0.2">
      <c r="A65" s="5" t="s">
        <v>61</v>
      </c>
      <c r="B65" s="7" t="s">
        <v>58</v>
      </c>
      <c r="C65" s="6">
        <v>502</v>
      </c>
      <c r="D65" s="14">
        <v>8.9999999999999993E-3</v>
      </c>
      <c r="E65" s="14">
        <v>0.154</v>
      </c>
      <c r="F65" s="14">
        <v>0.104</v>
      </c>
      <c r="G65" s="15">
        <v>0.73299999999999998</v>
      </c>
      <c r="H65" s="22">
        <v>0.29399999999999998</v>
      </c>
      <c r="I65" s="23">
        <v>0.67</v>
      </c>
      <c r="J65" s="23">
        <v>3.5999999999999997E-2</v>
      </c>
    </row>
    <row r="66" spans="1:10" s="1" customFormat="1" ht="17.25" customHeight="1" x14ac:dyDescent="0.2">
      <c r="A66" s="5" t="s">
        <v>61</v>
      </c>
      <c r="B66" s="7" t="s">
        <v>59</v>
      </c>
      <c r="C66" s="6">
        <v>1176</v>
      </c>
      <c r="D66" s="14">
        <v>4.0000000000000001E-3</v>
      </c>
      <c r="E66" s="14">
        <v>0.183</v>
      </c>
      <c r="F66" s="14">
        <v>0.18099999999999999</v>
      </c>
      <c r="G66" s="15">
        <v>0.63300000000000001</v>
      </c>
      <c r="H66" s="22">
        <v>0.46800000000000003</v>
      </c>
      <c r="I66" s="23">
        <v>0.52</v>
      </c>
      <c r="J66" s="23">
        <v>1.2E-2</v>
      </c>
    </row>
    <row r="67" spans="1:10" s="1" customFormat="1" ht="17.25" customHeight="1" x14ac:dyDescent="0.2">
      <c r="A67" s="5" t="s">
        <v>61</v>
      </c>
      <c r="B67" s="7" t="s">
        <v>60</v>
      </c>
      <c r="C67" s="6">
        <v>532</v>
      </c>
      <c r="D67" s="14">
        <v>3.4000000000000002E-2</v>
      </c>
      <c r="E67" s="14">
        <v>0.112</v>
      </c>
      <c r="F67" s="14">
        <v>0.127</v>
      </c>
      <c r="G67" s="15">
        <v>0.72699999999999998</v>
      </c>
      <c r="H67" s="22">
        <v>0.21</v>
      </c>
      <c r="I67" s="23">
        <v>0.76</v>
      </c>
      <c r="J67" s="23">
        <v>0.03</v>
      </c>
    </row>
    <row r="68" spans="1:10" s="1" customFormat="1" ht="17.25" customHeight="1" x14ac:dyDescent="0.2">
      <c r="A68" s="5" t="s">
        <v>61</v>
      </c>
      <c r="B68" s="7" t="s">
        <v>61</v>
      </c>
      <c r="C68" s="6">
        <v>6819</v>
      </c>
      <c r="D68" s="14">
        <v>0.01</v>
      </c>
      <c r="E68" s="14">
        <v>0.14499999999999999</v>
      </c>
      <c r="F68" s="14">
        <v>0.21099999999999999</v>
      </c>
      <c r="G68" s="15">
        <v>0.63400000000000001</v>
      </c>
      <c r="H68" s="22">
        <v>0.52300000000000002</v>
      </c>
      <c r="I68" s="23">
        <v>0.434</v>
      </c>
      <c r="J68" s="23">
        <v>4.2999999999999997E-2</v>
      </c>
    </row>
    <row r="69" spans="1:10" s="1" customFormat="1" ht="17.25" customHeight="1" x14ac:dyDescent="0.2">
      <c r="A69" s="5" t="s">
        <v>61</v>
      </c>
      <c r="B69" s="7" t="s">
        <v>62</v>
      </c>
      <c r="C69" s="6">
        <v>430</v>
      </c>
      <c r="D69" s="14">
        <v>5.0000000000000001E-3</v>
      </c>
      <c r="E69" s="14">
        <v>0.20499999999999999</v>
      </c>
      <c r="F69" s="14">
        <v>0.24399999999999999</v>
      </c>
      <c r="G69" s="15">
        <v>0.54600000000000004</v>
      </c>
      <c r="H69" s="22">
        <v>0.39</v>
      </c>
      <c r="I69" s="23">
        <v>0.54600000000000004</v>
      </c>
      <c r="J69" s="23">
        <v>6.3E-2</v>
      </c>
    </row>
    <row r="70" spans="1:10" s="1" customFormat="1" ht="17.25" customHeight="1" x14ac:dyDescent="0.2">
      <c r="A70" s="5" t="s">
        <v>61</v>
      </c>
      <c r="B70" s="7" t="s">
        <v>63</v>
      </c>
      <c r="C70" s="6">
        <v>207</v>
      </c>
      <c r="D70" s="14">
        <v>0.01</v>
      </c>
      <c r="E70" s="14">
        <v>0.10299999999999999</v>
      </c>
      <c r="F70" s="14">
        <v>0.17499999999999999</v>
      </c>
      <c r="G70" s="15">
        <v>0.71099999999999997</v>
      </c>
      <c r="H70" s="22">
        <v>0.41199999999999998</v>
      </c>
      <c r="I70" s="23">
        <v>0.56699999999999995</v>
      </c>
      <c r="J70" s="23">
        <v>2.1000000000000001E-2</v>
      </c>
    </row>
    <row r="71" spans="1:10" s="1" customFormat="1" ht="17.25" customHeight="1" x14ac:dyDescent="0.2">
      <c r="A71" s="5" t="s">
        <v>61</v>
      </c>
      <c r="B71" s="7" t="s">
        <v>64</v>
      </c>
      <c r="C71" s="6">
        <v>328</v>
      </c>
      <c r="D71" s="14">
        <v>3.3000000000000002E-2</v>
      </c>
      <c r="E71" s="14">
        <v>0.105</v>
      </c>
      <c r="F71" s="14">
        <v>0.28999999999999998</v>
      </c>
      <c r="G71" s="15">
        <v>0.57099999999999995</v>
      </c>
      <c r="H71" s="22">
        <v>0.16700000000000001</v>
      </c>
      <c r="I71" s="23">
        <v>0.82399999999999995</v>
      </c>
      <c r="J71" s="23">
        <v>0.01</v>
      </c>
    </row>
    <row r="72" spans="1:10" s="1" customFormat="1" ht="17.25" customHeight="1" x14ac:dyDescent="0.2">
      <c r="A72" s="5" t="s">
        <v>61</v>
      </c>
      <c r="B72" s="7" t="s">
        <v>197</v>
      </c>
      <c r="C72" s="6">
        <v>2266</v>
      </c>
      <c r="D72" s="14" t="s">
        <v>226</v>
      </c>
      <c r="E72" s="14" t="s">
        <v>226</v>
      </c>
      <c r="F72" s="14" t="s">
        <v>226</v>
      </c>
      <c r="G72" s="15" t="s">
        <v>226</v>
      </c>
      <c r="H72" s="22" t="s">
        <v>226</v>
      </c>
      <c r="I72" s="23" t="s">
        <v>226</v>
      </c>
      <c r="J72" s="23" t="s">
        <v>226</v>
      </c>
    </row>
    <row r="73" spans="1:10" s="1" customFormat="1" ht="17.25" customHeight="1" x14ac:dyDescent="0.2">
      <c r="A73" s="5" t="s">
        <v>61</v>
      </c>
      <c r="B73" s="7" t="s">
        <v>65</v>
      </c>
      <c r="C73" s="6">
        <v>1606</v>
      </c>
      <c r="D73" s="14">
        <v>6.4000000000000001E-2</v>
      </c>
      <c r="E73" s="14">
        <v>0.125</v>
      </c>
      <c r="F73" s="14">
        <v>0.159</v>
      </c>
      <c r="G73" s="15">
        <v>0.65200000000000002</v>
      </c>
      <c r="H73" s="22">
        <v>0.79600000000000004</v>
      </c>
      <c r="I73" s="23">
        <v>0.19800000000000001</v>
      </c>
      <c r="J73" s="23">
        <v>5.0000000000000001E-3</v>
      </c>
    </row>
    <row r="74" spans="1:10" s="1" customFormat="1" ht="17.25" customHeight="1" x14ac:dyDescent="0.2">
      <c r="A74" s="5" t="s">
        <v>61</v>
      </c>
      <c r="B74" s="7" t="s">
        <v>66</v>
      </c>
      <c r="C74" s="6">
        <v>245</v>
      </c>
      <c r="D74" s="14">
        <v>6.6000000000000003E-2</v>
      </c>
      <c r="E74" s="14">
        <v>0.11799999999999999</v>
      </c>
      <c r="F74" s="14">
        <v>9.6000000000000002E-2</v>
      </c>
      <c r="G74" s="15">
        <v>0.72099999999999997</v>
      </c>
      <c r="H74" s="22">
        <v>0.21299999999999999</v>
      </c>
      <c r="I74" s="23">
        <v>0.63200000000000001</v>
      </c>
      <c r="J74" s="23">
        <v>0.154</v>
      </c>
    </row>
    <row r="75" spans="1:10" s="1" customFormat="1" ht="17.25" customHeight="1" x14ac:dyDescent="0.2">
      <c r="A75" s="5" t="s">
        <v>61</v>
      </c>
      <c r="B75" s="7" t="s">
        <v>67</v>
      </c>
      <c r="C75" s="6">
        <v>293</v>
      </c>
      <c r="D75" s="14">
        <v>0</v>
      </c>
      <c r="E75" s="14">
        <v>8.2000000000000003E-2</v>
      </c>
      <c r="F75" s="14">
        <v>0.14799999999999999</v>
      </c>
      <c r="G75" s="15">
        <v>0.77</v>
      </c>
      <c r="H75" s="22">
        <v>0.156</v>
      </c>
      <c r="I75" s="23">
        <v>0.77</v>
      </c>
      <c r="J75" s="23">
        <v>7.3999999999999996E-2</v>
      </c>
    </row>
    <row r="76" spans="1:10" s="1" customFormat="1" ht="17.25" customHeight="1" x14ac:dyDescent="0.2">
      <c r="A76" s="5" t="s">
        <v>61</v>
      </c>
      <c r="B76" s="7" t="s">
        <v>68</v>
      </c>
      <c r="C76" s="6">
        <v>733</v>
      </c>
      <c r="D76" s="14">
        <v>6.3E-2</v>
      </c>
      <c r="E76" s="14">
        <v>9.1999999999999998E-2</v>
      </c>
      <c r="F76" s="14">
        <v>0.158</v>
      </c>
      <c r="G76" s="15">
        <v>0.68700000000000006</v>
      </c>
      <c r="H76" s="22">
        <v>0.17399999999999999</v>
      </c>
      <c r="I76" s="23">
        <v>0.78500000000000003</v>
      </c>
      <c r="J76" s="23">
        <v>4.1000000000000002E-2</v>
      </c>
    </row>
    <row r="77" spans="1:10" s="1" customFormat="1" ht="17.25" customHeight="1" x14ac:dyDescent="0.2">
      <c r="A77" s="5" t="s">
        <v>61</v>
      </c>
      <c r="B77" s="7" t="s">
        <v>69</v>
      </c>
      <c r="C77" s="6">
        <v>731</v>
      </c>
      <c r="D77" s="14">
        <v>1.9E-2</v>
      </c>
      <c r="E77" s="14">
        <v>0.14599999999999999</v>
      </c>
      <c r="F77" s="14">
        <v>0.19500000000000001</v>
      </c>
      <c r="G77" s="15">
        <v>0.64</v>
      </c>
      <c r="H77" s="22">
        <v>0.107</v>
      </c>
      <c r="I77" s="23">
        <v>0.88200000000000001</v>
      </c>
      <c r="J77" s="23">
        <v>1.0999999999999999E-2</v>
      </c>
    </row>
    <row r="78" spans="1:10" s="1" customFormat="1" ht="17.25" customHeight="1" x14ac:dyDescent="0.2">
      <c r="A78" s="5" t="s">
        <v>61</v>
      </c>
      <c r="B78" s="7" t="s">
        <v>70</v>
      </c>
      <c r="C78" s="6">
        <v>994</v>
      </c>
      <c r="D78" s="14">
        <v>4.1000000000000002E-2</v>
      </c>
      <c r="E78" s="14">
        <v>0.17299999999999999</v>
      </c>
      <c r="F78" s="14">
        <v>0.25900000000000001</v>
      </c>
      <c r="G78" s="15">
        <v>0.52700000000000002</v>
      </c>
      <c r="H78" s="22">
        <v>0.39900000000000002</v>
      </c>
      <c r="I78" s="23">
        <v>0.58199999999999996</v>
      </c>
      <c r="J78" s="23">
        <v>0.02</v>
      </c>
    </row>
    <row r="79" spans="1:10" s="1" customFormat="1" ht="17.25" customHeight="1" x14ac:dyDescent="0.2">
      <c r="A79" s="5" t="s">
        <v>61</v>
      </c>
      <c r="B79" s="7" t="s">
        <v>71</v>
      </c>
      <c r="C79" s="6">
        <v>627</v>
      </c>
      <c r="D79" s="14">
        <v>1.6E-2</v>
      </c>
      <c r="E79" s="14">
        <v>0.104</v>
      </c>
      <c r="F79" s="14">
        <v>0.186</v>
      </c>
      <c r="G79" s="15">
        <v>0.69399999999999995</v>
      </c>
      <c r="H79" s="22">
        <v>0.29299999999999998</v>
      </c>
      <c r="I79" s="23">
        <v>0.69699999999999995</v>
      </c>
      <c r="J79" s="23">
        <v>8.9999999999999993E-3</v>
      </c>
    </row>
    <row r="80" spans="1:10" s="1" customFormat="1" ht="17.25" customHeight="1" x14ac:dyDescent="0.2">
      <c r="A80" s="5" t="s">
        <v>61</v>
      </c>
      <c r="B80" s="7" t="s">
        <v>232</v>
      </c>
      <c r="C80" s="6">
        <v>477</v>
      </c>
      <c r="D80" s="14">
        <v>2.1999999999999999E-2</v>
      </c>
      <c r="E80" s="14">
        <v>0.155</v>
      </c>
      <c r="F80" s="14">
        <v>0.13700000000000001</v>
      </c>
      <c r="G80" s="15">
        <v>0.68600000000000005</v>
      </c>
      <c r="H80" s="22">
        <v>0.29199999999999998</v>
      </c>
      <c r="I80" s="23">
        <v>0.67300000000000004</v>
      </c>
      <c r="J80" s="23">
        <v>3.5000000000000003E-2</v>
      </c>
    </row>
    <row r="81" spans="1:10" s="1" customFormat="1" ht="17.25" customHeight="1" x14ac:dyDescent="0.2">
      <c r="A81" s="5" t="s">
        <v>61</v>
      </c>
      <c r="B81" s="7" t="s">
        <v>72</v>
      </c>
      <c r="C81" s="6">
        <v>1566</v>
      </c>
      <c r="D81" s="14">
        <v>2.9000000000000001E-2</v>
      </c>
      <c r="E81" s="14">
        <v>8.5999999999999993E-2</v>
      </c>
      <c r="F81" s="14">
        <v>0.216</v>
      </c>
      <c r="G81" s="15">
        <v>0.66900000000000004</v>
      </c>
      <c r="H81" s="22">
        <v>0.16300000000000001</v>
      </c>
      <c r="I81" s="23">
        <v>0.81299999999999994</v>
      </c>
      <c r="J81" s="23">
        <v>2.4E-2</v>
      </c>
    </row>
    <row r="82" spans="1:10" s="1" customFormat="1" ht="17.25" customHeight="1" x14ac:dyDescent="0.2">
      <c r="A82" s="5" t="s">
        <v>61</v>
      </c>
      <c r="B82" s="8" t="s">
        <v>233</v>
      </c>
      <c r="C82" s="6">
        <v>777</v>
      </c>
      <c r="D82" s="14">
        <v>8.6999999999999994E-2</v>
      </c>
      <c r="E82" s="14">
        <v>0.157</v>
      </c>
      <c r="F82" s="14">
        <v>0.19500000000000001</v>
      </c>
      <c r="G82" s="15">
        <v>0.56100000000000005</v>
      </c>
      <c r="H82" s="22">
        <v>0.32600000000000001</v>
      </c>
      <c r="I82" s="23">
        <v>0.66300000000000003</v>
      </c>
      <c r="J82" s="23">
        <v>1.2E-2</v>
      </c>
    </row>
    <row r="83" spans="1:10" s="1" customFormat="1" ht="17.25" customHeight="1" x14ac:dyDescent="0.2">
      <c r="A83" s="5" t="s">
        <v>61</v>
      </c>
      <c r="B83" s="7" t="s">
        <v>198</v>
      </c>
      <c r="C83" s="6">
        <v>640</v>
      </c>
      <c r="D83" s="14">
        <v>3.5000000000000003E-2</v>
      </c>
      <c r="E83" s="14">
        <v>8.1000000000000003E-2</v>
      </c>
      <c r="F83" s="14">
        <v>8.7999999999999995E-2</v>
      </c>
      <c r="G83" s="15">
        <v>0.79500000000000004</v>
      </c>
      <c r="H83" s="22">
        <v>0.12</v>
      </c>
      <c r="I83" s="23">
        <v>0.84099999999999997</v>
      </c>
      <c r="J83" s="23">
        <v>3.9E-2</v>
      </c>
    </row>
    <row r="84" spans="1:10" s="1" customFormat="1" ht="17.25" customHeight="1" x14ac:dyDescent="0.2">
      <c r="A84" s="5" t="s">
        <v>61</v>
      </c>
      <c r="B84" s="7" t="s">
        <v>199</v>
      </c>
      <c r="C84" s="6">
        <v>976</v>
      </c>
      <c r="D84" s="14">
        <v>5.0999999999999997E-2</v>
      </c>
      <c r="E84" s="14">
        <v>0.13100000000000001</v>
      </c>
      <c r="F84" s="14">
        <v>8.2000000000000003E-2</v>
      </c>
      <c r="G84" s="15">
        <v>0.73599999999999999</v>
      </c>
      <c r="H84" s="22">
        <v>0.29099999999999998</v>
      </c>
      <c r="I84" s="23">
        <v>0.65100000000000002</v>
      </c>
      <c r="J84" s="23">
        <v>5.8000000000000003E-2</v>
      </c>
    </row>
    <row r="85" spans="1:10" s="1" customFormat="1" ht="17.25" customHeight="1" x14ac:dyDescent="0.2">
      <c r="A85" s="5" t="s">
        <v>61</v>
      </c>
      <c r="B85" s="7" t="s">
        <v>73</v>
      </c>
      <c r="C85" s="6">
        <v>1239</v>
      </c>
      <c r="D85" s="14">
        <v>0.01</v>
      </c>
      <c r="E85" s="14">
        <v>0.19700000000000001</v>
      </c>
      <c r="F85" s="14">
        <v>0.17299999999999999</v>
      </c>
      <c r="G85" s="15">
        <v>0.62</v>
      </c>
      <c r="H85" s="22">
        <v>0.26500000000000001</v>
      </c>
      <c r="I85" s="23">
        <v>0.70899999999999996</v>
      </c>
      <c r="J85" s="23">
        <v>2.5999999999999999E-2</v>
      </c>
    </row>
    <row r="86" spans="1:10" s="1" customFormat="1" ht="17.25" customHeight="1" x14ac:dyDescent="0.2">
      <c r="A86" s="5" t="s">
        <v>61</v>
      </c>
      <c r="B86" s="7" t="s">
        <v>74</v>
      </c>
      <c r="C86" s="6">
        <v>1095</v>
      </c>
      <c r="D86" s="14" t="s">
        <v>226</v>
      </c>
      <c r="E86" s="14" t="s">
        <v>226</v>
      </c>
      <c r="F86" s="14" t="s">
        <v>226</v>
      </c>
      <c r="G86" s="15" t="s">
        <v>226</v>
      </c>
      <c r="H86" s="22" t="s">
        <v>226</v>
      </c>
      <c r="I86" s="23" t="s">
        <v>226</v>
      </c>
      <c r="J86" s="23" t="s">
        <v>226</v>
      </c>
    </row>
    <row r="87" spans="1:10" s="1" customFormat="1" ht="17.25" customHeight="1" x14ac:dyDescent="0.2">
      <c r="A87" s="5" t="s">
        <v>61</v>
      </c>
      <c r="B87" s="7" t="s">
        <v>75</v>
      </c>
      <c r="C87" s="6">
        <v>4347</v>
      </c>
      <c r="D87" s="14">
        <v>0.02</v>
      </c>
      <c r="E87" s="14">
        <v>0.14899999999999999</v>
      </c>
      <c r="F87" s="14">
        <v>0.20499999999999999</v>
      </c>
      <c r="G87" s="15">
        <v>0.625</v>
      </c>
      <c r="H87" s="22">
        <v>0.30499999999999999</v>
      </c>
      <c r="I87" s="23">
        <v>0.67</v>
      </c>
      <c r="J87" s="23">
        <v>2.5000000000000001E-2</v>
      </c>
    </row>
    <row r="88" spans="1:10" s="1" customFormat="1" ht="17.25" customHeight="1" x14ac:dyDescent="0.2">
      <c r="A88" s="5" t="s">
        <v>212</v>
      </c>
      <c r="B88" s="8" t="s">
        <v>76</v>
      </c>
      <c r="C88" s="6">
        <v>2238</v>
      </c>
      <c r="D88" s="14" t="s">
        <v>226</v>
      </c>
      <c r="E88" s="14" t="s">
        <v>226</v>
      </c>
      <c r="F88" s="14" t="s">
        <v>226</v>
      </c>
      <c r="G88" s="15" t="s">
        <v>226</v>
      </c>
      <c r="H88" s="22" t="s">
        <v>226</v>
      </c>
      <c r="I88" s="23" t="s">
        <v>226</v>
      </c>
      <c r="J88" s="23" t="s">
        <v>226</v>
      </c>
    </row>
    <row r="89" spans="1:10" s="1" customFormat="1" ht="17.25" customHeight="1" x14ac:dyDescent="0.2">
      <c r="A89" s="5" t="s">
        <v>212</v>
      </c>
      <c r="B89" s="7" t="s">
        <v>77</v>
      </c>
      <c r="C89" s="6">
        <v>902</v>
      </c>
      <c r="D89" s="14">
        <v>5.3999999999999999E-2</v>
      </c>
      <c r="E89" s="14">
        <v>0.11</v>
      </c>
      <c r="F89" s="14">
        <v>0.16600000000000001</v>
      </c>
      <c r="G89" s="15">
        <v>0.67</v>
      </c>
      <c r="H89" s="22">
        <v>0.32100000000000001</v>
      </c>
      <c r="I89" s="23">
        <v>0.64500000000000002</v>
      </c>
      <c r="J89" s="23">
        <v>3.4000000000000002E-2</v>
      </c>
    </row>
    <row r="90" spans="1:10" s="1" customFormat="1" ht="17.25" customHeight="1" x14ac:dyDescent="0.2">
      <c r="A90" s="5" t="s">
        <v>212</v>
      </c>
      <c r="B90" s="7" t="s">
        <v>200</v>
      </c>
      <c r="C90" s="6">
        <v>543</v>
      </c>
      <c r="D90" s="14">
        <v>0</v>
      </c>
      <c r="E90" s="14">
        <v>0.13600000000000001</v>
      </c>
      <c r="F90" s="14">
        <v>0.155</v>
      </c>
      <c r="G90" s="15">
        <v>0.70899999999999996</v>
      </c>
      <c r="H90" s="22">
        <v>0.35</v>
      </c>
      <c r="I90" s="23">
        <v>0.59699999999999998</v>
      </c>
      <c r="J90" s="23">
        <v>5.2999999999999999E-2</v>
      </c>
    </row>
    <row r="91" spans="1:10" s="1" customFormat="1" ht="17.25" customHeight="1" x14ac:dyDescent="0.2">
      <c r="A91" s="5" t="s">
        <v>212</v>
      </c>
      <c r="B91" s="7" t="s">
        <v>78</v>
      </c>
      <c r="C91" s="6">
        <v>877</v>
      </c>
      <c r="D91" s="14">
        <v>1.2E-2</v>
      </c>
      <c r="E91" s="14">
        <v>0.127</v>
      </c>
      <c r="F91" s="14">
        <v>0.17299999999999999</v>
      </c>
      <c r="G91" s="15">
        <v>0.68799999999999994</v>
      </c>
      <c r="H91" s="22">
        <v>0.124</v>
      </c>
      <c r="I91" s="23">
        <v>0.83399999999999996</v>
      </c>
      <c r="J91" s="23">
        <v>4.1000000000000002E-2</v>
      </c>
    </row>
    <row r="92" spans="1:10" s="1" customFormat="1" ht="17.25" customHeight="1" x14ac:dyDescent="0.2">
      <c r="A92" s="5" t="s">
        <v>212</v>
      </c>
      <c r="B92" s="7" t="s">
        <v>79</v>
      </c>
      <c r="C92" s="6">
        <v>1441</v>
      </c>
      <c r="D92" s="14">
        <v>1.7999999999999999E-2</v>
      </c>
      <c r="E92" s="14">
        <v>0.121</v>
      </c>
      <c r="F92" s="14">
        <v>0.16200000000000001</v>
      </c>
      <c r="G92" s="15">
        <v>0.69899999999999995</v>
      </c>
      <c r="H92" s="22">
        <v>0.158</v>
      </c>
      <c r="I92" s="23">
        <v>0.79200000000000004</v>
      </c>
      <c r="J92" s="23">
        <v>4.9000000000000002E-2</v>
      </c>
    </row>
    <row r="93" spans="1:10" s="1" customFormat="1" ht="17.25" customHeight="1" x14ac:dyDescent="0.2">
      <c r="A93" s="5" t="s">
        <v>212</v>
      </c>
      <c r="B93" s="7" t="s">
        <v>80</v>
      </c>
      <c r="C93" s="6">
        <v>907</v>
      </c>
      <c r="D93" s="14">
        <v>2.1999999999999999E-2</v>
      </c>
      <c r="E93" s="14">
        <v>3.7999999999999999E-2</v>
      </c>
      <c r="F93" s="14">
        <v>0.14799999999999999</v>
      </c>
      <c r="G93" s="15">
        <v>0.79200000000000004</v>
      </c>
      <c r="H93" s="22">
        <v>0.06</v>
      </c>
      <c r="I93" s="23">
        <v>0.871</v>
      </c>
      <c r="J93" s="23">
        <v>6.9000000000000006E-2</v>
      </c>
    </row>
    <row r="94" spans="1:10" s="1" customFormat="1" ht="17.25" customHeight="1" x14ac:dyDescent="0.2">
      <c r="A94" s="5" t="s">
        <v>212</v>
      </c>
      <c r="B94" s="7" t="s">
        <v>201</v>
      </c>
      <c r="C94" s="6">
        <v>340</v>
      </c>
      <c r="D94" s="14">
        <v>7.0000000000000001E-3</v>
      </c>
      <c r="E94" s="14">
        <v>8.1000000000000003E-2</v>
      </c>
      <c r="F94" s="14">
        <v>0.18099999999999999</v>
      </c>
      <c r="G94" s="15">
        <v>0.73199999999999998</v>
      </c>
      <c r="H94" s="22">
        <v>0.161</v>
      </c>
      <c r="I94" s="23">
        <v>0.81200000000000006</v>
      </c>
      <c r="J94" s="23">
        <v>2.7E-2</v>
      </c>
    </row>
    <row r="95" spans="1:10" s="1" customFormat="1" ht="17.25" customHeight="1" x14ac:dyDescent="0.2">
      <c r="A95" s="5" t="s">
        <v>212</v>
      </c>
      <c r="B95" s="7" t="s">
        <v>81</v>
      </c>
      <c r="C95" s="6">
        <v>580</v>
      </c>
      <c r="D95" s="14">
        <v>1.7999999999999999E-2</v>
      </c>
      <c r="E95" s="14">
        <v>9.5000000000000001E-2</v>
      </c>
      <c r="F95" s="14">
        <v>0.182</v>
      </c>
      <c r="G95" s="15">
        <v>0.70399999999999996</v>
      </c>
      <c r="H95" s="22">
        <v>0.16800000000000001</v>
      </c>
      <c r="I95" s="23">
        <v>0.78100000000000003</v>
      </c>
      <c r="J95" s="23">
        <v>5.0999999999999997E-2</v>
      </c>
    </row>
    <row r="96" spans="1:10" s="1" customFormat="1" ht="17.25" customHeight="1" x14ac:dyDescent="0.2">
      <c r="A96" s="5" t="s">
        <v>212</v>
      </c>
      <c r="B96" s="7" t="s">
        <v>82</v>
      </c>
      <c r="C96" s="6">
        <v>3110</v>
      </c>
      <c r="D96" s="14">
        <v>8.9999999999999993E-3</v>
      </c>
      <c r="E96" s="14">
        <v>0.14399999999999999</v>
      </c>
      <c r="F96" s="14">
        <v>0.23599999999999999</v>
      </c>
      <c r="G96" s="15">
        <v>0.61099999999999999</v>
      </c>
      <c r="H96" s="22">
        <v>0.29099999999999998</v>
      </c>
      <c r="I96" s="23">
        <v>0.68100000000000005</v>
      </c>
      <c r="J96" s="23">
        <v>2.8000000000000001E-2</v>
      </c>
    </row>
    <row r="97" spans="1:10" s="1" customFormat="1" ht="17.25" customHeight="1" x14ac:dyDescent="0.2">
      <c r="A97" s="5" t="s">
        <v>212</v>
      </c>
      <c r="B97" s="7" t="s">
        <v>83</v>
      </c>
      <c r="C97" s="6">
        <v>1716</v>
      </c>
      <c r="D97" s="14">
        <v>4.4999999999999998E-2</v>
      </c>
      <c r="E97" s="14">
        <v>0.105</v>
      </c>
      <c r="F97" s="14">
        <v>0.17799999999999999</v>
      </c>
      <c r="G97" s="15">
        <v>0.67200000000000004</v>
      </c>
      <c r="H97" s="22">
        <v>0.28599999999999998</v>
      </c>
      <c r="I97" s="23">
        <v>0.67800000000000005</v>
      </c>
      <c r="J97" s="23">
        <v>3.6999999999999998E-2</v>
      </c>
    </row>
    <row r="98" spans="1:10" s="1" customFormat="1" ht="17.25" customHeight="1" x14ac:dyDescent="0.2">
      <c r="A98" s="5" t="s">
        <v>212</v>
      </c>
      <c r="B98" s="7" t="s">
        <v>202</v>
      </c>
      <c r="C98" s="6">
        <v>4278</v>
      </c>
      <c r="D98" s="14">
        <v>0.04</v>
      </c>
      <c r="E98" s="14">
        <v>0.16600000000000001</v>
      </c>
      <c r="F98" s="14">
        <v>0.21299999999999999</v>
      </c>
      <c r="G98" s="15">
        <v>0.58199999999999996</v>
      </c>
      <c r="H98" s="22">
        <v>0.29599999999999999</v>
      </c>
      <c r="I98" s="23">
        <v>0.67900000000000005</v>
      </c>
      <c r="J98" s="23">
        <v>2.4E-2</v>
      </c>
    </row>
    <row r="99" spans="1:10" s="1" customFormat="1" ht="17.25" customHeight="1" x14ac:dyDescent="0.2">
      <c r="A99" s="5" t="s">
        <v>212</v>
      </c>
      <c r="B99" s="7" t="s">
        <v>84</v>
      </c>
      <c r="C99" s="6">
        <v>641</v>
      </c>
      <c r="D99" s="14">
        <v>0.107</v>
      </c>
      <c r="E99" s="14">
        <v>8.5000000000000006E-2</v>
      </c>
      <c r="F99" s="14">
        <v>9.8000000000000004E-2</v>
      </c>
      <c r="G99" s="15">
        <v>0.70899999999999996</v>
      </c>
      <c r="H99" s="22">
        <v>0.115</v>
      </c>
      <c r="I99" s="23">
        <v>0.78200000000000003</v>
      </c>
      <c r="J99" s="23">
        <v>0.10299999999999999</v>
      </c>
    </row>
    <row r="100" spans="1:10" s="1" customFormat="1" ht="17.25" customHeight="1" x14ac:dyDescent="0.2">
      <c r="A100" s="5" t="s">
        <v>212</v>
      </c>
      <c r="B100" s="7" t="s">
        <v>85</v>
      </c>
      <c r="C100" s="6">
        <v>876</v>
      </c>
      <c r="D100" s="14">
        <v>5.7000000000000002E-2</v>
      </c>
      <c r="E100" s="14">
        <v>0.113</v>
      </c>
      <c r="F100" s="14">
        <v>0.13700000000000001</v>
      </c>
      <c r="G100" s="15">
        <v>0.69299999999999995</v>
      </c>
      <c r="H100" s="22">
        <v>0.32400000000000001</v>
      </c>
      <c r="I100" s="23">
        <v>0.65200000000000002</v>
      </c>
      <c r="J100" s="23">
        <v>2.4E-2</v>
      </c>
    </row>
    <row r="101" spans="1:10" s="1" customFormat="1" ht="17.25" customHeight="1" x14ac:dyDescent="0.2">
      <c r="A101" s="5" t="s">
        <v>212</v>
      </c>
      <c r="B101" s="7" t="s">
        <v>86</v>
      </c>
      <c r="C101" s="6">
        <v>2949</v>
      </c>
      <c r="D101" s="14">
        <v>0.05</v>
      </c>
      <c r="E101" s="14">
        <v>0.16800000000000001</v>
      </c>
      <c r="F101" s="14">
        <v>0.19500000000000001</v>
      </c>
      <c r="G101" s="15">
        <v>0.58699999999999997</v>
      </c>
      <c r="H101" s="22">
        <v>0.307</v>
      </c>
      <c r="I101" s="23">
        <v>0.68500000000000005</v>
      </c>
      <c r="J101" s="23">
        <v>8.9999999999999993E-3</v>
      </c>
    </row>
    <row r="102" spans="1:10" s="1" customFormat="1" ht="17.25" customHeight="1" x14ac:dyDescent="0.2">
      <c r="A102" s="5" t="s">
        <v>212</v>
      </c>
      <c r="B102" s="7" t="s">
        <v>203</v>
      </c>
      <c r="C102" s="6">
        <v>1028</v>
      </c>
      <c r="D102" s="14">
        <v>8.5999999999999993E-2</v>
      </c>
      <c r="E102" s="14">
        <v>7.4999999999999997E-2</v>
      </c>
      <c r="F102" s="14">
        <v>0.20599999999999999</v>
      </c>
      <c r="G102" s="15">
        <v>0.63300000000000001</v>
      </c>
      <c r="H102" s="22">
        <v>0.20100000000000001</v>
      </c>
      <c r="I102" s="23">
        <v>0.76100000000000001</v>
      </c>
      <c r="J102" s="23">
        <v>3.7999999999999999E-2</v>
      </c>
    </row>
    <row r="103" spans="1:10" s="1" customFormat="1" ht="17.25" customHeight="1" x14ac:dyDescent="0.2">
      <c r="A103" s="5" t="s">
        <v>212</v>
      </c>
      <c r="B103" s="7" t="s">
        <v>87</v>
      </c>
      <c r="C103" s="6">
        <v>1802</v>
      </c>
      <c r="D103" s="14">
        <v>0.05</v>
      </c>
      <c r="E103" s="14">
        <v>8.5999999999999993E-2</v>
      </c>
      <c r="F103" s="14">
        <v>0.18</v>
      </c>
      <c r="G103" s="15">
        <v>0.68400000000000005</v>
      </c>
      <c r="H103" s="22">
        <v>0.20699999999999999</v>
      </c>
      <c r="I103" s="23">
        <v>0.76800000000000002</v>
      </c>
      <c r="J103" s="23">
        <v>2.5000000000000001E-2</v>
      </c>
    </row>
    <row r="104" spans="1:10" s="1" customFormat="1" ht="17.25" customHeight="1" x14ac:dyDescent="0.2">
      <c r="A104" s="5" t="s">
        <v>212</v>
      </c>
      <c r="B104" s="7" t="s">
        <v>88</v>
      </c>
      <c r="C104" s="6">
        <v>958</v>
      </c>
      <c r="D104" s="14">
        <v>4.9000000000000002E-2</v>
      </c>
      <c r="E104" s="14">
        <v>8.3000000000000004E-2</v>
      </c>
      <c r="F104" s="14">
        <v>0.158</v>
      </c>
      <c r="G104" s="15">
        <v>0.71</v>
      </c>
      <c r="H104" s="22">
        <v>0.08</v>
      </c>
      <c r="I104" s="23">
        <v>0.9</v>
      </c>
      <c r="J104" s="23">
        <v>1.9E-2</v>
      </c>
    </row>
    <row r="105" spans="1:10" s="1" customFormat="1" ht="17.25" customHeight="1" x14ac:dyDescent="0.2">
      <c r="A105" s="5" t="s">
        <v>96</v>
      </c>
      <c r="B105" s="7" t="s">
        <v>89</v>
      </c>
      <c r="C105" s="6">
        <v>1500</v>
      </c>
      <c r="D105" s="14">
        <v>6.5000000000000002E-2</v>
      </c>
      <c r="E105" s="14">
        <v>0.129</v>
      </c>
      <c r="F105" s="14">
        <v>0.17899999999999999</v>
      </c>
      <c r="G105" s="15">
        <v>0.627</v>
      </c>
      <c r="H105" s="22">
        <v>0.23899999999999999</v>
      </c>
      <c r="I105" s="23">
        <v>0.70399999999999996</v>
      </c>
      <c r="J105" s="23">
        <v>5.7000000000000002E-2</v>
      </c>
    </row>
    <row r="106" spans="1:10" s="1" customFormat="1" ht="17.25" customHeight="1" x14ac:dyDescent="0.2">
      <c r="A106" s="5" t="s">
        <v>96</v>
      </c>
      <c r="B106" s="7" t="s">
        <v>90</v>
      </c>
      <c r="C106" s="6">
        <v>3298</v>
      </c>
      <c r="D106" s="14">
        <v>5.2999999999999999E-2</v>
      </c>
      <c r="E106" s="14">
        <v>0.129</v>
      </c>
      <c r="F106" s="14">
        <v>0.19</v>
      </c>
      <c r="G106" s="15">
        <v>0.629</v>
      </c>
      <c r="H106" s="22">
        <v>0.34200000000000003</v>
      </c>
      <c r="I106" s="23">
        <v>0.63200000000000001</v>
      </c>
      <c r="J106" s="23">
        <v>2.5999999999999999E-2</v>
      </c>
    </row>
    <row r="107" spans="1:10" s="1" customFormat="1" ht="17.25" customHeight="1" x14ac:dyDescent="0.2">
      <c r="A107" s="5" t="s">
        <v>96</v>
      </c>
      <c r="B107" s="7" t="s">
        <v>91</v>
      </c>
      <c r="C107" s="6">
        <v>762</v>
      </c>
      <c r="D107" s="14">
        <v>4.8000000000000001E-2</v>
      </c>
      <c r="E107" s="14">
        <v>0.107</v>
      </c>
      <c r="F107" s="14">
        <v>0.11</v>
      </c>
      <c r="G107" s="15">
        <v>0.73599999999999999</v>
      </c>
      <c r="H107" s="22">
        <v>0.11</v>
      </c>
      <c r="I107" s="23">
        <v>0.85399999999999998</v>
      </c>
      <c r="J107" s="23">
        <v>3.6999999999999998E-2</v>
      </c>
    </row>
    <row r="108" spans="1:10" s="1" customFormat="1" ht="17.25" customHeight="1" x14ac:dyDescent="0.2">
      <c r="A108" s="5" t="s">
        <v>96</v>
      </c>
      <c r="B108" s="7" t="s">
        <v>92</v>
      </c>
      <c r="C108" s="6">
        <v>2455</v>
      </c>
      <c r="D108" s="14">
        <v>1.9E-2</v>
      </c>
      <c r="E108" s="14">
        <v>0.155</v>
      </c>
      <c r="F108" s="14">
        <v>0.13800000000000001</v>
      </c>
      <c r="G108" s="15">
        <v>0.68799999999999994</v>
      </c>
      <c r="H108" s="22">
        <v>0.22600000000000001</v>
      </c>
      <c r="I108" s="23">
        <v>0.72399999999999998</v>
      </c>
      <c r="J108" s="23">
        <v>4.9000000000000002E-2</v>
      </c>
    </row>
    <row r="109" spans="1:10" s="1" customFormat="1" ht="17.25" customHeight="1" x14ac:dyDescent="0.2">
      <c r="A109" s="5" t="s">
        <v>96</v>
      </c>
      <c r="B109" s="7" t="s">
        <v>93</v>
      </c>
      <c r="C109" s="6">
        <v>1004</v>
      </c>
      <c r="D109" s="14">
        <v>4.2000000000000003E-2</v>
      </c>
      <c r="E109" s="14">
        <v>9.2999999999999999E-2</v>
      </c>
      <c r="F109" s="14">
        <v>0.16300000000000001</v>
      </c>
      <c r="G109" s="15">
        <v>0.70199999999999996</v>
      </c>
      <c r="H109" s="22">
        <v>0.251</v>
      </c>
      <c r="I109" s="23">
        <v>0.71499999999999997</v>
      </c>
      <c r="J109" s="23">
        <v>3.4000000000000002E-2</v>
      </c>
    </row>
    <row r="110" spans="1:10" s="1" customFormat="1" ht="17.25" customHeight="1" x14ac:dyDescent="0.2">
      <c r="A110" s="5" t="s">
        <v>96</v>
      </c>
      <c r="B110" s="7" t="s">
        <v>94</v>
      </c>
      <c r="C110" s="6">
        <v>627</v>
      </c>
      <c r="D110" s="14">
        <v>7.5999999999999998E-2</v>
      </c>
      <c r="E110" s="14">
        <v>0.155</v>
      </c>
      <c r="F110" s="14">
        <v>0.108</v>
      </c>
      <c r="G110" s="15">
        <v>0.66100000000000003</v>
      </c>
      <c r="H110" s="22">
        <v>0.23899999999999999</v>
      </c>
      <c r="I110" s="23">
        <v>0.72899999999999998</v>
      </c>
      <c r="J110" s="23">
        <v>3.2000000000000001E-2</v>
      </c>
    </row>
    <row r="111" spans="1:10" s="1" customFormat="1" ht="17.25" customHeight="1" x14ac:dyDescent="0.2">
      <c r="A111" s="5" t="s">
        <v>96</v>
      </c>
      <c r="B111" s="7" t="s">
        <v>95</v>
      </c>
      <c r="C111" s="6">
        <v>1774</v>
      </c>
      <c r="D111" s="14">
        <v>0</v>
      </c>
      <c r="E111" s="14">
        <v>0.156</v>
      </c>
      <c r="F111" s="14">
        <v>0.23799999999999999</v>
      </c>
      <c r="G111" s="15">
        <v>0.60599999999999998</v>
      </c>
      <c r="H111" s="22">
        <v>0.11600000000000001</v>
      </c>
      <c r="I111" s="23">
        <v>0.85699999999999998</v>
      </c>
      <c r="J111" s="23">
        <v>2.7E-2</v>
      </c>
    </row>
    <row r="112" spans="1:10" s="1" customFormat="1" ht="17.25" customHeight="1" x14ac:dyDescent="0.2">
      <c r="A112" s="5" t="s">
        <v>96</v>
      </c>
      <c r="B112" s="7" t="s">
        <v>96</v>
      </c>
      <c r="C112" s="6">
        <v>1956</v>
      </c>
      <c r="D112" s="14">
        <v>0</v>
      </c>
      <c r="E112" s="14">
        <v>0.13500000000000001</v>
      </c>
      <c r="F112" s="14">
        <v>0.20100000000000001</v>
      </c>
      <c r="G112" s="15">
        <v>0.66400000000000003</v>
      </c>
      <c r="H112" s="22">
        <v>0.48299999999999998</v>
      </c>
      <c r="I112" s="23">
        <v>0.49199999999999999</v>
      </c>
      <c r="J112" s="23">
        <v>2.5999999999999999E-2</v>
      </c>
    </row>
    <row r="113" spans="1:10" s="1" customFormat="1" ht="17.25" customHeight="1" x14ac:dyDescent="0.2">
      <c r="A113" s="5" t="s">
        <v>96</v>
      </c>
      <c r="B113" s="7" t="s">
        <v>97</v>
      </c>
      <c r="C113" s="6">
        <v>1434</v>
      </c>
      <c r="D113" s="14">
        <v>3.5000000000000003E-2</v>
      </c>
      <c r="E113" s="14">
        <v>0.121</v>
      </c>
      <c r="F113" s="14">
        <v>0.183</v>
      </c>
      <c r="G113" s="15">
        <v>0.66</v>
      </c>
      <c r="H113" s="22">
        <v>0.39600000000000002</v>
      </c>
      <c r="I113" s="23">
        <v>0.58899999999999997</v>
      </c>
      <c r="J113" s="23">
        <v>1.4999999999999999E-2</v>
      </c>
    </row>
    <row r="114" spans="1:10" s="1" customFormat="1" ht="17.25" customHeight="1" x14ac:dyDescent="0.2">
      <c r="A114" s="5" t="s">
        <v>96</v>
      </c>
      <c r="B114" s="7" t="s">
        <v>204</v>
      </c>
      <c r="C114" s="6">
        <v>564</v>
      </c>
      <c r="D114" s="14">
        <v>2.1999999999999999E-2</v>
      </c>
      <c r="E114" s="14">
        <v>9.1999999999999998E-2</v>
      </c>
      <c r="F114" s="14">
        <v>0.17299999999999999</v>
      </c>
      <c r="G114" s="15">
        <v>0.71299999999999997</v>
      </c>
      <c r="H114" s="22">
        <v>0.188</v>
      </c>
      <c r="I114" s="23">
        <v>0.76800000000000002</v>
      </c>
      <c r="J114" s="23">
        <v>4.3999999999999997E-2</v>
      </c>
    </row>
    <row r="115" spans="1:10" s="1" customFormat="1" ht="17.25" customHeight="1" x14ac:dyDescent="0.2">
      <c r="A115" s="5" t="s">
        <v>96</v>
      </c>
      <c r="B115" s="7" t="s">
        <v>98</v>
      </c>
      <c r="C115" s="6">
        <v>413</v>
      </c>
      <c r="D115" s="14">
        <v>0.04</v>
      </c>
      <c r="E115" s="14">
        <v>8.7999999999999995E-2</v>
      </c>
      <c r="F115" s="14">
        <v>0.16700000000000001</v>
      </c>
      <c r="G115" s="15">
        <v>0.70499999999999996</v>
      </c>
      <c r="H115" s="22">
        <v>0.22500000000000001</v>
      </c>
      <c r="I115" s="23">
        <v>0.65600000000000003</v>
      </c>
      <c r="J115" s="23">
        <v>0.11899999999999999</v>
      </c>
    </row>
    <row r="116" spans="1:10" s="1" customFormat="1" ht="17.25" customHeight="1" x14ac:dyDescent="0.2">
      <c r="A116" s="5" t="s">
        <v>96</v>
      </c>
      <c r="B116" s="7" t="s">
        <v>99</v>
      </c>
      <c r="C116" s="6">
        <v>664</v>
      </c>
      <c r="D116" s="14">
        <v>2.4E-2</v>
      </c>
      <c r="E116" s="14">
        <v>0.13</v>
      </c>
      <c r="F116" s="14">
        <v>0.123</v>
      </c>
      <c r="G116" s="15">
        <v>0.72299999999999998</v>
      </c>
      <c r="H116" s="22">
        <v>8.8999999999999996E-2</v>
      </c>
      <c r="I116" s="23">
        <v>0.84199999999999997</v>
      </c>
      <c r="J116" s="23">
        <v>6.8000000000000005E-2</v>
      </c>
    </row>
    <row r="117" spans="1:10" s="1" customFormat="1" ht="17.25" customHeight="1" x14ac:dyDescent="0.2">
      <c r="A117" s="5" t="s">
        <v>96</v>
      </c>
      <c r="B117" s="7" t="s">
        <v>100</v>
      </c>
      <c r="C117" s="6">
        <v>426</v>
      </c>
      <c r="D117" s="14">
        <v>0</v>
      </c>
      <c r="E117" s="14">
        <v>0.11899999999999999</v>
      </c>
      <c r="F117" s="14">
        <v>0.307</v>
      </c>
      <c r="G117" s="15">
        <v>0.57399999999999995</v>
      </c>
      <c r="H117" s="22">
        <v>0.50600000000000001</v>
      </c>
      <c r="I117" s="23">
        <v>0.42599999999999999</v>
      </c>
      <c r="J117" s="23">
        <v>6.8000000000000005E-2</v>
      </c>
    </row>
    <row r="118" spans="1:10" s="1" customFormat="1" ht="17.25" customHeight="1" x14ac:dyDescent="0.2">
      <c r="A118" s="5" t="s">
        <v>96</v>
      </c>
      <c r="B118" s="7" t="s">
        <v>101</v>
      </c>
      <c r="C118" s="6">
        <v>988</v>
      </c>
      <c r="D118" s="14">
        <v>4.8000000000000001E-2</v>
      </c>
      <c r="E118" s="14">
        <v>0.13400000000000001</v>
      </c>
      <c r="F118" s="14">
        <v>0.191</v>
      </c>
      <c r="G118" s="15">
        <v>0.627</v>
      </c>
      <c r="H118" s="22">
        <v>0.19700000000000001</v>
      </c>
      <c r="I118" s="23">
        <v>0.77600000000000002</v>
      </c>
      <c r="J118" s="23">
        <v>2.7E-2</v>
      </c>
    </row>
    <row r="119" spans="1:10" s="1" customFormat="1" ht="17.25" customHeight="1" x14ac:dyDescent="0.2">
      <c r="A119" s="5" t="s">
        <v>96</v>
      </c>
      <c r="B119" s="7" t="s">
        <v>102</v>
      </c>
      <c r="C119" s="6">
        <v>595</v>
      </c>
      <c r="D119" s="14">
        <v>3.4000000000000002E-2</v>
      </c>
      <c r="E119" s="14">
        <v>0.13900000000000001</v>
      </c>
      <c r="F119" s="14">
        <v>0.11600000000000001</v>
      </c>
      <c r="G119" s="15">
        <v>0.71199999999999997</v>
      </c>
      <c r="H119" s="22">
        <v>0.191</v>
      </c>
      <c r="I119" s="23">
        <v>0.77900000000000003</v>
      </c>
      <c r="J119" s="23">
        <v>0.03</v>
      </c>
    </row>
    <row r="120" spans="1:10" s="1" customFormat="1" ht="17.25" customHeight="1" x14ac:dyDescent="0.2">
      <c r="A120" s="5" t="s">
        <v>96</v>
      </c>
      <c r="B120" s="7" t="s">
        <v>103</v>
      </c>
      <c r="C120" s="6">
        <v>898</v>
      </c>
      <c r="D120" s="14">
        <v>4.5999999999999999E-2</v>
      </c>
      <c r="E120" s="14">
        <v>0.152</v>
      </c>
      <c r="F120" s="14">
        <v>0.183</v>
      </c>
      <c r="G120" s="15">
        <v>0.61899999999999999</v>
      </c>
      <c r="H120" s="22">
        <v>0.19</v>
      </c>
      <c r="I120" s="23">
        <v>0.78100000000000003</v>
      </c>
      <c r="J120" s="23">
        <v>2.9000000000000001E-2</v>
      </c>
    </row>
    <row r="121" spans="1:10" s="1" customFormat="1" ht="17.25" customHeight="1" x14ac:dyDescent="0.2">
      <c r="A121" s="5" t="s">
        <v>96</v>
      </c>
      <c r="B121" s="7" t="s">
        <v>104</v>
      </c>
      <c r="C121" s="6">
        <v>737</v>
      </c>
      <c r="D121" s="14">
        <v>8.5999999999999993E-2</v>
      </c>
      <c r="E121" s="14">
        <v>9.0999999999999998E-2</v>
      </c>
      <c r="F121" s="14">
        <v>0.17699999999999999</v>
      </c>
      <c r="G121" s="15">
        <v>0.64600000000000002</v>
      </c>
      <c r="H121" s="22">
        <v>8.5999999999999993E-2</v>
      </c>
      <c r="I121" s="23">
        <v>0.871</v>
      </c>
      <c r="J121" s="23">
        <v>4.2999999999999997E-2</v>
      </c>
    </row>
    <row r="122" spans="1:10" s="1" customFormat="1" ht="17.25" customHeight="1" x14ac:dyDescent="0.2">
      <c r="A122" s="5" t="s">
        <v>96</v>
      </c>
      <c r="B122" s="7" t="s">
        <v>105</v>
      </c>
      <c r="C122" s="6">
        <v>781</v>
      </c>
      <c r="D122" s="14">
        <v>0.03</v>
      </c>
      <c r="E122" s="14">
        <v>0.14399999999999999</v>
      </c>
      <c r="F122" s="14">
        <v>0.184</v>
      </c>
      <c r="G122" s="15">
        <v>0.64200000000000002</v>
      </c>
      <c r="H122" s="22">
        <v>0.34599999999999997</v>
      </c>
      <c r="I122" s="23">
        <v>0.627</v>
      </c>
      <c r="J122" s="23">
        <v>2.7E-2</v>
      </c>
    </row>
    <row r="123" spans="1:10" s="1" customFormat="1" ht="17.25" customHeight="1" x14ac:dyDescent="0.2">
      <c r="A123" s="5" t="s">
        <v>115</v>
      </c>
      <c r="B123" s="7" t="s">
        <v>106</v>
      </c>
      <c r="C123" s="6">
        <v>480</v>
      </c>
      <c r="D123" s="14">
        <v>2.3E-2</v>
      </c>
      <c r="E123" s="14">
        <v>0.115</v>
      </c>
      <c r="F123" s="14">
        <v>0.122</v>
      </c>
      <c r="G123" s="15">
        <v>0.74</v>
      </c>
      <c r="H123" s="22">
        <v>9.1999999999999998E-2</v>
      </c>
      <c r="I123" s="23">
        <v>0.878</v>
      </c>
      <c r="J123" s="23">
        <v>3.1E-2</v>
      </c>
    </row>
    <row r="124" spans="1:10" s="1" customFormat="1" ht="17.25" customHeight="1" x14ac:dyDescent="0.2">
      <c r="A124" s="5" t="s">
        <v>115</v>
      </c>
      <c r="B124" s="7" t="s">
        <v>107</v>
      </c>
      <c r="C124" s="6">
        <v>967</v>
      </c>
      <c r="D124" s="14">
        <v>0.05</v>
      </c>
      <c r="E124" s="14">
        <v>0.14899999999999999</v>
      </c>
      <c r="F124" s="14">
        <v>0.17799999999999999</v>
      </c>
      <c r="G124" s="15">
        <v>0.623</v>
      </c>
      <c r="H124" s="22">
        <v>0.34</v>
      </c>
      <c r="I124" s="23">
        <v>0.63800000000000001</v>
      </c>
      <c r="J124" s="23">
        <v>2.1999999999999999E-2</v>
      </c>
    </row>
    <row r="125" spans="1:10" s="1" customFormat="1" ht="17.25" customHeight="1" x14ac:dyDescent="0.2">
      <c r="A125" s="5" t="s">
        <v>115</v>
      </c>
      <c r="B125" s="7" t="s">
        <v>108</v>
      </c>
      <c r="C125" s="6">
        <v>463</v>
      </c>
      <c r="D125" s="14">
        <v>6.8000000000000005E-2</v>
      </c>
      <c r="E125" s="14">
        <v>9.9000000000000005E-2</v>
      </c>
      <c r="F125" s="14">
        <v>0.19900000000000001</v>
      </c>
      <c r="G125" s="15">
        <v>0.63400000000000001</v>
      </c>
      <c r="H125" s="22">
        <v>0.27200000000000002</v>
      </c>
      <c r="I125" s="23">
        <v>0.70199999999999996</v>
      </c>
      <c r="J125" s="23">
        <v>2.5999999999999999E-2</v>
      </c>
    </row>
    <row r="126" spans="1:10" s="1" customFormat="1" ht="17.25" customHeight="1" x14ac:dyDescent="0.2">
      <c r="A126" s="5" t="s">
        <v>115</v>
      </c>
      <c r="B126" s="7" t="s">
        <v>109</v>
      </c>
      <c r="C126" s="6">
        <v>1323</v>
      </c>
      <c r="D126" s="14" t="s">
        <v>226</v>
      </c>
      <c r="E126" s="14" t="s">
        <v>226</v>
      </c>
      <c r="F126" s="14" t="s">
        <v>226</v>
      </c>
      <c r="G126" s="15" t="s">
        <v>226</v>
      </c>
      <c r="H126" s="22" t="s">
        <v>226</v>
      </c>
      <c r="I126" s="23" t="s">
        <v>226</v>
      </c>
      <c r="J126" s="23" t="s">
        <v>226</v>
      </c>
    </row>
    <row r="127" spans="1:10" s="1" customFormat="1" ht="17.25" customHeight="1" x14ac:dyDescent="0.2">
      <c r="A127" s="5" t="s">
        <v>115</v>
      </c>
      <c r="B127" s="7" t="s">
        <v>110</v>
      </c>
      <c r="C127" s="6">
        <v>988</v>
      </c>
      <c r="D127" s="14">
        <v>4.0000000000000001E-3</v>
      </c>
      <c r="E127" s="14">
        <v>0.105</v>
      </c>
      <c r="F127" s="14">
        <v>0.186</v>
      </c>
      <c r="G127" s="15">
        <v>0.70499999999999996</v>
      </c>
      <c r="H127" s="22">
        <v>0.13500000000000001</v>
      </c>
      <c r="I127" s="23">
        <v>0.79900000000000004</v>
      </c>
      <c r="J127" s="23">
        <v>6.6000000000000003E-2</v>
      </c>
    </row>
    <row r="128" spans="1:10" s="1" customFormat="1" ht="17.25" customHeight="1" x14ac:dyDescent="0.2">
      <c r="A128" s="5" t="s">
        <v>115</v>
      </c>
      <c r="B128" s="7" t="s">
        <v>111</v>
      </c>
      <c r="C128" s="6">
        <v>1313</v>
      </c>
      <c r="D128" s="14">
        <v>1.7000000000000001E-2</v>
      </c>
      <c r="E128" s="14">
        <v>0.16200000000000001</v>
      </c>
      <c r="F128" s="14">
        <v>0.13600000000000001</v>
      </c>
      <c r="G128" s="15">
        <v>0.68400000000000005</v>
      </c>
      <c r="H128" s="22">
        <v>0.217</v>
      </c>
      <c r="I128" s="23">
        <v>0.73599999999999999</v>
      </c>
      <c r="J128" s="23">
        <v>4.7E-2</v>
      </c>
    </row>
    <row r="129" spans="1:10" s="1" customFormat="1" ht="17.25" customHeight="1" x14ac:dyDescent="0.2">
      <c r="A129" s="5" t="s">
        <v>115</v>
      </c>
      <c r="B129" s="7" t="s">
        <v>112</v>
      </c>
      <c r="C129" s="6">
        <v>591</v>
      </c>
      <c r="D129" s="14">
        <v>0.10199999999999999</v>
      </c>
      <c r="E129" s="14">
        <v>0.121</v>
      </c>
      <c r="F129" s="14">
        <v>0.20899999999999999</v>
      </c>
      <c r="G129" s="15">
        <v>0.56699999999999995</v>
      </c>
      <c r="H129" s="22">
        <v>0.64200000000000002</v>
      </c>
      <c r="I129" s="23">
        <v>0.312</v>
      </c>
      <c r="J129" s="23">
        <v>4.7E-2</v>
      </c>
    </row>
    <row r="130" spans="1:10" s="1" customFormat="1" ht="17.25" customHeight="1" x14ac:dyDescent="0.2">
      <c r="A130" s="5" t="s">
        <v>115</v>
      </c>
      <c r="B130" s="7" t="s">
        <v>113</v>
      </c>
      <c r="C130" s="6">
        <v>802</v>
      </c>
      <c r="D130" s="14">
        <v>2.3E-2</v>
      </c>
      <c r="E130" s="14">
        <v>0.123</v>
      </c>
      <c r="F130" s="14">
        <v>0.23899999999999999</v>
      </c>
      <c r="G130" s="15">
        <v>0.61499999999999999</v>
      </c>
      <c r="H130" s="22">
        <v>0.23</v>
      </c>
      <c r="I130" s="23">
        <v>0.76100000000000001</v>
      </c>
      <c r="J130" s="23">
        <v>0.01</v>
      </c>
    </row>
    <row r="131" spans="1:10" s="1" customFormat="1" ht="17.25" customHeight="1" x14ac:dyDescent="0.2">
      <c r="A131" s="5" t="s">
        <v>115</v>
      </c>
      <c r="B131" s="7" t="s">
        <v>205</v>
      </c>
      <c r="C131" s="6">
        <v>687</v>
      </c>
      <c r="D131" s="14">
        <v>1.4999999999999999E-2</v>
      </c>
      <c r="E131" s="14">
        <v>0.17599999999999999</v>
      </c>
      <c r="F131" s="14">
        <v>0.20599999999999999</v>
      </c>
      <c r="G131" s="15">
        <v>0.60299999999999998</v>
      </c>
      <c r="H131" s="22">
        <v>0.13600000000000001</v>
      </c>
      <c r="I131" s="23">
        <v>0.83099999999999996</v>
      </c>
      <c r="J131" s="23">
        <v>3.3000000000000002E-2</v>
      </c>
    </row>
    <row r="132" spans="1:10" s="1" customFormat="1" ht="17.25" customHeight="1" x14ac:dyDescent="0.2">
      <c r="A132" s="5" t="s">
        <v>115</v>
      </c>
      <c r="B132" s="7" t="s">
        <v>114</v>
      </c>
      <c r="C132" s="6">
        <v>2359</v>
      </c>
      <c r="D132" s="14">
        <v>5.8000000000000003E-2</v>
      </c>
      <c r="E132" s="14">
        <v>0.14399999999999999</v>
      </c>
      <c r="F132" s="14">
        <v>0.159</v>
      </c>
      <c r="G132" s="15">
        <v>0.64</v>
      </c>
      <c r="H132" s="22">
        <v>0.23200000000000001</v>
      </c>
      <c r="I132" s="23">
        <v>0.72799999999999998</v>
      </c>
      <c r="J132" s="23">
        <v>0.04</v>
      </c>
    </row>
    <row r="133" spans="1:10" s="1" customFormat="1" ht="17.25" customHeight="1" x14ac:dyDescent="0.2">
      <c r="A133" s="5" t="s">
        <v>115</v>
      </c>
      <c r="B133" s="7" t="s">
        <v>115</v>
      </c>
      <c r="C133" s="6">
        <v>5747</v>
      </c>
      <c r="D133" s="14">
        <v>3.5000000000000003E-2</v>
      </c>
      <c r="E133" s="14">
        <v>0.16600000000000001</v>
      </c>
      <c r="F133" s="14">
        <v>0.20799999999999999</v>
      </c>
      <c r="G133" s="15">
        <v>0.59</v>
      </c>
      <c r="H133" s="22">
        <v>0.53800000000000003</v>
      </c>
      <c r="I133" s="23">
        <v>0.41899999999999998</v>
      </c>
      <c r="J133" s="23">
        <v>4.2999999999999997E-2</v>
      </c>
    </row>
    <row r="134" spans="1:10" s="1" customFormat="1" ht="17.25" customHeight="1" x14ac:dyDescent="0.2">
      <c r="A134" s="5" t="s">
        <v>115</v>
      </c>
      <c r="B134" s="8" t="s">
        <v>216</v>
      </c>
      <c r="C134" s="6">
        <v>2031</v>
      </c>
      <c r="D134" s="14">
        <v>8.6999999999999994E-2</v>
      </c>
      <c r="E134" s="14">
        <v>0.127</v>
      </c>
      <c r="F134" s="14">
        <v>0.25600000000000001</v>
      </c>
      <c r="G134" s="15">
        <v>0.53</v>
      </c>
      <c r="H134" s="22">
        <v>0.311</v>
      </c>
      <c r="I134" s="23">
        <v>0.66900000000000004</v>
      </c>
      <c r="J134" s="23">
        <v>1.9E-2</v>
      </c>
    </row>
    <row r="135" spans="1:10" s="1" customFormat="1" ht="17.25" customHeight="1" x14ac:dyDescent="0.2">
      <c r="A135" s="5" t="s">
        <v>115</v>
      </c>
      <c r="B135" s="8" t="s">
        <v>116</v>
      </c>
      <c r="C135" s="6">
        <v>2812</v>
      </c>
      <c r="D135" s="14">
        <v>6.7000000000000004E-2</v>
      </c>
      <c r="E135" s="14">
        <v>0.17199999999999999</v>
      </c>
      <c r="F135" s="14">
        <v>0.26900000000000002</v>
      </c>
      <c r="G135" s="15">
        <v>0.49099999999999999</v>
      </c>
      <c r="H135" s="22">
        <v>0.35099999999999998</v>
      </c>
      <c r="I135" s="23">
        <v>0.625</v>
      </c>
      <c r="J135" s="23">
        <v>2.4E-2</v>
      </c>
    </row>
    <row r="136" spans="1:10" s="1" customFormat="1" ht="17.25" customHeight="1" x14ac:dyDescent="0.2">
      <c r="A136" s="5" t="s">
        <v>115</v>
      </c>
      <c r="B136" s="7" t="s">
        <v>117</v>
      </c>
      <c r="C136" s="6">
        <v>2656</v>
      </c>
      <c r="D136" s="14">
        <v>5.6000000000000001E-2</v>
      </c>
      <c r="E136" s="14">
        <v>0.33700000000000002</v>
      </c>
      <c r="F136" s="14">
        <v>0.15</v>
      </c>
      <c r="G136" s="15">
        <v>0.45700000000000002</v>
      </c>
      <c r="H136" s="22">
        <v>0.186</v>
      </c>
      <c r="I136" s="23">
        <v>0.77700000000000002</v>
      </c>
      <c r="J136" s="23">
        <v>3.6999999999999998E-2</v>
      </c>
    </row>
    <row r="137" spans="1:10" s="1" customFormat="1" ht="17.25" customHeight="1" x14ac:dyDescent="0.2">
      <c r="A137" s="5" t="s">
        <v>115</v>
      </c>
      <c r="B137" s="7" t="s">
        <v>118</v>
      </c>
      <c r="C137" s="6">
        <v>1648</v>
      </c>
      <c r="D137" s="14">
        <v>5.0000000000000001E-3</v>
      </c>
      <c r="E137" s="14">
        <v>0.11899999999999999</v>
      </c>
      <c r="F137" s="14">
        <v>0.16700000000000001</v>
      </c>
      <c r="G137" s="15">
        <v>0.70899999999999996</v>
      </c>
      <c r="H137" s="22">
        <v>0.247</v>
      </c>
      <c r="I137" s="23">
        <v>0.71399999999999997</v>
      </c>
      <c r="J137" s="23">
        <v>3.9E-2</v>
      </c>
    </row>
    <row r="138" spans="1:10" s="1" customFormat="1" ht="17.25" customHeight="1" x14ac:dyDescent="0.2">
      <c r="A138" s="5" t="s">
        <v>115</v>
      </c>
      <c r="B138" s="7" t="s">
        <v>119</v>
      </c>
      <c r="C138" s="6">
        <v>3402</v>
      </c>
      <c r="D138" s="14">
        <v>3.2000000000000001E-2</v>
      </c>
      <c r="E138" s="14">
        <v>0.16500000000000001</v>
      </c>
      <c r="F138" s="14">
        <v>0.20200000000000001</v>
      </c>
      <c r="G138" s="15">
        <v>0.6</v>
      </c>
      <c r="H138" s="22">
        <v>0.22800000000000001</v>
      </c>
      <c r="I138" s="23">
        <v>0.753</v>
      </c>
      <c r="J138" s="23">
        <v>1.9E-2</v>
      </c>
    </row>
    <row r="139" spans="1:10" s="1" customFormat="1" ht="17.25" customHeight="1" x14ac:dyDescent="0.2">
      <c r="A139" s="5" t="s">
        <v>115</v>
      </c>
      <c r="B139" s="7" t="s">
        <v>120</v>
      </c>
      <c r="C139" s="6">
        <v>1981</v>
      </c>
      <c r="D139" s="14">
        <v>4.7E-2</v>
      </c>
      <c r="E139" s="14">
        <v>0.159</v>
      </c>
      <c r="F139" s="14">
        <v>0.17299999999999999</v>
      </c>
      <c r="G139" s="15">
        <v>0.621</v>
      </c>
      <c r="H139" s="22">
        <v>0.23400000000000001</v>
      </c>
      <c r="I139" s="23">
        <v>0.749</v>
      </c>
      <c r="J139" s="23">
        <v>1.7000000000000001E-2</v>
      </c>
    </row>
    <row r="140" spans="1:10" s="1" customFormat="1" ht="17.25" customHeight="1" x14ac:dyDescent="0.2">
      <c r="A140" s="5" t="s">
        <v>115</v>
      </c>
      <c r="B140" s="7" t="s">
        <v>121</v>
      </c>
      <c r="C140" s="6">
        <v>2740</v>
      </c>
      <c r="D140" s="14">
        <v>6.9000000000000006E-2</v>
      </c>
      <c r="E140" s="14">
        <v>0.14799999999999999</v>
      </c>
      <c r="F140" s="14">
        <v>0.19400000000000001</v>
      </c>
      <c r="G140" s="15">
        <v>0.58899999999999997</v>
      </c>
      <c r="H140" s="22">
        <v>0.3</v>
      </c>
      <c r="I140" s="23">
        <v>0.65500000000000003</v>
      </c>
      <c r="J140" s="23">
        <v>4.4999999999999998E-2</v>
      </c>
    </row>
    <row r="141" spans="1:10" s="1" customFormat="1" ht="17.25" customHeight="1" x14ac:dyDescent="0.2">
      <c r="A141" s="5" t="s">
        <v>115</v>
      </c>
      <c r="B141" s="7" t="s">
        <v>122</v>
      </c>
      <c r="C141" s="6">
        <v>3112</v>
      </c>
      <c r="D141" s="14">
        <v>5.0999999999999997E-2</v>
      </c>
      <c r="E141" s="14">
        <v>0.14499999999999999</v>
      </c>
      <c r="F141" s="14">
        <v>0.17100000000000001</v>
      </c>
      <c r="G141" s="15">
        <v>0.63300000000000001</v>
      </c>
      <c r="H141" s="22">
        <v>0.27500000000000002</v>
      </c>
      <c r="I141" s="23">
        <v>0.67400000000000004</v>
      </c>
      <c r="J141" s="23">
        <v>5.0999999999999997E-2</v>
      </c>
    </row>
    <row r="142" spans="1:10" s="1" customFormat="1" ht="17.25" customHeight="1" x14ac:dyDescent="0.2">
      <c r="A142" s="5" t="s">
        <v>115</v>
      </c>
      <c r="B142" s="8" t="s">
        <v>123</v>
      </c>
      <c r="C142" s="6">
        <v>2120</v>
      </c>
      <c r="D142" s="14">
        <v>1.4999999999999999E-2</v>
      </c>
      <c r="E142" s="14">
        <v>0.14699999999999999</v>
      </c>
      <c r="F142" s="14">
        <v>0.17899999999999999</v>
      </c>
      <c r="G142" s="15">
        <v>0.65900000000000003</v>
      </c>
      <c r="H142" s="22">
        <v>0.25600000000000001</v>
      </c>
      <c r="I142" s="23">
        <v>0.71899999999999997</v>
      </c>
      <c r="J142" s="23">
        <v>2.5000000000000001E-2</v>
      </c>
    </row>
    <row r="143" spans="1:10" s="1" customFormat="1" ht="17.25" customHeight="1" x14ac:dyDescent="0.2">
      <c r="A143" s="5" t="s">
        <v>207</v>
      </c>
      <c r="B143" s="7" t="s">
        <v>124</v>
      </c>
      <c r="C143" s="6">
        <v>659</v>
      </c>
      <c r="D143" s="14">
        <v>3.7999999999999999E-2</v>
      </c>
      <c r="E143" s="14">
        <v>0.122</v>
      </c>
      <c r="F143" s="14">
        <v>0.18099999999999999</v>
      </c>
      <c r="G143" s="15">
        <v>0.65900000000000003</v>
      </c>
      <c r="H143" s="22">
        <v>0.23</v>
      </c>
      <c r="I143" s="23">
        <v>0.72099999999999997</v>
      </c>
      <c r="J143" s="23">
        <v>4.9000000000000002E-2</v>
      </c>
    </row>
    <row r="144" spans="1:10" s="1" customFormat="1" ht="17.25" customHeight="1" x14ac:dyDescent="0.2">
      <c r="A144" s="5" t="s">
        <v>207</v>
      </c>
      <c r="B144" s="7" t="s">
        <v>125</v>
      </c>
      <c r="C144" s="6">
        <v>972</v>
      </c>
      <c r="D144" s="14">
        <v>3.6999999999999998E-2</v>
      </c>
      <c r="E144" s="14">
        <v>0.122</v>
      </c>
      <c r="F144" s="14">
        <v>0.159</v>
      </c>
      <c r="G144" s="15">
        <v>0.68300000000000005</v>
      </c>
      <c r="H144" s="22">
        <v>0.36799999999999999</v>
      </c>
      <c r="I144" s="23">
        <v>0.57599999999999996</v>
      </c>
      <c r="J144" s="23">
        <v>5.6000000000000001E-2</v>
      </c>
    </row>
    <row r="145" spans="1:10" s="1" customFormat="1" ht="17.25" customHeight="1" x14ac:dyDescent="0.2">
      <c r="A145" s="5" t="s">
        <v>207</v>
      </c>
      <c r="B145" s="7" t="s">
        <v>126</v>
      </c>
      <c r="C145" s="6">
        <v>1275</v>
      </c>
      <c r="D145" s="14">
        <v>1.4E-2</v>
      </c>
      <c r="E145" s="14">
        <v>0.106</v>
      </c>
      <c r="F145" s="14">
        <v>0.184</v>
      </c>
      <c r="G145" s="15">
        <v>0.69699999999999995</v>
      </c>
      <c r="H145" s="22">
        <v>0.20899999999999999</v>
      </c>
      <c r="I145" s="23">
        <v>0.75600000000000001</v>
      </c>
      <c r="J145" s="23">
        <v>3.4000000000000002E-2</v>
      </c>
    </row>
    <row r="146" spans="1:10" s="1" customFormat="1" ht="17.25" customHeight="1" x14ac:dyDescent="0.2">
      <c r="A146" s="5" t="s">
        <v>207</v>
      </c>
      <c r="B146" s="7" t="s">
        <v>206</v>
      </c>
      <c r="C146" s="6">
        <v>783</v>
      </c>
      <c r="D146" s="14">
        <v>2.5999999999999999E-2</v>
      </c>
      <c r="E146" s="14">
        <v>0.121</v>
      </c>
      <c r="F146" s="14">
        <v>0.20499999999999999</v>
      </c>
      <c r="G146" s="15">
        <v>0.64700000000000002</v>
      </c>
      <c r="H146" s="22">
        <v>0.27700000000000002</v>
      </c>
      <c r="I146" s="23">
        <v>0.70199999999999996</v>
      </c>
      <c r="J146" s="23">
        <v>0.02</v>
      </c>
    </row>
    <row r="147" spans="1:10" s="1" customFormat="1" ht="17.25" customHeight="1" x14ac:dyDescent="0.2">
      <c r="A147" s="5" t="s">
        <v>207</v>
      </c>
      <c r="B147" s="7" t="s">
        <v>127</v>
      </c>
      <c r="C147" s="6">
        <v>419</v>
      </c>
      <c r="D147" s="14">
        <v>4.4999999999999998E-2</v>
      </c>
      <c r="E147" s="14">
        <v>0.21</v>
      </c>
      <c r="F147" s="14">
        <v>0.28000000000000003</v>
      </c>
      <c r="G147" s="15">
        <v>0.46500000000000002</v>
      </c>
      <c r="H147" s="22">
        <v>0.46500000000000002</v>
      </c>
      <c r="I147" s="23">
        <v>0.439</v>
      </c>
      <c r="J147" s="23">
        <v>9.6000000000000002E-2</v>
      </c>
    </row>
    <row r="148" spans="1:10" s="1" customFormat="1" ht="17.25" customHeight="1" x14ac:dyDescent="0.2">
      <c r="A148" s="5" t="s">
        <v>207</v>
      </c>
      <c r="B148" s="7" t="s">
        <v>128</v>
      </c>
      <c r="C148" s="6">
        <v>465</v>
      </c>
      <c r="D148" s="14">
        <v>8.7999999999999995E-2</v>
      </c>
      <c r="E148" s="14">
        <v>5.1999999999999998E-2</v>
      </c>
      <c r="F148" s="14">
        <v>0.26400000000000001</v>
      </c>
      <c r="G148" s="15">
        <v>0.59599999999999997</v>
      </c>
      <c r="H148" s="22">
        <v>0.109</v>
      </c>
      <c r="I148" s="23">
        <v>0.83399999999999996</v>
      </c>
      <c r="J148" s="23">
        <v>5.7000000000000002E-2</v>
      </c>
    </row>
    <row r="149" spans="1:10" s="1" customFormat="1" ht="17.25" customHeight="1" x14ac:dyDescent="0.2">
      <c r="A149" s="5" t="s">
        <v>207</v>
      </c>
      <c r="B149" s="7" t="s">
        <v>129</v>
      </c>
      <c r="C149" s="6">
        <v>1819</v>
      </c>
      <c r="D149" s="14">
        <v>1.7999999999999999E-2</v>
      </c>
      <c r="E149" s="14">
        <v>0.14299999999999999</v>
      </c>
      <c r="F149" s="14">
        <v>0.16800000000000001</v>
      </c>
      <c r="G149" s="15">
        <v>0.67100000000000004</v>
      </c>
      <c r="H149" s="22">
        <v>0.221</v>
      </c>
      <c r="I149" s="23">
        <v>0.73699999999999999</v>
      </c>
      <c r="J149" s="23">
        <v>4.2000000000000003E-2</v>
      </c>
    </row>
    <row r="150" spans="1:10" s="1" customFormat="1" ht="17.25" customHeight="1" x14ac:dyDescent="0.2">
      <c r="A150" s="5" t="s">
        <v>207</v>
      </c>
      <c r="B150" s="7" t="s">
        <v>130</v>
      </c>
      <c r="C150" s="6">
        <v>719</v>
      </c>
      <c r="D150" s="14">
        <v>2.5000000000000001E-2</v>
      </c>
      <c r="E150" s="14">
        <v>9.0999999999999998E-2</v>
      </c>
      <c r="F150" s="14">
        <v>0.23499999999999999</v>
      </c>
      <c r="G150" s="15">
        <v>0.64900000000000002</v>
      </c>
      <c r="H150" s="22">
        <v>0.27600000000000002</v>
      </c>
      <c r="I150" s="23">
        <v>0.67400000000000004</v>
      </c>
      <c r="J150" s="23">
        <v>0.05</v>
      </c>
    </row>
    <row r="151" spans="1:10" s="1" customFormat="1" ht="17.25" customHeight="1" x14ac:dyDescent="0.2">
      <c r="A151" s="5" t="s">
        <v>207</v>
      </c>
      <c r="B151" s="7" t="s">
        <v>131</v>
      </c>
      <c r="C151" s="6">
        <v>853</v>
      </c>
      <c r="D151" s="14">
        <v>4.3999999999999997E-2</v>
      </c>
      <c r="E151" s="14">
        <v>0.153</v>
      </c>
      <c r="F151" s="14">
        <v>0.129</v>
      </c>
      <c r="G151" s="15">
        <v>0.67500000000000004</v>
      </c>
      <c r="H151" s="22">
        <v>0.18</v>
      </c>
      <c r="I151" s="23">
        <v>0.75</v>
      </c>
      <c r="J151" s="23">
        <v>7.0000000000000007E-2</v>
      </c>
    </row>
    <row r="152" spans="1:10" s="1" customFormat="1" ht="17.25" customHeight="1" x14ac:dyDescent="0.2">
      <c r="A152" s="5" t="s">
        <v>207</v>
      </c>
      <c r="B152" s="7" t="s">
        <v>132</v>
      </c>
      <c r="C152" s="6">
        <v>878</v>
      </c>
      <c r="D152" s="14">
        <v>2.9000000000000001E-2</v>
      </c>
      <c r="E152" s="14">
        <v>0.127</v>
      </c>
      <c r="F152" s="14">
        <v>0.14699999999999999</v>
      </c>
      <c r="G152" s="15">
        <v>0.69599999999999995</v>
      </c>
      <c r="H152" s="22">
        <v>0.16200000000000001</v>
      </c>
      <c r="I152" s="23">
        <v>0.81100000000000005</v>
      </c>
      <c r="J152" s="23">
        <v>2.7E-2</v>
      </c>
    </row>
    <row r="153" spans="1:10" s="1" customFormat="1" ht="17.25" customHeight="1" x14ac:dyDescent="0.2">
      <c r="A153" s="5" t="s">
        <v>207</v>
      </c>
      <c r="B153" s="7" t="s">
        <v>133</v>
      </c>
      <c r="C153" s="6">
        <v>134</v>
      </c>
      <c r="D153" s="14">
        <v>0.13200000000000001</v>
      </c>
      <c r="E153" s="14">
        <v>0.13200000000000001</v>
      </c>
      <c r="F153" s="14">
        <v>1.4999999999999999E-2</v>
      </c>
      <c r="G153" s="15">
        <v>0.72099999999999997</v>
      </c>
      <c r="H153" s="22">
        <v>0.27900000000000003</v>
      </c>
      <c r="I153" s="23">
        <v>0.72099999999999997</v>
      </c>
      <c r="J153" s="23">
        <v>0</v>
      </c>
    </row>
    <row r="154" spans="1:10" s="1" customFormat="1" ht="17.25" customHeight="1" x14ac:dyDescent="0.2">
      <c r="A154" s="5" t="s">
        <v>207</v>
      </c>
      <c r="B154" s="8" t="s">
        <v>134</v>
      </c>
      <c r="C154" s="6">
        <v>251</v>
      </c>
      <c r="D154" s="14">
        <v>0.04</v>
      </c>
      <c r="E154" s="14">
        <v>7.9000000000000001E-2</v>
      </c>
      <c r="F154" s="14">
        <v>7.0999999999999994E-2</v>
      </c>
      <c r="G154" s="15">
        <v>0.81</v>
      </c>
      <c r="H154" s="22">
        <v>0.27</v>
      </c>
      <c r="I154" s="23">
        <v>0.61099999999999999</v>
      </c>
      <c r="J154" s="23">
        <v>0.11899999999999999</v>
      </c>
    </row>
    <row r="155" spans="1:10" s="1" customFormat="1" ht="17.25" customHeight="1" x14ac:dyDescent="0.2">
      <c r="A155" s="5" t="s">
        <v>207</v>
      </c>
      <c r="B155" s="8" t="s">
        <v>135</v>
      </c>
      <c r="C155" s="6">
        <v>2264</v>
      </c>
      <c r="D155" s="14">
        <v>1E-3</v>
      </c>
      <c r="E155" s="14">
        <v>8.4000000000000005E-2</v>
      </c>
      <c r="F155" s="14">
        <v>0.159</v>
      </c>
      <c r="G155" s="15">
        <v>0.75600000000000001</v>
      </c>
      <c r="H155" s="22">
        <v>0.31900000000000001</v>
      </c>
      <c r="I155" s="23">
        <v>0.64800000000000002</v>
      </c>
      <c r="J155" s="23">
        <v>3.4000000000000002E-2</v>
      </c>
    </row>
    <row r="156" spans="1:10" s="1" customFormat="1" ht="17.25" customHeight="1" x14ac:dyDescent="0.2">
      <c r="A156" s="5" t="s">
        <v>207</v>
      </c>
      <c r="B156" s="7" t="s">
        <v>136</v>
      </c>
      <c r="C156" s="6">
        <v>747</v>
      </c>
      <c r="D156" s="14">
        <v>1.7000000000000001E-2</v>
      </c>
      <c r="E156" s="14">
        <v>0.125</v>
      </c>
      <c r="F156" s="14">
        <v>0.224</v>
      </c>
      <c r="G156" s="15">
        <v>0.63500000000000001</v>
      </c>
      <c r="H156" s="22">
        <v>0.26100000000000001</v>
      </c>
      <c r="I156" s="23">
        <v>0.72499999999999998</v>
      </c>
      <c r="J156" s="23">
        <v>1.4E-2</v>
      </c>
    </row>
    <row r="157" spans="1:10" s="1" customFormat="1" ht="17.25" customHeight="1" x14ac:dyDescent="0.2">
      <c r="A157" s="5" t="s">
        <v>207</v>
      </c>
      <c r="B157" s="7" t="s">
        <v>207</v>
      </c>
      <c r="C157" s="6">
        <v>4816</v>
      </c>
      <c r="D157" s="14">
        <v>5.0000000000000001E-3</v>
      </c>
      <c r="E157" s="14">
        <v>0.159</v>
      </c>
      <c r="F157" s="14">
        <v>0.19800000000000001</v>
      </c>
      <c r="G157" s="15">
        <v>0.63800000000000001</v>
      </c>
      <c r="H157" s="22">
        <v>0.441</v>
      </c>
      <c r="I157" s="23">
        <v>0.52500000000000002</v>
      </c>
      <c r="J157" s="23">
        <v>3.4000000000000002E-2</v>
      </c>
    </row>
    <row r="158" spans="1:10" s="1" customFormat="1" ht="17.25" customHeight="1" x14ac:dyDescent="0.2">
      <c r="A158" s="5" t="s">
        <v>207</v>
      </c>
      <c r="B158" s="7" t="s">
        <v>137</v>
      </c>
      <c r="C158" s="6">
        <v>1033</v>
      </c>
      <c r="D158" s="14">
        <v>2.5000000000000001E-2</v>
      </c>
      <c r="E158" s="14">
        <v>0.13700000000000001</v>
      </c>
      <c r="F158" s="14">
        <v>0.16</v>
      </c>
      <c r="G158" s="15">
        <v>0.67800000000000005</v>
      </c>
      <c r="H158" s="22">
        <v>0.17100000000000001</v>
      </c>
      <c r="I158" s="23">
        <v>0.8</v>
      </c>
      <c r="J158" s="23">
        <v>2.9000000000000001E-2</v>
      </c>
    </row>
    <row r="159" spans="1:10" s="1" customFormat="1" ht="17.25" customHeight="1" x14ac:dyDescent="0.2">
      <c r="A159" s="5" t="s">
        <v>207</v>
      </c>
      <c r="B159" s="7" t="s">
        <v>138</v>
      </c>
      <c r="C159" s="6">
        <v>594</v>
      </c>
      <c r="D159" s="14">
        <v>2.8000000000000001E-2</v>
      </c>
      <c r="E159" s="14">
        <v>0.14000000000000001</v>
      </c>
      <c r="F159" s="14">
        <v>0.16400000000000001</v>
      </c>
      <c r="G159" s="15">
        <v>0.66800000000000004</v>
      </c>
      <c r="H159" s="22">
        <v>0.312</v>
      </c>
      <c r="I159" s="23">
        <v>0.64</v>
      </c>
      <c r="J159" s="23">
        <v>4.8000000000000001E-2</v>
      </c>
    </row>
    <row r="160" spans="1:10" s="1" customFormat="1" ht="17.25" customHeight="1" x14ac:dyDescent="0.2">
      <c r="A160" s="5" t="s">
        <v>207</v>
      </c>
      <c r="B160" s="7" t="s">
        <v>139</v>
      </c>
      <c r="C160" s="6">
        <v>2709</v>
      </c>
      <c r="D160" s="14">
        <v>2E-3</v>
      </c>
      <c r="E160" s="14">
        <v>0.11899999999999999</v>
      </c>
      <c r="F160" s="14">
        <v>0.191</v>
      </c>
      <c r="G160" s="15">
        <v>0.68799999999999994</v>
      </c>
      <c r="H160" s="22">
        <v>0.35099999999999998</v>
      </c>
      <c r="I160" s="23">
        <v>0.60299999999999998</v>
      </c>
      <c r="J160" s="23">
        <v>4.7E-2</v>
      </c>
    </row>
    <row r="161" spans="1:10" s="1" customFormat="1" ht="17.25" customHeight="1" x14ac:dyDescent="0.2">
      <c r="A161" s="5" t="s">
        <v>207</v>
      </c>
      <c r="B161" s="7" t="s">
        <v>140</v>
      </c>
      <c r="C161" s="6">
        <v>1957</v>
      </c>
      <c r="D161" s="14">
        <v>2.1000000000000001E-2</v>
      </c>
      <c r="E161" s="14">
        <v>0.16500000000000001</v>
      </c>
      <c r="F161" s="14">
        <v>0.21199999999999999</v>
      </c>
      <c r="G161" s="15">
        <v>0.60199999999999998</v>
      </c>
      <c r="H161" s="22">
        <v>0.35299999999999998</v>
      </c>
      <c r="I161" s="23">
        <v>0.61599999999999999</v>
      </c>
      <c r="J161" s="23">
        <v>3.1E-2</v>
      </c>
    </row>
    <row r="162" spans="1:10" s="1" customFormat="1" ht="17.25" customHeight="1" x14ac:dyDescent="0.2">
      <c r="A162" s="5" t="s">
        <v>148</v>
      </c>
      <c r="B162" s="7" t="s">
        <v>141</v>
      </c>
      <c r="C162" s="6">
        <v>610</v>
      </c>
      <c r="D162" s="14">
        <v>8.9999999999999993E-3</v>
      </c>
      <c r="E162" s="14">
        <v>9.6000000000000002E-2</v>
      </c>
      <c r="F162" s="14">
        <v>0.187</v>
      </c>
      <c r="G162" s="15">
        <v>0.70899999999999996</v>
      </c>
      <c r="H162" s="22">
        <v>6.0999999999999999E-2</v>
      </c>
      <c r="I162" s="23">
        <v>0.93899999999999995</v>
      </c>
      <c r="J162" s="23">
        <v>0</v>
      </c>
    </row>
    <row r="163" spans="1:10" s="1" customFormat="1" ht="17.25" customHeight="1" x14ac:dyDescent="0.2">
      <c r="A163" s="5" t="s">
        <v>148</v>
      </c>
      <c r="B163" s="7" t="s">
        <v>142</v>
      </c>
      <c r="C163" s="6">
        <v>3236</v>
      </c>
      <c r="D163" s="14">
        <v>8.0000000000000002E-3</v>
      </c>
      <c r="E163" s="14">
        <v>0.20200000000000001</v>
      </c>
      <c r="F163" s="14">
        <v>0.23400000000000001</v>
      </c>
      <c r="G163" s="15">
        <v>0.55600000000000005</v>
      </c>
      <c r="H163" s="22">
        <v>0.51600000000000001</v>
      </c>
      <c r="I163" s="23">
        <v>0.439</v>
      </c>
      <c r="J163" s="23">
        <v>4.5999999999999999E-2</v>
      </c>
    </row>
    <row r="164" spans="1:10" s="1" customFormat="1" ht="17.25" customHeight="1" x14ac:dyDescent="0.2">
      <c r="A164" s="5" t="s">
        <v>148</v>
      </c>
      <c r="B164" s="7" t="s">
        <v>143</v>
      </c>
      <c r="C164" s="6">
        <v>2652</v>
      </c>
      <c r="D164" s="14">
        <v>0.01</v>
      </c>
      <c r="E164" s="14">
        <v>0.19400000000000001</v>
      </c>
      <c r="F164" s="14">
        <v>0.17499999999999999</v>
      </c>
      <c r="G164" s="15">
        <v>0.621</v>
      </c>
      <c r="H164" s="22">
        <v>0.312</v>
      </c>
      <c r="I164" s="23">
        <v>0.64500000000000002</v>
      </c>
      <c r="J164" s="23">
        <v>4.3999999999999997E-2</v>
      </c>
    </row>
    <row r="165" spans="1:10" s="1" customFormat="1" ht="17.25" customHeight="1" x14ac:dyDescent="0.2">
      <c r="A165" s="5" t="s">
        <v>148</v>
      </c>
      <c r="B165" s="7" t="s">
        <v>144</v>
      </c>
      <c r="C165" s="6">
        <v>6566</v>
      </c>
      <c r="D165" s="14">
        <v>1.7000000000000001E-2</v>
      </c>
      <c r="E165" s="14">
        <v>0.14399999999999999</v>
      </c>
      <c r="F165" s="14">
        <v>0.189</v>
      </c>
      <c r="G165" s="15">
        <v>0.65100000000000002</v>
      </c>
      <c r="H165" s="22">
        <v>0.35399999999999998</v>
      </c>
      <c r="I165" s="23">
        <v>0.60599999999999998</v>
      </c>
      <c r="J165" s="23">
        <v>0.04</v>
      </c>
    </row>
    <row r="166" spans="1:10" s="1" customFormat="1" ht="17.25" customHeight="1" x14ac:dyDescent="0.2">
      <c r="A166" s="5" t="s">
        <v>148</v>
      </c>
      <c r="B166" s="7" t="s">
        <v>145</v>
      </c>
      <c r="C166" s="6">
        <v>831</v>
      </c>
      <c r="D166" s="14">
        <v>3.7999999999999999E-2</v>
      </c>
      <c r="E166" s="14">
        <v>0.112</v>
      </c>
      <c r="F166" s="14">
        <v>0.189</v>
      </c>
      <c r="G166" s="15">
        <v>0.66100000000000003</v>
      </c>
      <c r="H166" s="22">
        <v>0.34300000000000003</v>
      </c>
      <c r="I166" s="23">
        <v>0.629</v>
      </c>
      <c r="J166" s="23">
        <v>2.8000000000000001E-2</v>
      </c>
    </row>
    <row r="167" spans="1:10" s="1" customFormat="1" ht="17.25" customHeight="1" x14ac:dyDescent="0.2">
      <c r="A167" s="5" t="s">
        <v>148</v>
      </c>
      <c r="B167" s="7" t="s">
        <v>146</v>
      </c>
      <c r="C167" s="6">
        <v>749</v>
      </c>
      <c r="D167" s="14">
        <v>2.5999999999999999E-2</v>
      </c>
      <c r="E167" s="14">
        <v>0.161</v>
      </c>
      <c r="F167" s="14">
        <v>9.5000000000000001E-2</v>
      </c>
      <c r="G167" s="15">
        <v>0.71799999999999997</v>
      </c>
      <c r="H167" s="22">
        <v>0.13900000000000001</v>
      </c>
      <c r="I167" s="23">
        <v>0.84199999999999997</v>
      </c>
      <c r="J167" s="23">
        <v>1.7999999999999999E-2</v>
      </c>
    </row>
    <row r="168" spans="1:10" s="1" customFormat="1" ht="17.25" customHeight="1" x14ac:dyDescent="0.2">
      <c r="A168" s="5" t="s">
        <v>148</v>
      </c>
      <c r="B168" s="7" t="s">
        <v>147</v>
      </c>
      <c r="C168" s="6">
        <v>271</v>
      </c>
      <c r="D168" s="14">
        <v>6.9000000000000006E-2</v>
      </c>
      <c r="E168" s="14">
        <v>9.1999999999999998E-2</v>
      </c>
      <c r="F168" s="14">
        <v>0.123</v>
      </c>
      <c r="G168" s="15">
        <v>0.71499999999999997</v>
      </c>
      <c r="H168" s="22">
        <v>0.16200000000000001</v>
      </c>
      <c r="I168" s="23">
        <v>0.83099999999999996</v>
      </c>
      <c r="J168" s="23">
        <v>8.0000000000000002E-3</v>
      </c>
    </row>
    <row r="169" spans="1:10" s="1" customFormat="1" ht="17.25" customHeight="1" x14ac:dyDescent="0.2">
      <c r="A169" s="5" t="s">
        <v>148</v>
      </c>
      <c r="B169" s="7" t="s">
        <v>148</v>
      </c>
      <c r="C169" s="6">
        <v>7647</v>
      </c>
      <c r="D169" s="14">
        <v>1.2E-2</v>
      </c>
      <c r="E169" s="14">
        <v>0.16500000000000001</v>
      </c>
      <c r="F169" s="14">
        <v>0.218</v>
      </c>
      <c r="G169" s="15">
        <v>0.60499999999999998</v>
      </c>
      <c r="H169" s="22">
        <v>0.51</v>
      </c>
      <c r="I169" s="23">
        <v>0.45400000000000001</v>
      </c>
      <c r="J169" s="23">
        <v>3.5000000000000003E-2</v>
      </c>
    </row>
    <row r="170" spans="1:10" s="1" customFormat="1" ht="17.25" customHeight="1" x14ac:dyDescent="0.2">
      <c r="A170" s="5" t="s">
        <v>148</v>
      </c>
      <c r="B170" s="7" t="s">
        <v>149</v>
      </c>
      <c r="C170" s="6">
        <v>591</v>
      </c>
      <c r="D170" s="14">
        <v>2.9000000000000001E-2</v>
      </c>
      <c r="E170" s="14">
        <v>9.5000000000000001E-2</v>
      </c>
      <c r="F170" s="14">
        <v>0.128</v>
      </c>
      <c r="G170" s="15">
        <v>0.749</v>
      </c>
      <c r="H170" s="22">
        <v>7.0000000000000007E-2</v>
      </c>
      <c r="I170" s="23">
        <v>0.90100000000000002</v>
      </c>
      <c r="J170" s="23">
        <v>2.9000000000000001E-2</v>
      </c>
    </row>
    <row r="171" spans="1:10" s="1" customFormat="1" ht="17.25" customHeight="1" x14ac:dyDescent="0.2">
      <c r="A171" s="5" t="s">
        <v>148</v>
      </c>
      <c r="B171" s="7" t="s">
        <v>150</v>
      </c>
      <c r="C171" s="6">
        <v>1594</v>
      </c>
      <c r="D171" s="14">
        <v>7.2999999999999995E-2</v>
      </c>
      <c r="E171" s="14">
        <v>0.159</v>
      </c>
      <c r="F171" s="14">
        <v>0.25700000000000001</v>
      </c>
      <c r="G171" s="15">
        <v>0.51100000000000001</v>
      </c>
      <c r="H171" s="22">
        <v>0.5</v>
      </c>
      <c r="I171" s="23">
        <v>0.44900000000000001</v>
      </c>
      <c r="J171" s="23">
        <v>5.0999999999999997E-2</v>
      </c>
    </row>
    <row r="172" spans="1:10" s="1" customFormat="1" ht="17.25" customHeight="1" x14ac:dyDescent="0.2">
      <c r="A172" s="5" t="s">
        <v>148</v>
      </c>
      <c r="B172" s="7" t="s">
        <v>151</v>
      </c>
      <c r="C172" s="6">
        <v>1368</v>
      </c>
      <c r="D172" s="14">
        <v>3.4000000000000002E-2</v>
      </c>
      <c r="E172" s="14">
        <v>0.106</v>
      </c>
      <c r="F172" s="14">
        <v>0.16700000000000001</v>
      </c>
      <c r="G172" s="15">
        <v>0.69199999999999995</v>
      </c>
      <c r="H172" s="22">
        <v>0.10199999999999999</v>
      </c>
      <c r="I172" s="23">
        <v>0.85</v>
      </c>
      <c r="J172" s="23">
        <v>4.8000000000000001E-2</v>
      </c>
    </row>
    <row r="173" spans="1:10" s="1" customFormat="1" ht="17.25" customHeight="1" x14ac:dyDescent="0.2">
      <c r="A173" s="5" t="s">
        <v>148</v>
      </c>
      <c r="B173" s="8" t="s">
        <v>152</v>
      </c>
      <c r="C173" s="6">
        <v>781</v>
      </c>
      <c r="D173" s="14">
        <v>7.0000000000000001E-3</v>
      </c>
      <c r="E173" s="14">
        <v>6.5000000000000002E-2</v>
      </c>
      <c r="F173" s="14">
        <v>0.16300000000000001</v>
      </c>
      <c r="G173" s="15">
        <v>0.76500000000000001</v>
      </c>
      <c r="H173" s="22">
        <v>0.30299999999999999</v>
      </c>
      <c r="I173" s="23">
        <v>0.65500000000000003</v>
      </c>
      <c r="J173" s="23">
        <v>4.2000000000000003E-2</v>
      </c>
    </row>
    <row r="174" spans="1:10" s="1" customFormat="1" ht="17.25" customHeight="1" x14ac:dyDescent="0.2">
      <c r="A174" s="5" t="s">
        <v>148</v>
      </c>
      <c r="B174" s="8" t="s">
        <v>153</v>
      </c>
      <c r="C174" s="6">
        <v>1578</v>
      </c>
      <c r="D174" s="14">
        <v>0.02</v>
      </c>
      <c r="E174" s="14">
        <v>0.13</v>
      </c>
      <c r="F174" s="14">
        <v>0.14299999999999999</v>
      </c>
      <c r="G174" s="15">
        <v>0.70699999999999996</v>
      </c>
      <c r="H174" s="22">
        <v>0.19800000000000001</v>
      </c>
      <c r="I174" s="23">
        <v>0.79200000000000004</v>
      </c>
      <c r="J174" s="23">
        <v>8.9999999999999993E-3</v>
      </c>
    </row>
    <row r="175" spans="1:10" s="1" customFormat="1" ht="17.25" customHeight="1" x14ac:dyDescent="0.2">
      <c r="A175" s="5" t="s">
        <v>148</v>
      </c>
      <c r="B175" s="7" t="s">
        <v>154</v>
      </c>
      <c r="C175" s="6">
        <v>628</v>
      </c>
      <c r="D175" s="14">
        <v>0</v>
      </c>
      <c r="E175" s="14">
        <v>0.16700000000000001</v>
      </c>
      <c r="F175" s="14">
        <v>0.122</v>
      </c>
      <c r="G175" s="15">
        <v>0.71099999999999997</v>
      </c>
      <c r="H175" s="22">
        <v>0.27600000000000002</v>
      </c>
      <c r="I175" s="23">
        <v>0.67900000000000005</v>
      </c>
      <c r="J175" s="23">
        <v>4.4999999999999998E-2</v>
      </c>
    </row>
    <row r="176" spans="1:10" s="1" customFormat="1" ht="17.25" customHeight="1" x14ac:dyDescent="0.2">
      <c r="A176" s="5" t="s">
        <v>171</v>
      </c>
      <c r="B176" s="7" t="s">
        <v>155</v>
      </c>
      <c r="C176" s="6">
        <v>3718</v>
      </c>
      <c r="D176" s="14">
        <v>1.4999999999999999E-2</v>
      </c>
      <c r="E176" s="14">
        <v>0.21099999999999999</v>
      </c>
      <c r="F176" s="14">
        <v>0.22</v>
      </c>
      <c r="G176" s="15">
        <v>0.55300000000000005</v>
      </c>
      <c r="H176" s="22">
        <v>0.36399999999999999</v>
      </c>
      <c r="I176" s="23">
        <v>0.60799999999999998</v>
      </c>
      <c r="J176" s="23">
        <v>2.8000000000000001E-2</v>
      </c>
    </row>
    <row r="177" spans="1:10" s="1" customFormat="1" ht="17.25" customHeight="1" x14ac:dyDescent="0.2">
      <c r="A177" s="5" t="s">
        <v>171</v>
      </c>
      <c r="B177" s="7" t="s">
        <v>234</v>
      </c>
      <c r="C177" s="6">
        <v>224</v>
      </c>
      <c r="D177" s="14">
        <v>1.7999999999999999E-2</v>
      </c>
      <c r="E177" s="14">
        <v>0.10100000000000001</v>
      </c>
      <c r="F177" s="14">
        <v>0.11</v>
      </c>
      <c r="G177" s="15">
        <v>0.77100000000000002</v>
      </c>
      <c r="H177" s="22">
        <v>0.128</v>
      </c>
      <c r="I177" s="23">
        <v>0.76100000000000001</v>
      </c>
      <c r="J177" s="23">
        <v>0.11</v>
      </c>
    </row>
    <row r="178" spans="1:10" s="1" customFormat="1" ht="17.25" customHeight="1" x14ac:dyDescent="0.2">
      <c r="A178" s="5" t="s">
        <v>171</v>
      </c>
      <c r="B178" s="7" t="s">
        <v>156</v>
      </c>
      <c r="C178" s="6">
        <v>597</v>
      </c>
      <c r="D178" s="14">
        <v>4.0000000000000001E-3</v>
      </c>
      <c r="E178" s="14">
        <v>0.122</v>
      </c>
      <c r="F178" s="14">
        <v>0.109</v>
      </c>
      <c r="G178" s="15">
        <v>0.76500000000000001</v>
      </c>
      <c r="H178" s="22">
        <v>8.3000000000000004E-2</v>
      </c>
      <c r="I178" s="23">
        <v>0.83899999999999997</v>
      </c>
      <c r="J178" s="23">
        <v>7.8E-2</v>
      </c>
    </row>
    <row r="179" spans="1:10" s="1" customFormat="1" ht="17.25" customHeight="1" x14ac:dyDescent="0.2">
      <c r="A179" s="5" t="s">
        <v>171</v>
      </c>
      <c r="B179" s="7" t="s">
        <v>157</v>
      </c>
      <c r="C179" s="6">
        <v>2808</v>
      </c>
      <c r="D179" s="14">
        <v>2.5999999999999999E-2</v>
      </c>
      <c r="E179" s="14">
        <v>0.125</v>
      </c>
      <c r="F179" s="14">
        <v>0.16600000000000001</v>
      </c>
      <c r="G179" s="15">
        <v>0.68200000000000005</v>
      </c>
      <c r="H179" s="22">
        <v>0.30199999999999999</v>
      </c>
      <c r="I179" s="23">
        <v>0.64800000000000002</v>
      </c>
      <c r="J179" s="23">
        <v>0.05</v>
      </c>
    </row>
    <row r="180" spans="1:10" s="1" customFormat="1" ht="17.25" customHeight="1" x14ac:dyDescent="0.2">
      <c r="A180" s="5" t="s">
        <v>171</v>
      </c>
      <c r="B180" s="7" t="s">
        <v>158</v>
      </c>
      <c r="C180" s="6">
        <v>605</v>
      </c>
      <c r="D180" s="14">
        <v>0</v>
      </c>
      <c r="E180" s="14">
        <v>0.112</v>
      </c>
      <c r="F180" s="14">
        <v>0.13</v>
      </c>
      <c r="G180" s="15">
        <v>0.75800000000000001</v>
      </c>
      <c r="H180" s="22">
        <v>0.24199999999999999</v>
      </c>
      <c r="I180" s="23">
        <v>0.72499999999999998</v>
      </c>
      <c r="J180" s="23">
        <v>3.3000000000000002E-2</v>
      </c>
    </row>
    <row r="181" spans="1:10" s="1" customFormat="1" ht="17.25" customHeight="1" x14ac:dyDescent="0.2">
      <c r="A181" s="5" t="s">
        <v>171</v>
      </c>
      <c r="B181" s="7" t="s">
        <v>159</v>
      </c>
      <c r="C181" s="6">
        <v>2822</v>
      </c>
      <c r="D181" s="14">
        <v>2.5999999999999999E-2</v>
      </c>
      <c r="E181" s="14">
        <v>0.14099999999999999</v>
      </c>
      <c r="F181" s="14">
        <v>0.183</v>
      </c>
      <c r="G181" s="15">
        <v>0.65</v>
      </c>
      <c r="H181" s="22">
        <v>0.22800000000000001</v>
      </c>
      <c r="I181" s="23">
        <v>0.749</v>
      </c>
      <c r="J181" s="23">
        <v>2.3E-2</v>
      </c>
    </row>
    <row r="182" spans="1:10" s="1" customFormat="1" ht="17.25" customHeight="1" x14ac:dyDescent="0.2">
      <c r="A182" s="5" t="s">
        <v>171</v>
      </c>
      <c r="B182" s="7" t="s">
        <v>160</v>
      </c>
      <c r="C182" s="6">
        <v>629</v>
      </c>
      <c r="D182" s="14">
        <v>0</v>
      </c>
      <c r="E182" s="14">
        <v>0.11799999999999999</v>
      </c>
      <c r="F182" s="14">
        <v>0.16500000000000001</v>
      </c>
      <c r="G182" s="15">
        <v>0.71799999999999997</v>
      </c>
      <c r="H182" s="22">
        <v>0.30599999999999999</v>
      </c>
      <c r="I182" s="23">
        <v>0.627</v>
      </c>
      <c r="J182" s="23">
        <v>6.7000000000000004E-2</v>
      </c>
    </row>
    <row r="183" spans="1:10" s="1" customFormat="1" ht="17.25" customHeight="1" x14ac:dyDescent="0.2">
      <c r="A183" s="5" t="s">
        <v>171</v>
      </c>
      <c r="B183" s="7" t="s">
        <v>161</v>
      </c>
      <c r="C183" s="6">
        <v>1945</v>
      </c>
      <c r="D183" s="14">
        <v>2.3E-2</v>
      </c>
      <c r="E183" s="14">
        <v>0.14499999999999999</v>
      </c>
      <c r="F183" s="14">
        <v>0.189</v>
      </c>
      <c r="G183" s="15">
        <v>0.64300000000000002</v>
      </c>
      <c r="H183" s="22">
        <v>0.255</v>
      </c>
      <c r="I183" s="23">
        <v>0.63900000000000001</v>
      </c>
      <c r="J183" s="23">
        <v>0.105</v>
      </c>
    </row>
    <row r="184" spans="1:10" s="1" customFormat="1" ht="17.25" customHeight="1" x14ac:dyDescent="0.2">
      <c r="A184" s="5" t="s">
        <v>171</v>
      </c>
      <c r="B184" s="7" t="s">
        <v>162</v>
      </c>
      <c r="C184" s="6">
        <v>7298</v>
      </c>
      <c r="D184" s="14">
        <v>8.9999999999999993E-3</v>
      </c>
      <c r="E184" s="14">
        <v>0.19700000000000001</v>
      </c>
      <c r="F184" s="14">
        <v>0.19800000000000001</v>
      </c>
      <c r="G184" s="15">
        <v>0.59499999999999997</v>
      </c>
      <c r="H184" s="22">
        <v>0.46100000000000002</v>
      </c>
      <c r="I184" s="23">
        <v>0.47799999999999998</v>
      </c>
      <c r="J184" s="23">
        <v>6.0999999999999999E-2</v>
      </c>
    </row>
    <row r="185" spans="1:10" s="1" customFormat="1" ht="17.25" customHeight="1" x14ac:dyDescent="0.2">
      <c r="A185" s="5" t="s">
        <v>171</v>
      </c>
      <c r="B185" s="7" t="s">
        <v>163</v>
      </c>
      <c r="C185" s="6">
        <v>848</v>
      </c>
      <c r="D185" s="14">
        <v>0.05</v>
      </c>
      <c r="E185" s="14">
        <v>0.13800000000000001</v>
      </c>
      <c r="F185" s="14">
        <v>0.23899999999999999</v>
      </c>
      <c r="G185" s="15">
        <v>0.57299999999999995</v>
      </c>
      <c r="H185" s="22">
        <v>0.10100000000000001</v>
      </c>
      <c r="I185" s="23">
        <v>0.82899999999999996</v>
      </c>
      <c r="J185" s="23">
        <v>7.0000000000000007E-2</v>
      </c>
    </row>
    <row r="186" spans="1:10" s="1" customFormat="1" ht="17.25" customHeight="1" x14ac:dyDescent="0.2">
      <c r="A186" s="5" t="s">
        <v>171</v>
      </c>
      <c r="B186" s="7" t="s">
        <v>164</v>
      </c>
      <c r="C186" s="6">
        <v>5595</v>
      </c>
      <c r="D186" s="14">
        <v>1.7000000000000001E-2</v>
      </c>
      <c r="E186" s="14">
        <v>0.17499999999999999</v>
      </c>
      <c r="F186" s="14">
        <v>0.17899999999999999</v>
      </c>
      <c r="G186" s="15">
        <v>0.63</v>
      </c>
      <c r="H186" s="22">
        <v>0.32500000000000001</v>
      </c>
      <c r="I186" s="23">
        <v>0.63</v>
      </c>
      <c r="J186" s="23">
        <v>4.5999999999999999E-2</v>
      </c>
    </row>
    <row r="187" spans="1:10" s="1" customFormat="1" ht="17.25" customHeight="1" x14ac:dyDescent="0.2">
      <c r="A187" s="5" t="s">
        <v>171</v>
      </c>
      <c r="B187" s="8" t="s">
        <v>165</v>
      </c>
      <c r="C187" s="6">
        <v>2467</v>
      </c>
      <c r="D187" s="14">
        <v>2.5999999999999999E-2</v>
      </c>
      <c r="E187" s="14">
        <v>0.19800000000000001</v>
      </c>
      <c r="F187" s="14">
        <v>0.17899999999999999</v>
      </c>
      <c r="G187" s="15">
        <v>0.59699999999999998</v>
      </c>
      <c r="H187" s="22">
        <v>0.32800000000000001</v>
      </c>
      <c r="I187" s="23">
        <v>0.61599999999999999</v>
      </c>
      <c r="J187" s="23">
        <v>5.6000000000000001E-2</v>
      </c>
    </row>
    <row r="188" spans="1:10" s="1" customFormat="1" ht="17.25" customHeight="1" x14ac:dyDescent="0.2">
      <c r="A188" s="5" t="s">
        <v>171</v>
      </c>
      <c r="B188" s="8" t="s">
        <v>166</v>
      </c>
      <c r="C188" s="6">
        <v>807</v>
      </c>
      <c r="D188" s="14">
        <v>3.5000000000000003E-2</v>
      </c>
      <c r="E188" s="14">
        <v>0.10199999999999999</v>
      </c>
      <c r="F188" s="14">
        <v>0.191</v>
      </c>
      <c r="G188" s="15">
        <v>0.67200000000000004</v>
      </c>
      <c r="H188" s="22">
        <v>0.115</v>
      </c>
      <c r="I188" s="23">
        <v>0.85699999999999998</v>
      </c>
      <c r="J188" s="23">
        <v>2.9000000000000001E-2</v>
      </c>
    </row>
    <row r="189" spans="1:10" s="1" customFormat="1" ht="17.25" customHeight="1" x14ac:dyDescent="0.2">
      <c r="A189" s="5" t="s">
        <v>171</v>
      </c>
      <c r="B189" s="7" t="s">
        <v>167</v>
      </c>
      <c r="C189" s="6">
        <v>2834</v>
      </c>
      <c r="D189" s="14">
        <v>8.9999999999999993E-3</v>
      </c>
      <c r="E189" s="14">
        <v>0.14299999999999999</v>
      </c>
      <c r="F189" s="14">
        <v>0.192</v>
      </c>
      <c r="G189" s="15">
        <v>0.65600000000000003</v>
      </c>
      <c r="H189" s="22">
        <v>0.28399999999999997</v>
      </c>
      <c r="I189" s="23">
        <v>0.65100000000000002</v>
      </c>
      <c r="J189" s="23">
        <v>6.5000000000000002E-2</v>
      </c>
    </row>
    <row r="190" spans="1:10" s="1" customFormat="1" ht="17.25" customHeight="1" x14ac:dyDescent="0.2">
      <c r="A190" s="5" t="s">
        <v>171</v>
      </c>
      <c r="B190" s="7" t="s">
        <v>168</v>
      </c>
      <c r="C190" s="6">
        <v>1014</v>
      </c>
      <c r="D190" s="14">
        <v>2.3E-2</v>
      </c>
      <c r="E190" s="14">
        <v>9.9000000000000005E-2</v>
      </c>
      <c r="F190" s="14">
        <v>0.19500000000000001</v>
      </c>
      <c r="G190" s="15">
        <v>0.68300000000000005</v>
      </c>
      <c r="H190" s="22">
        <v>0.21</v>
      </c>
      <c r="I190" s="23">
        <v>0.75800000000000001</v>
      </c>
      <c r="J190" s="23">
        <v>3.1E-2</v>
      </c>
    </row>
    <row r="191" spans="1:10" s="1" customFormat="1" ht="17.25" customHeight="1" x14ac:dyDescent="0.2">
      <c r="A191" s="5" t="s">
        <v>171</v>
      </c>
      <c r="B191" s="7" t="s">
        <v>169</v>
      </c>
      <c r="C191" s="6">
        <v>1472</v>
      </c>
      <c r="D191" s="14">
        <v>8.8999999999999996E-2</v>
      </c>
      <c r="E191" s="14">
        <v>9.1999999999999998E-2</v>
      </c>
      <c r="F191" s="14">
        <v>0.14499999999999999</v>
      </c>
      <c r="G191" s="15">
        <v>0.67500000000000004</v>
      </c>
      <c r="H191" s="22">
        <v>0.28999999999999998</v>
      </c>
      <c r="I191" s="23">
        <v>0.65900000000000003</v>
      </c>
      <c r="J191" s="23">
        <v>5.1999999999999998E-2</v>
      </c>
    </row>
    <row r="192" spans="1:10" s="1" customFormat="1" ht="17.25" customHeight="1" x14ac:dyDescent="0.2">
      <c r="A192" s="5" t="s">
        <v>171</v>
      </c>
      <c r="B192" s="7" t="s">
        <v>170</v>
      </c>
      <c r="C192" s="6">
        <v>136</v>
      </c>
      <c r="D192" s="14">
        <v>0</v>
      </c>
      <c r="E192" s="14">
        <v>0.13800000000000001</v>
      </c>
      <c r="F192" s="14">
        <v>0.2</v>
      </c>
      <c r="G192" s="15">
        <v>0.66300000000000003</v>
      </c>
      <c r="H192" s="22">
        <v>0.25</v>
      </c>
      <c r="I192" s="23">
        <v>0.63800000000000001</v>
      </c>
      <c r="J192" s="23">
        <v>0.113</v>
      </c>
    </row>
    <row r="193" spans="1:10" s="1" customFormat="1" ht="17.25" customHeight="1" x14ac:dyDescent="0.2">
      <c r="A193" s="5" t="s">
        <v>171</v>
      </c>
      <c r="B193" s="7" t="s">
        <v>171</v>
      </c>
      <c r="C193" s="6">
        <v>7827</v>
      </c>
      <c r="D193" s="14">
        <v>2.1000000000000001E-2</v>
      </c>
      <c r="E193" s="14">
        <v>0.19700000000000001</v>
      </c>
      <c r="F193" s="14">
        <v>0.183</v>
      </c>
      <c r="G193" s="15">
        <v>0.59899999999999998</v>
      </c>
      <c r="H193" s="22">
        <v>0.38</v>
      </c>
      <c r="I193" s="23">
        <v>0.57599999999999996</v>
      </c>
      <c r="J193" s="23">
        <v>4.3999999999999997E-2</v>
      </c>
    </row>
    <row r="194" spans="1:10" s="1" customFormat="1" ht="17.25" customHeight="1" x14ac:dyDescent="0.2">
      <c r="A194" s="5" t="s">
        <v>213</v>
      </c>
      <c r="B194" s="7" t="s">
        <v>172</v>
      </c>
      <c r="C194" s="6">
        <v>2191</v>
      </c>
      <c r="D194" s="14">
        <v>4.2999999999999997E-2</v>
      </c>
      <c r="E194" s="14">
        <v>0.17499999999999999</v>
      </c>
      <c r="F194" s="14">
        <v>0.20899999999999999</v>
      </c>
      <c r="G194" s="15">
        <v>0.57299999999999995</v>
      </c>
      <c r="H194" s="22">
        <v>0.36799999999999999</v>
      </c>
      <c r="I194" s="23">
        <v>0.55100000000000005</v>
      </c>
      <c r="J194" s="23">
        <v>8.1000000000000003E-2</v>
      </c>
    </row>
    <row r="195" spans="1:10" s="1" customFormat="1" ht="17.25" customHeight="1" x14ac:dyDescent="0.2">
      <c r="A195" s="5" t="s">
        <v>213</v>
      </c>
      <c r="B195" s="7" t="s">
        <v>173</v>
      </c>
      <c r="C195" s="6">
        <v>211</v>
      </c>
      <c r="D195" s="14" t="s">
        <v>226</v>
      </c>
      <c r="E195" s="14" t="s">
        <v>226</v>
      </c>
      <c r="F195" s="14" t="s">
        <v>226</v>
      </c>
      <c r="G195" s="15" t="s">
        <v>226</v>
      </c>
      <c r="H195" s="22" t="s">
        <v>226</v>
      </c>
      <c r="I195" s="23" t="s">
        <v>226</v>
      </c>
      <c r="J195" s="23" t="s">
        <v>226</v>
      </c>
    </row>
    <row r="196" spans="1:10" s="1" customFormat="1" ht="17.25" customHeight="1" x14ac:dyDescent="0.2">
      <c r="A196" s="5" t="s">
        <v>213</v>
      </c>
      <c r="B196" s="7" t="s">
        <v>174</v>
      </c>
      <c r="C196" s="6">
        <v>136</v>
      </c>
      <c r="D196" s="14" t="s">
        <v>226</v>
      </c>
      <c r="E196" s="14" t="s">
        <v>226</v>
      </c>
      <c r="F196" s="14" t="s">
        <v>226</v>
      </c>
      <c r="G196" s="15" t="s">
        <v>226</v>
      </c>
      <c r="H196" s="22" t="s">
        <v>226</v>
      </c>
      <c r="I196" s="23" t="s">
        <v>226</v>
      </c>
      <c r="J196" s="23" t="s">
        <v>226</v>
      </c>
    </row>
    <row r="197" spans="1:10" s="1" customFormat="1" ht="17.25" customHeight="1" x14ac:dyDescent="0.2">
      <c r="A197" s="5" t="s">
        <v>213</v>
      </c>
      <c r="B197" s="7" t="s">
        <v>175</v>
      </c>
      <c r="C197" s="6">
        <v>2027</v>
      </c>
      <c r="D197" s="14">
        <v>1.4E-2</v>
      </c>
      <c r="E197" s="14">
        <v>0.17499999999999999</v>
      </c>
      <c r="F197" s="14">
        <v>0.183</v>
      </c>
      <c r="G197" s="15">
        <v>0.628</v>
      </c>
      <c r="H197" s="22">
        <v>0.32200000000000001</v>
      </c>
      <c r="I197" s="23">
        <v>0.63800000000000001</v>
      </c>
      <c r="J197" s="23">
        <v>0.04</v>
      </c>
    </row>
    <row r="198" spans="1:10" s="1" customFormat="1" ht="17.25" customHeight="1" x14ac:dyDescent="0.2">
      <c r="A198" s="5" t="s">
        <v>213</v>
      </c>
      <c r="B198" s="7" t="s">
        <v>176</v>
      </c>
      <c r="C198" s="6">
        <v>1919</v>
      </c>
      <c r="D198" s="14">
        <v>0.03</v>
      </c>
      <c r="E198" s="14">
        <v>0.14000000000000001</v>
      </c>
      <c r="F198" s="14">
        <v>0.17799999999999999</v>
      </c>
      <c r="G198" s="15">
        <v>0.65200000000000002</v>
      </c>
      <c r="H198" s="22">
        <v>0.27700000000000002</v>
      </c>
      <c r="I198" s="23">
        <v>0.68100000000000005</v>
      </c>
      <c r="J198" s="23">
        <v>4.2000000000000003E-2</v>
      </c>
    </row>
    <row r="199" spans="1:10" s="1" customFormat="1" ht="17.25" customHeight="1" x14ac:dyDescent="0.2">
      <c r="A199" s="5" t="s">
        <v>213</v>
      </c>
      <c r="B199" s="7" t="s">
        <v>177</v>
      </c>
      <c r="C199" s="6">
        <v>1635</v>
      </c>
      <c r="D199" s="14">
        <v>0</v>
      </c>
      <c r="E199" s="14">
        <v>0.13200000000000001</v>
      </c>
      <c r="F199" s="14">
        <v>0.26300000000000001</v>
      </c>
      <c r="G199" s="15">
        <v>0.60399999999999998</v>
      </c>
      <c r="H199" s="22">
        <v>0.32500000000000001</v>
      </c>
      <c r="I199" s="23">
        <v>0.61299999999999999</v>
      </c>
      <c r="J199" s="23">
        <v>6.2E-2</v>
      </c>
    </row>
    <row r="200" spans="1:10" s="1" customFormat="1" ht="17.25" customHeight="1" x14ac:dyDescent="0.2">
      <c r="A200" s="5" t="s">
        <v>213</v>
      </c>
      <c r="B200" s="8" t="s">
        <v>178</v>
      </c>
      <c r="C200" s="6">
        <v>258</v>
      </c>
      <c r="D200" s="14">
        <v>2.3E-2</v>
      </c>
      <c r="E200" s="14">
        <v>0.125</v>
      </c>
      <c r="F200" s="14">
        <v>0.16400000000000001</v>
      </c>
      <c r="G200" s="15">
        <v>0.68799999999999994</v>
      </c>
      <c r="H200" s="22">
        <v>0.18</v>
      </c>
      <c r="I200" s="23">
        <v>0.74199999999999999</v>
      </c>
      <c r="J200" s="23">
        <v>7.8E-2</v>
      </c>
    </row>
    <row r="201" spans="1:10" s="1" customFormat="1" ht="17.25" customHeight="1" x14ac:dyDescent="0.2">
      <c r="A201" s="5" t="s">
        <v>213</v>
      </c>
      <c r="B201" s="8" t="s">
        <v>179</v>
      </c>
      <c r="C201" s="6">
        <v>582</v>
      </c>
      <c r="D201" s="14">
        <v>5.5E-2</v>
      </c>
      <c r="E201" s="14">
        <v>0.10299999999999999</v>
      </c>
      <c r="F201" s="14">
        <v>0.17899999999999999</v>
      </c>
      <c r="G201" s="15">
        <v>0.66300000000000003</v>
      </c>
      <c r="H201" s="22">
        <v>0.41599999999999998</v>
      </c>
      <c r="I201" s="23">
        <v>0.45700000000000002</v>
      </c>
      <c r="J201" s="23">
        <v>0.127</v>
      </c>
    </row>
    <row r="202" spans="1:10" s="1" customFormat="1" ht="17.25" customHeight="1" x14ac:dyDescent="0.2">
      <c r="A202" s="5" t="s">
        <v>213</v>
      </c>
      <c r="B202" s="8" t="s">
        <v>180</v>
      </c>
      <c r="C202" s="6">
        <v>231</v>
      </c>
      <c r="D202" s="14">
        <v>0.10199999999999999</v>
      </c>
      <c r="E202" s="14">
        <v>9.4E-2</v>
      </c>
      <c r="F202" s="14">
        <v>0.189</v>
      </c>
      <c r="G202" s="15">
        <v>0.61399999999999999</v>
      </c>
      <c r="H202" s="22">
        <v>0.82699999999999996</v>
      </c>
      <c r="I202" s="23">
        <v>2.4E-2</v>
      </c>
      <c r="J202" s="23">
        <v>0.15</v>
      </c>
    </row>
    <row r="203" spans="1:10" s="1" customFormat="1" ht="17.25" customHeight="1" x14ac:dyDescent="0.2">
      <c r="A203" s="5" t="s">
        <v>213</v>
      </c>
      <c r="B203" s="8" t="s">
        <v>181</v>
      </c>
      <c r="C203" s="6">
        <v>2037</v>
      </c>
      <c r="D203" s="14" t="s">
        <v>226</v>
      </c>
      <c r="E203" s="14" t="s">
        <v>226</v>
      </c>
      <c r="F203" s="14" t="s">
        <v>226</v>
      </c>
      <c r="G203" s="15" t="s">
        <v>226</v>
      </c>
      <c r="H203" s="22" t="s">
        <v>226</v>
      </c>
      <c r="I203" s="23" t="s">
        <v>226</v>
      </c>
      <c r="J203" s="23" t="s">
        <v>226</v>
      </c>
    </row>
    <row r="204" spans="1:10" s="1" customFormat="1" ht="17.25" customHeight="1" x14ac:dyDescent="0.2">
      <c r="A204" s="5" t="s">
        <v>213</v>
      </c>
      <c r="B204" s="8" t="s">
        <v>182</v>
      </c>
      <c r="C204" s="6">
        <v>813</v>
      </c>
      <c r="D204" s="14">
        <v>7.3999999999999996E-2</v>
      </c>
      <c r="E204" s="14">
        <v>9.9000000000000005E-2</v>
      </c>
      <c r="F204" s="14">
        <v>0.13900000000000001</v>
      </c>
      <c r="G204" s="15">
        <v>0.68799999999999994</v>
      </c>
      <c r="H204" s="22">
        <v>0.23100000000000001</v>
      </c>
      <c r="I204" s="23">
        <v>0.70099999999999996</v>
      </c>
      <c r="J204" s="23">
        <v>6.8000000000000005E-2</v>
      </c>
    </row>
    <row r="205" spans="1:10" s="1" customFormat="1" ht="17.25" customHeight="1" x14ac:dyDescent="0.2">
      <c r="A205" s="5" t="s">
        <v>213</v>
      </c>
      <c r="B205" s="8" t="s">
        <v>183</v>
      </c>
      <c r="C205" s="6">
        <v>745</v>
      </c>
      <c r="D205" s="14">
        <v>6.6000000000000003E-2</v>
      </c>
      <c r="E205" s="14">
        <v>8.1000000000000003E-2</v>
      </c>
      <c r="F205" s="14">
        <v>0.13900000000000001</v>
      </c>
      <c r="G205" s="15">
        <v>0.71399999999999997</v>
      </c>
      <c r="H205" s="22">
        <v>0.185</v>
      </c>
      <c r="I205" s="23">
        <v>0.749</v>
      </c>
      <c r="J205" s="23">
        <v>6.6000000000000003E-2</v>
      </c>
    </row>
    <row r="206" spans="1:10" s="1" customFormat="1" ht="17.25" customHeight="1" x14ac:dyDescent="0.2">
      <c r="A206" s="5" t="s">
        <v>213</v>
      </c>
      <c r="B206" s="8" t="s">
        <v>208</v>
      </c>
      <c r="C206" s="6">
        <v>1802</v>
      </c>
      <c r="D206" s="14">
        <v>0</v>
      </c>
      <c r="E206" s="14">
        <v>0.122</v>
      </c>
      <c r="F206" s="14">
        <v>0.18</v>
      </c>
      <c r="G206" s="15">
        <v>0.69799999999999995</v>
      </c>
      <c r="H206" s="22">
        <v>0.35599999999999998</v>
      </c>
      <c r="I206" s="23">
        <v>0.59699999999999998</v>
      </c>
      <c r="J206" s="23">
        <v>4.8000000000000001E-2</v>
      </c>
    </row>
    <row r="207" spans="1:10" s="1" customFormat="1" ht="17.25" customHeight="1" x14ac:dyDescent="0.2">
      <c r="A207" s="5" t="s">
        <v>213</v>
      </c>
      <c r="B207" s="8" t="s">
        <v>184</v>
      </c>
      <c r="C207" s="6">
        <v>1443</v>
      </c>
      <c r="D207" s="14">
        <v>3.7999999999999999E-2</v>
      </c>
      <c r="E207" s="14">
        <v>0.14299999999999999</v>
      </c>
      <c r="F207" s="14">
        <v>0.152</v>
      </c>
      <c r="G207" s="15">
        <v>0.66700000000000004</v>
      </c>
      <c r="H207" s="22">
        <v>0.19500000000000001</v>
      </c>
      <c r="I207" s="23">
        <v>0.75800000000000001</v>
      </c>
      <c r="J207" s="23">
        <v>4.7E-2</v>
      </c>
    </row>
    <row r="208" spans="1:10" s="1" customFormat="1" ht="17.25" customHeight="1" x14ac:dyDescent="0.2">
      <c r="A208" s="5" t="s">
        <v>213</v>
      </c>
      <c r="B208" s="8" t="s">
        <v>185</v>
      </c>
      <c r="C208" s="6">
        <v>168</v>
      </c>
      <c r="D208" s="14">
        <v>2.5999999999999999E-2</v>
      </c>
      <c r="E208" s="14">
        <v>0.115</v>
      </c>
      <c r="F208" s="14">
        <v>0.128</v>
      </c>
      <c r="G208" s="15">
        <v>0.73099999999999998</v>
      </c>
      <c r="H208" s="22">
        <v>0.39700000000000002</v>
      </c>
      <c r="I208" s="23">
        <v>0.372</v>
      </c>
      <c r="J208" s="23">
        <v>0.23100000000000001</v>
      </c>
    </row>
    <row r="209" spans="1:10" s="1" customFormat="1" ht="17.25" customHeight="1" x14ac:dyDescent="0.2">
      <c r="A209" s="5" t="s">
        <v>213</v>
      </c>
      <c r="B209" s="8" t="s">
        <v>209</v>
      </c>
      <c r="C209" s="6">
        <v>541</v>
      </c>
      <c r="D209" s="14">
        <v>8.2000000000000003E-2</v>
      </c>
      <c r="E209" s="14">
        <v>0.123</v>
      </c>
      <c r="F209" s="14">
        <v>0.186</v>
      </c>
      <c r="G209" s="15">
        <v>0.60899999999999999</v>
      </c>
      <c r="H209" s="22">
        <v>0.22700000000000001</v>
      </c>
      <c r="I209" s="23">
        <v>0.71399999999999997</v>
      </c>
      <c r="J209" s="23">
        <v>5.8999999999999997E-2</v>
      </c>
    </row>
    <row r="210" spans="1:10" s="1" customFormat="1" ht="17.25" customHeight="1" x14ac:dyDescent="0.2">
      <c r="A210" s="5" t="s">
        <v>213</v>
      </c>
      <c r="B210" s="8" t="s">
        <v>186</v>
      </c>
      <c r="C210" s="6">
        <v>376</v>
      </c>
      <c r="D210" s="14">
        <v>5.0999999999999997E-2</v>
      </c>
      <c r="E210" s="14">
        <v>0.126</v>
      </c>
      <c r="F210" s="14">
        <v>0.19400000000000001</v>
      </c>
      <c r="G210" s="15">
        <v>0.629</v>
      </c>
      <c r="H210" s="22">
        <v>0.246</v>
      </c>
      <c r="I210" s="23">
        <v>0.65700000000000003</v>
      </c>
      <c r="J210" s="23">
        <v>9.7000000000000003E-2</v>
      </c>
    </row>
    <row r="211" spans="1:10" s="1" customFormat="1" ht="17.25" customHeight="1" x14ac:dyDescent="0.2">
      <c r="A211" s="5" t="s">
        <v>213</v>
      </c>
      <c r="B211" s="8" t="s">
        <v>187</v>
      </c>
      <c r="C211" s="6">
        <v>165</v>
      </c>
      <c r="D211" s="14">
        <v>1.4999999999999999E-2</v>
      </c>
      <c r="E211" s="14">
        <v>0.26500000000000001</v>
      </c>
      <c r="F211" s="14">
        <v>0.14699999999999999</v>
      </c>
      <c r="G211" s="15">
        <v>0.57399999999999995</v>
      </c>
      <c r="H211" s="22">
        <v>0.5</v>
      </c>
      <c r="I211" s="23">
        <v>0.47099999999999997</v>
      </c>
      <c r="J211" s="23">
        <v>2.9000000000000001E-2</v>
      </c>
    </row>
    <row r="212" spans="1:10" s="1" customFormat="1" ht="17.25" customHeight="1" x14ac:dyDescent="0.2">
      <c r="A212" s="5" t="s">
        <v>213</v>
      </c>
      <c r="B212" s="8" t="s">
        <v>188</v>
      </c>
      <c r="C212" s="6">
        <v>998</v>
      </c>
      <c r="D212" s="14">
        <v>5.1999999999999998E-2</v>
      </c>
      <c r="E212" s="14">
        <v>0.11</v>
      </c>
      <c r="F212" s="14">
        <v>0.112</v>
      </c>
      <c r="G212" s="15">
        <v>0.72699999999999998</v>
      </c>
      <c r="H212" s="22">
        <v>0.27100000000000002</v>
      </c>
      <c r="I212" s="23">
        <v>0.65800000000000003</v>
      </c>
      <c r="J212" s="23">
        <v>7.0000000000000007E-2</v>
      </c>
    </row>
    <row r="213" spans="1:10" s="1" customFormat="1" ht="17.25" customHeight="1" x14ac:dyDescent="0.2">
      <c r="A213" s="5" t="s">
        <v>213</v>
      </c>
      <c r="B213" s="8" t="s">
        <v>189</v>
      </c>
      <c r="C213" s="6">
        <v>396</v>
      </c>
      <c r="D213" s="14">
        <v>4.9000000000000002E-2</v>
      </c>
      <c r="E213" s="14">
        <v>0.126</v>
      </c>
      <c r="F213" s="14">
        <v>0.14699999999999999</v>
      </c>
      <c r="G213" s="15">
        <v>0.67800000000000005</v>
      </c>
      <c r="H213" s="22">
        <v>0.154</v>
      </c>
      <c r="I213" s="23">
        <v>0.79</v>
      </c>
      <c r="J213" s="23">
        <v>5.6000000000000001E-2</v>
      </c>
    </row>
    <row r="214" spans="1:10" s="1" customFormat="1" ht="17.25" customHeight="1" x14ac:dyDescent="0.2">
      <c r="A214" s="5" t="s">
        <v>213</v>
      </c>
      <c r="B214" s="8" t="s">
        <v>190</v>
      </c>
      <c r="C214" s="6">
        <v>801</v>
      </c>
      <c r="D214" s="14">
        <v>4.7E-2</v>
      </c>
      <c r="E214" s="14">
        <v>0.14499999999999999</v>
      </c>
      <c r="F214" s="14">
        <v>0.106</v>
      </c>
      <c r="G214" s="15">
        <v>0.70099999999999996</v>
      </c>
      <c r="H214" s="22">
        <v>0.20399999999999999</v>
      </c>
      <c r="I214" s="23">
        <v>0.73499999999999999</v>
      </c>
      <c r="J214" s="23">
        <v>6.0999999999999999E-2</v>
      </c>
    </row>
    <row r="215" spans="1:10" s="1" customFormat="1" ht="17.25" customHeight="1" x14ac:dyDescent="0.2">
      <c r="A215" s="5" t="s">
        <v>213</v>
      </c>
      <c r="B215" s="8" t="s">
        <v>191</v>
      </c>
      <c r="C215" s="6">
        <v>256</v>
      </c>
      <c r="D215" s="14" t="s">
        <v>226</v>
      </c>
      <c r="E215" s="14" t="s">
        <v>226</v>
      </c>
      <c r="F215" s="14" t="s">
        <v>226</v>
      </c>
      <c r="G215" s="15" t="s">
        <v>226</v>
      </c>
      <c r="H215" s="22" t="s">
        <v>226</v>
      </c>
      <c r="I215" s="23" t="s">
        <v>226</v>
      </c>
      <c r="J215" s="23" t="s">
        <v>226</v>
      </c>
    </row>
    <row r="216" spans="1:10" s="1" customFormat="1" ht="17.25" customHeight="1" x14ac:dyDescent="0.2">
      <c r="A216" s="5" t="s">
        <v>220</v>
      </c>
      <c r="B216" s="8" t="s">
        <v>220</v>
      </c>
      <c r="C216" s="6">
        <v>8998</v>
      </c>
      <c r="D216" s="14">
        <v>0.42299999999999999</v>
      </c>
      <c r="E216" s="14">
        <v>0.157</v>
      </c>
      <c r="F216" s="14">
        <v>0.186</v>
      </c>
      <c r="G216" s="15">
        <v>0.23400000000000001</v>
      </c>
      <c r="H216" s="22">
        <v>0.995</v>
      </c>
      <c r="I216" s="23">
        <v>5.0000000000000001E-3</v>
      </c>
      <c r="J216" s="23">
        <v>0</v>
      </c>
    </row>
  </sheetData>
  <sheetProtection sort="0" autoFilter="0"/>
  <autoFilter ref="A2:J216" xr:uid="{00000000-0009-0000-0000-000003000000}"/>
  <mergeCells count="1">
    <mergeCell ref="D1:J1"/>
  </mergeCells>
  <pageMargins left="0.70866141732283472" right="0.70866141732283472" top="0.78740157480314965" bottom="0.78740157480314965" header="0.31496062992125984" footer="0.31496062992125984"/>
  <pageSetup paperSize="9" scale="67" fitToHeight="0" orientation="landscape" r:id="rId1"/>
  <rowBreaks count="4" manualBreakCount="4">
    <brk id="40" max="9" man="1"/>
    <brk id="79" max="9" man="1"/>
    <brk id="117" max="9" man="1"/>
    <brk id="155" max="9" man="1"/>
  </rowBreaks>
</worksheet>
</file>

<file path=docMetadata/LabelInfo.xml><?xml version="1.0" encoding="utf-8"?>
<clbl:labelList xmlns:clbl="http://schemas.microsoft.com/office/2020/mipLabelMetadata">
  <clbl:label id="{cfb684e2-6442-481f-8970-9aea1b5538d8}" enabled="0" method="" siteId="{cfb684e2-6442-481f-8970-9aea1b5538d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2026 Kanton</vt:lpstr>
      <vt:lpstr>2026 Gemeinden</vt:lpstr>
      <vt:lpstr>2021 Kanton</vt:lpstr>
      <vt:lpstr>2021 Gemeinden</vt:lpstr>
      <vt:lpstr>2017 Kanton</vt:lpstr>
      <vt:lpstr>2017 Gemeinden</vt:lpstr>
      <vt:lpstr>'2017 Gemeinden'!Druckbereich</vt:lpstr>
      <vt:lpstr>'2021 Gemeinden'!Druckbereich</vt:lpstr>
      <vt:lpstr>'2026 Gemeinden'!Druckbereich</vt:lpstr>
      <vt:lpstr>'2017 Gemeinden'!Drucktitel</vt:lpstr>
      <vt:lpstr>'2021 Gemeinden'!Drucktitel</vt:lpstr>
      <vt:lpstr>'2026 Gemeinden'!Drucktitel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 Anina  SK</dc:creator>
  <cp:lastModifiedBy>Schwab Nathalie  SKKDRR</cp:lastModifiedBy>
  <cp:lastPrinted>2017-03-13T15:05:43Z</cp:lastPrinted>
  <dcterms:created xsi:type="dcterms:W3CDTF">2016-10-18T11:50:15Z</dcterms:created>
  <dcterms:modified xsi:type="dcterms:W3CDTF">2026-07-13T11:15:15Z</dcterms:modified>
</cp:coreProperties>
</file>