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126" codeName="{E757BCB4-07E6-AE0B-56E0-F0EEF7A6E26C}"/>
  <workbookPr codeName="DieseArbeitsmappe"/>
  <bookViews>
    <workbookView xWindow="13230" yWindow="43816" windowWidth="38640" windowHeight="21120" activeTab="0"/>
  </bookViews>
  <sheets>
    <sheet name="Formular" sheetId="6" r:id="rId1"/>
    <sheet name="Tabelle1" sheetId="9" state="hidden" r:id="rId2"/>
    <sheet name="Tabelle2" sheetId="8" state="hidden" r:id="rId3"/>
  </sheets>
  <definedNames>
    <definedName name="_xlnm.Print_Area" localSheetId="0">'Formular'!$A$1:$AN$119</definedName>
    <definedName name="solver_adj" localSheetId="0" hidden="1">'Formular'!$E$7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'Formular'!$E$7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91029"/>
  <extLst/>
</workbook>
</file>

<file path=xl/sharedStrings.xml><?xml version="1.0" encoding="utf-8"?>
<sst xmlns="http://schemas.openxmlformats.org/spreadsheetml/2006/main" count="128" uniqueCount="119">
  <si>
    <t>Plz:</t>
  </si>
  <si>
    <t>Gemeinde:</t>
  </si>
  <si>
    <t>Adresse:</t>
  </si>
  <si>
    <t>Bemerkungen</t>
  </si>
  <si>
    <t>Der Antragsteller oder die Antragstellerin muss nur die markierten Felder ausfüllen</t>
  </si>
  <si>
    <t>Objekt-Adresse (Lage):</t>
  </si>
  <si>
    <t>Bauherrschaft</t>
  </si>
  <si>
    <t>Parz.-Nr.:</t>
  </si>
  <si>
    <t>Plz / Ort:</t>
  </si>
  <si>
    <t>Projektverfasser/ -in</t>
  </si>
  <si>
    <t>Objektart</t>
  </si>
  <si>
    <t>*) = halbe Zimmer werden nicht gerechnet !</t>
  </si>
  <si>
    <t>Einheit</t>
  </si>
  <si>
    <t>Faktor</t>
  </si>
  <si>
    <t>SP</t>
  </si>
  <si>
    <t>Patientenbett</t>
  </si>
  <si>
    <t>1 SP pro Patientenbett</t>
  </si>
  <si>
    <t>Total erforderliche Schutzplätze</t>
  </si>
  <si>
    <t>Bruchteile abrunden</t>
  </si>
  <si>
    <t>Reserve - Schutzplätze aus Objektstrasse</t>
  </si>
  <si>
    <t xml:space="preserve">Vers.-Nr.: </t>
  </si>
  <si>
    <t>Name/Vorname bzw. Firma:</t>
  </si>
  <si>
    <t>2 SP pro 3 Zimmer *)</t>
  </si>
  <si>
    <t>SR-Obj.-Nr.:</t>
  </si>
  <si>
    <t>ZSO:</t>
  </si>
  <si>
    <t>Zimmer</t>
  </si>
  <si>
    <t xml:space="preserve">Abteilung Militär und Bevölkerungsschutz </t>
  </si>
  <si>
    <t>Bearbeitungsgebühr</t>
  </si>
  <si>
    <t>Kopie an :</t>
  </si>
  <si>
    <t>-</t>
  </si>
  <si>
    <t>Anzahl</t>
  </si>
  <si>
    <t>Für Ersatzabgabe massgebende Schutzplätze</t>
  </si>
  <si>
    <t>Das Antragsformular ist 1-fach, zusammen mit folgenden Unterlagen, einzureichen:</t>
  </si>
  <si>
    <t>evtl. Kostenberechnung</t>
  </si>
  <si>
    <t>Beurteilung der Schutzraumbaupflicht</t>
  </si>
  <si>
    <t>A.</t>
  </si>
  <si>
    <t>Ausnahmen von der generellen Schutzraumbaupflicht</t>
  </si>
  <si>
    <t>(Ohne Auflagen von der Schutzraumbaupflicht befreit)</t>
  </si>
  <si>
    <t>Auf dem Areal des gleichen Eigentümers hat es genügend vollwertige Schutzplätze</t>
  </si>
  <si>
    <t>B.</t>
  </si>
  <si>
    <t>Schutzraumbau ist nicht möglich</t>
  </si>
  <si>
    <t>(Bau eines Schutzraumes nicht möglich, obwohl Schutzraumbaupflicht besteht. Deshalb ist Ersatzabgabe zu leisten)</t>
  </si>
  <si>
    <t>Bauvorhaben liegt in:</t>
  </si>
  <si>
    <t>Abs. 1a</t>
  </si>
  <si>
    <t>Abs. 1b</t>
  </si>
  <si>
    <t>stark rutschgefährdetem Gebiet</t>
  </si>
  <si>
    <t>dicht überbautem und stark brandgefährdetem Gebiet</t>
  </si>
  <si>
    <t xml:space="preserve">Verfügung der Abteilung Militär und Bevölkerungsschutz </t>
  </si>
  <si>
    <t>=</t>
  </si>
  <si>
    <t xml:space="preserve">Aarau, </t>
  </si>
  <si>
    <t>Rechtsmittelbelehrung</t>
  </si>
  <si>
    <t>1.</t>
  </si>
  <si>
    <t>2.</t>
  </si>
  <si>
    <r>
      <t xml:space="preserve">Die Beschwerdeschrift muss einen </t>
    </r>
    <r>
      <rPr>
        <b/>
        <sz val="8"/>
        <rFont val="Arial"/>
        <family val="2"/>
      </rPr>
      <t>Antrag und eine Begründung</t>
    </r>
    <r>
      <rPr>
        <sz val="8"/>
        <rFont val="Arial"/>
        <family val="2"/>
      </rPr>
      <t xml:space="preserve"> enthalten, d.h. es ist</t>
    </r>
  </si>
  <si>
    <t>a)</t>
  </si>
  <si>
    <t>anzugeben, wie der Regierungsrat entscheiden soll, und</t>
  </si>
  <si>
    <t>b)</t>
  </si>
  <si>
    <t>darzulegen, aus welchen Gründen diese andere Entscheidung verlangt wird.</t>
  </si>
  <si>
    <t>3.</t>
  </si>
  <si>
    <t>Auf eine Beschwerde, welche den Anforderungen gemäss den Ziffern 1 und 2 nicht entspricht, wird nicht eingetreten.</t>
  </si>
  <si>
    <t>4.</t>
  </si>
  <si>
    <t>Eine Kopie des angefochtenen Entscheides sowie allfällige Beweismittel sind der Beschwerdeschrift beizulegen.</t>
  </si>
  <si>
    <t>5.</t>
  </si>
  <si>
    <t>Das Beschwerdeverfahren ist mit einem Kostenrisiko verbunden, d.h. die unterliegende Partei hat in der Regel die Verfahrenskosten sowie gegebenenfalls die gegnerischen Anwaltskosten zu bezahlen.</t>
  </si>
  <si>
    <t>Verf.-Nr.:</t>
  </si>
  <si>
    <t>Antrag der Bauherrschaft:</t>
  </si>
  <si>
    <t>Schutzplätze à CHF</t>
  </si>
  <si>
    <t>CHF</t>
  </si>
  <si>
    <t>Spitäler / Alters- und Pflegeheime</t>
  </si>
  <si>
    <t>Ersetzt Verfügung Nr.</t>
  </si>
  <si>
    <t>vom</t>
  </si>
  <si>
    <t>(max. 5% der Gebäudekosten)</t>
  </si>
  <si>
    <t>Chef Sektion Koordination Zivilschutz</t>
  </si>
  <si>
    <r>
      <t xml:space="preserve">Gegen diesen Entscheid kann </t>
    </r>
    <r>
      <rPr>
        <b/>
        <sz val="8"/>
        <rFont val="Arial"/>
        <family val="2"/>
      </rPr>
      <t>innert einer nicht erstreckbaren Frist von 30 Tagen</t>
    </r>
    <r>
      <rPr>
        <sz val="8"/>
        <rFont val="Arial"/>
        <family val="2"/>
      </rPr>
      <t xml:space="preserve"> seit der Zustellung beim Regierungsrat des Kantons Aargau, Regierungsgebäude, 5001 Aarau, Beschwerde geführt werden.</t>
    </r>
    <r>
      <rPr>
        <b/>
        <sz val="8"/>
        <rFont val="Arial"/>
        <family val="2"/>
      </rPr>
      <t xml:space="preserve"> Es gelten keine Rechtsstillstandsfristen.</t>
    </r>
  </si>
  <si>
    <t>E-Mail:</t>
  </si>
  <si>
    <t>Wohnhäuser</t>
  </si>
  <si>
    <t>Gemeinderat</t>
  </si>
  <si>
    <t>Akten AMB</t>
  </si>
  <si>
    <t>Gebäude mit weniger als 25 Schutzplätzen</t>
  </si>
  <si>
    <t>Bauvorhaben liegt gemäss Gefahrenkarte im Überflutungsgebiet, in welchem keine Schutzraumbauten erstellt werden dürfen</t>
  </si>
  <si>
    <t>Einbau eines Schutzraumes ist aus technischen Gründen nicht möglich (z.B. Bauten ohne Kellergeschoss)</t>
  </si>
  <si>
    <t>Meldung Baubeginn</t>
  </si>
  <si>
    <t xml:space="preserve">Datum: </t>
  </si>
  <si>
    <t>Unterschrift:</t>
  </si>
  <si>
    <t>……………………..</t>
  </si>
  <si>
    <t>………………………….</t>
  </si>
  <si>
    <t>Michael Wernli</t>
  </si>
  <si>
    <t>Gebäudekategorie ist im Anforderungskatalog der ZSV Art. 70 nicht enthalten</t>
  </si>
  <si>
    <t>mit 5% der Gebäudekosten kann ein TWP 84 - / TWE 94 -Schutzraum nicht erstellt werden (ZSV Art. 70, Abs. 6)</t>
  </si>
  <si>
    <t>400.-</t>
  </si>
  <si>
    <t>Zurzibiet</t>
  </si>
  <si>
    <t>ZSO</t>
  </si>
  <si>
    <t>Aare Region</t>
  </si>
  <si>
    <t>Aargau Ost</t>
  </si>
  <si>
    <t>aargauSüd</t>
  </si>
  <si>
    <t>Baden</t>
  </si>
  <si>
    <t>Brugg Region</t>
  </si>
  <si>
    <t>Freiamt</t>
  </si>
  <si>
    <t>Lenzburg Seetal</t>
  </si>
  <si>
    <t>Oberes Fricktal</t>
  </si>
  <si>
    <t>Suhrental-Uerkental</t>
  </si>
  <si>
    <t>Unteres Fricktal</t>
  </si>
  <si>
    <t>Wettingen-Limmattal</t>
  </si>
  <si>
    <t>Zofingen Region</t>
  </si>
  <si>
    <t>Telefon-Nr.:</t>
  </si>
  <si>
    <t>Schutzplätze des bestehenden Gebäudes</t>
  </si>
  <si>
    <t>Schutzplätze aus bereits bezahlten Ersatzabgaben</t>
  </si>
  <si>
    <t>Datum</t>
  </si>
  <si>
    <t>Nr:</t>
  </si>
  <si>
    <t>vollständige Baugesuchsakten (Situationsplan, Grundriss, Schnitte und Fassaden).</t>
  </si>
  <si>
    <t>(-)</t>
  </si>
  <si>
    <t>(ZSV Art. 70)</t>
  </si>
  <si>
    <t>Bauvorhaben ist in stark gefährdetem Gebiet (ZSV Art. 71)</t>
  </si>
  <si>
    <r>
      <t xml:space="preserve">Gemäss Verordnung über die Gebühren in den Bereichen Gesundheit, Soziales und Zivilschutz vom 10. Juni 1991, § 13, Abs. 4 (Fassung gemäss Verordnung vom 20. November 1996, in Kraft seit 1. Januar 2019):  
</t>
    </r>
    <r>
      <rPr>
        <b/>
        <sz val="8"/>
        <rFont val="Arial"/>
        <family val="2"/>
      </rPr>
      <t>CHF</t>
    </r>
    <r>
      <rPr>
        <sz val="8"/>
        <rFont val="Arial"/>
        <family val="2"/>
      </rPr>
      <t xml:space="preserve"> ...</t>
    </r>
    <r>
      <rPr>
        <sz val="9"/>
        <rFont val="Arial"/>
        <family val="2"/>
      </rPr>
      <t>225.-</t>
    </r>
    <r>
      <rPr>
        <sz val="8"/>
        <rFont val="Arial"/>
        <family val="2"/>
      </rPr>
      <t>............  (Verrechnung durch Abteilung Militär und Bevölkerungsschutz direkt an die Bauherrschaft)</t>
    </r>
  </si>
  <si>
    <t>Ausnahmen gemäss ZSV Art. 71</t>
  </si>
  <si>
    <t>C.</t>
  </si>
  <si>
    <r>
      <t xml:space="preserve">Gemeinde, oder Teil einer Gemeinde, mit genügend vollwertigen Schutzplätzen
</t>
    </r>
    <r>
      <rPr>
        <sz val="6"/>
        <rFont val="Arial"/>
        <family val="2"/>
      </rPr>
      <t xml:space="preserve">       Vom Schutzraumbau befreit</t>
    </r>
  </si>
  <si>
    <r>
      <t xml:space="preserve">Antrag zur Leistung einer Ersatzabgabe
</t>
    </r>
    <r>
      <rPr>
        <sz val="8"/>
        <color theme="0"/>
        <rFont val="Arial"/>
        <family val="2"/>
      </rPr>
      <t>Für Bauvorhaben, die vom Bau eines Schutzraumes befreit sind</t>
    </r>
  </si>
  <si>
    <t>Bitte melden Sie der Abteilung Militär und Bevölkerungsschutz umgehend den Baubeginn (Schnurgerüstabnahme) per Webformular: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</si>
</sst>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\ @"/>
    <numFmt numFmtId="166" formatCode="\ \ @"/>
    <numFmt numFmtId="167" formatCode="dd/\ mm/\ yyyy"/>
    <numFmt numFmtId="168" formatCode="\ \ General"/>
  </numFmts>
  <fonts count="32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b/>
      <sz val="7"/>
      <name val="Arial"/>
      <family val="2"/>
    </font>
    <font>
      <b/>
      <sz val="6.5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b/>
      <i/>
      <sz val="8.5"/>
      <name val="Arial"/>
      <family val="2"/>
    </font>
    <font>
      <sz val="8"/>
      <name val="Arial Narrow"/>
      <family val="2"/>
    </font>
    <font>
      <b/>
      <sz val="18"/>
      <name val="Arial"/>
      <family val="2"/>
    </font>
    <font>
      <b/>
      <i/>
      <sz val="12"/>
      <color rgb="FFFF0000"/>
      <name val="Arial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3"/>
      <color theme="0"/>
      <name val="Arial"/>
      <family val="2"/>
    </font>
    <font>
      <b/>
      <sz val="9"/>
      <color theme="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4.5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/>
    </border>
    <border>
      <left/>
      <right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5">
    <xf numFmtId="0" fontId="0" fillId="0" borderId="0" xfId="0"/>
    <xf numFmtId="0" fontId="0" fillId="0" borderId="0" xfId="0" applyFont="1"/>
    <xf numFmtId="0" fontId="19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6" fontId="4" fillId="2" borderId="1" xfId="0" applyNumberFormat="1" applyFont="1" applyFill="1" applyBorder="1" applyAlignment="1" applyProtection="1">
      <alignment horizontal="left" vertical="center"/>
      <protection locked="0"/>
    </xf>
    <xf numFmtId="166" fontId="4" fillId="2" borderId="2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166" fontId="4" fillId="0" borderId="4" xfId="0" applyNumberFormat="1" applyFont="1" applyBorder="1" applyAlignment="1" applyProtection="1">
      <alignment horizontal="left" vertical="center"/>
      <protection locked="0"/>
    </xf>
    <xf numFmtId="166" fontId="4" fillId="0" borderId="0" xfId="0" applyNumberFormat="1" applyFont="1" applyAlignment="1" applyProtection="1">
      <alignment horizontal="left" vertical="center"/>
      <protection locked="0"/>
    </xf>
    <xf numFmtId="166" fontId="4" fillId="0" borderId="5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6" fontId="4" fillId="2" borderId="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left" vertical="center"/>
    </xf>
    <xf numFmtId="166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166" fontId="4" fillId="2" borderId="2" xfId="0" applyNumberFormat="1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166" fontId="10" fillId="2" borderId="1" xfId="0" applyNumberFormat="1" applyFont="1" applyFill="1" applyBorder="1" applyAlignment="1" applyProtection="1">
      <alignment horizontal="center" vertical="center"/>
      <protection locked="0"/>
    </xf>
    <xf numFmtId="166" fontId="10" fillId="2" borderId="2" xfId="0" applyNumberFormat="1" applyFont="1" applyFill="1" applyBorder="1" applyAlignment="1" applyProtection="1">
      <alignment horizontal="center" vertical="center"/>
      <protection locked="0"/>
    </xf>
    <xf numFmtId="166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14" fillId="2" borderId="1" xfId="0" applyNumberFormat="1" applyFont="1" applyFill="1" applyBorder="1" applyAlignment="1" applyProtection="1">
      <alignment horizontal="left" vertical="center"/>
      <protection locked="0"/>
    </xf>
    <xf numFmtId="49" fontId="14" fillId="2" borderId="2" xfId="0" applyNumberFormat="1" applyFont="1" applyFill="1" applyBorder="1" applyAlignment="1" applyProtection="1">
      <alignment horizontal="left" vertical="center"/>
      <protection locked="0"/>
    </xf>
    <xf numFmtId="49" fontId="14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left" vertical="center"/>
      <protection locked="0"/>
    </xf>
    <xf numFmtId="1" fontId="11" fillId="2" borderId="1" xfId="0" applyNumberFormat="1" applyFont="1" applyFill="1" applyBorder="1" applyAlignment="1" applyProtection="1">
      <alignment horizontal="left"/>
      <protection locked="0"/>
    </xf>
    <xf numFmtId="1" fontId="11" fillId="2" borderId="2" xfId="0" applyNumberFormat="1" applyFont="1" applyFill="1" applyBorder="1" applyAlignment="1" applyProtection="1">
      <alignment horizontal="left"/>
      <protection locked="0"/>
    </xf>
    <xf numFmtId="1" fontId="11" fillId="2" borderId="3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4" fillId="2" borderId="2" xfId="0" applyNumberFormat="1" applyFont="1" applyFill="1" applyBorder="1" applyAlignment="1" applyProtection="1">
      <alignment horizontal="center"/>
      <protection locked="0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166" fontId="10" fillId="2" borderId="4" xfId="0" applyNumberFormat="1" applyFont="1" applyFill="1" applyBorder="1" applyAlignment="1" applyProtection="1">
      <alignment horizontal="center" vertical="center"/>
      <protection locked="0"/>
    </xf>
    <xf numFmtId="166" fontId="10" fillId="2" borderId="0" xfId="0" applyNumberFormat="1" applyFont="1" applyFill="1" applyAlignment="1" applyProtection="1">
      <alignment horizontal="center" vertical="center"/>
      <protection locked="0"/>
    </xf>
    <xf numFmtId="166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4" fillId="2" borderId="8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166" fontId="4" fillId="2" borderId="12" xfId="0" applyNumberFormat="1" applyFont="1" applyFill="1" applyBorder="1" applyAlignment="1">
      <alignment horizontal="left"/>
    </xf>
    <xf numFmtId="166" fontId="4" fillId="2" borderId="8" xfId="0" applyNumberFormat="1" applyFont="1" applyFill="1" applyBorder="1" applyAlignment="1">
      <alignment horizontal="left"/>
    </xf>
    <xf numFmtId="49" fontId="4" fillId="2" borderId="8" xfId="0" applyNumberFormat="1" applyFont="1" applyFill="1" applyBorder="1" applyAlignment="1">
      <alignment horizontal="left" wrapText="1"/>
    </xf>
    <xf numFmtId="49" fontId="4" fillId="2" borderId="8" xfId="0" applyNumberFormat="1" applyFont="1" applyFill="1" applyBorder="1" applyAlignment="1">
      <alignment horizontal="left"/>
    </xf>
    <xf numFmtId="167" fontId="10" fillId="2" borderId="8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/>
    </xf>
    <xf numFmtId="0" fontId="23" fillId="3" borderId="14" xfId="0" applyFont="1" applyFill="1" applyBorder="1" applyAlignment="1" applyProtection="1">
      <alignment horizontal="center" vertical="center" wrapText="1"/>
      <protection/>
    </xf>
    <xf numFmtId="0" fontId="23" fillId="3" borderId="15" xfId="0" applyFont="1" applyFill="1" applyBorder="1" applyAlignment="1" applyProtection="1">
      <alignment horizontal="center" vertical="center" wrapText="1"/>
      <protection/>
    </xf>
    <xf numFmtId="0" fontId="23" fillId="3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8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8" xfId="0" applyFont="1" applyBorder="1" applyAlignment="1" applyProtection="1">
      <alignment horizontal="left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5" fontId="25" fillId="3" borderId="19" xfId="0" applyNumberFormat="1" applyFont="1" applyFill="1" applyBorder="1" applyAlignment="1" applyProtection="1">
      <alignment horizontal="left" wrapText="1"/>
      <protection/>
    </xf>
    <xf numFmtId="165" fontId="25" fillId="3" borderId="20" xfId="0" applyNumberFormat="1" applyFont="1" applyFill="1" applyBorder="1" applyAlignment="1" applyProtection="1">
      <alignment horizontal="left" wrapText="1"/>
      <protection/>
    </xf>
    <xf numFmtId="165" fontId="22" fillId="3" borderId="20" xfId="0" applyNumberFormat="1" applyFont="1" applyFill="1" applyBorder="1" applyAlignment="1" applyProtection="1">
      <alignment horizontal="left" wrapText="1"/>
      <protection/>
    </xf>
    <xf numFmtId="165" fontId="22" fillId="3" borderId="21" xfId="0" applyNumberFormat="1" applyFont="1" applyFill="1" applyBorder="1" applyAlignment="1" applyProtection="1">
      <alignment horizontal="left" wrapText="1"/>
      <protection/>
    </xf>
    <xf numFmtId="165" fontId="22" fillId="3" borderId="19" xfId="0" applyNumberFormat="1" applyFont="1" applyFill="1" applyBorder="1" applyAlignment="1" applyProtection="1">
      <alignment horizontal="left" wrapText="1"/>
      <protection/>
    </xf>
    <xf numFmtId="0" fontId="22" fillId="3" borderId="20" xfId="0" applyFont="1" applyFill="1" applyBorder="1" applyAlignment="1" applyProtection="1">
      <alignment horizontal="left" wrapText="1"/>
      <protection/>
    </xf>
    <xf numFmtId="0" fontId="22" fillId="3" borderId="21" xfId="0" applyFont="1" applyFill="1" applyBorder="1" applyAlignment="1" applyProtection="1">
      <alignment horizontal="left" wrapText="1"/>
      <protection/>
    </xf>
    <xf numFmtId="166" fontId="22" fillId="3" borderId="22" xfId="0" applyNumberFormat="1" applyFont="1" applyFill="1" applyBorder="1" applyAlignment="1" applyProtection="1">
      <alignment horizontal="left" vertical="center"/>
      <protection/>
    </xf>
    <xf numFmtId="0" fontId="26" fillId="3" borderId="22" xfId="0" applyFont="1" applyFill="1" applyBorder="1" applyAlignment="1" applyProtection="1">
      <alignment horizontal="center" vertical="center"/>
      <protection/>
    </xf>
    <xf numFmtId="166" fontId="26" fillId="3" borderId="22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Border="1" applyAlignment="1" applyProtection="1">
      <alignment horizontal="left" vertical="center"/>
      <protection/>
    </xf>
    <xf numFmtId="166" fontId="2" fillId="0" borderId="2" xfId="0" applyNumberFormat="1" applyFont="1" applyBorder="1" applyAlignment="1" applyProtection="1">
      <alignment horizontal="left" vertical="center"/>
      <protection/>
    </xf>
    <xf numFmtId="166" fontId="2" fillId="0" borderId="3" xfId="0" applyNumberFormat="1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166" fontId="4" fillId="0" borderId="13" xfId="0" applyNumberFormat="1" applyFont="1" applyBorder="1" applyAlignment="1" applyProtection="1">
      <alignment horizontal="left" vertical="center"/>
      <protection/>
    </xf>
    <xf numFmtId="166" fontId="4" fillId="0" borderId="1" xfId="0" applyNumberFormat="1" applyFont="1" applyBorder="1" applyAlignment="1" applyProtection="1">
      <alignment horizontal="left" vertical="center"/>
      <protection/>
    </xf>
    <xf numFmtId="166" fontId="2" fillId="0" borderId="11" xfId="0" applyNumberFormat="1" applyFont="1" applyBorder="1" applyAlignment="1" applyProtection="1">
      <alignment horizontal="left" vertical="center"/>
      <protection/>
    </xf>
    <xf numFmtId="165" fontId="6" fillId="0" borderId="12" xfId="0" applyNumberFormat="1" applyFont="1" applyBorder="1" applyAlignment="1" applyProtection="1">
      <alignment horizontal="center" vertical="center"/>
      <protection/>
    </xf>
    <xf numFmtId="165" fontId="6" fillId="0" borderId="8" xfId="0" applyNumberFormat="1" applyFont="1" applyBorder="1" applyAlignment="1" applyProtection="1">
      <alignment horizontal="center" vertical="center"/>
      <protection/>
    </xf>
    <xf numFmtId="165" fontId="6" fillId="0" borderId="9" xfId="0" applyNumberFormat="1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horizontal="left" vertical="center"/>
      <protection/>
    </xf>
    <xf numFmtId="166" fontId="2" fillId="0" borderId="17" xfId="0" applyNumberFormat="1" applyFont="1" applyBorder="1" applyAlignment="1" applyProtection="1">
      <alignment horizontal="left" vertical="center"/>
      <protection/>
    </xf>
    <xf numFmtId="166" fontId="2" fillId="0" borderId="18" xfId="0" applyNumberFormat="1" applyFont="1" applyBorder="1" applyAlignment="1" applyProtection="1">
      <alignment horizontal="left" vertical="center"/>
      <protection/>
    </xf>
    <xf numFmtId="166" fontId="2" fillId="0" borderId="18" xfId="0" applyNumberFormat="1" applyFont="1" applyBorder="1" applyAlignment="1" applyProtection="1">
      <alignment horizontal="center" vertical="center"/>
      <protection/>
    </xf>
    <xf numFmtId="166" fontId="2" fillId="0" borderId="10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left" vertical="center"/>
      <protection/>
    </xf>
    <xf numFmtId="166" fontId="2" fillId="0" borderId="2" xfId="0" applyNumberFormat="1" applyFont="1" applyBorder="1" applyAlignment="1" applyProtection="1">
      <alignment horizontal="left" vertical="center"/>
      <protection/>
    </xf>
    <xf numFmtId="166" fontId="2" fillId="0" borderId="2" xfId="0" applyNumberFormat="1" applyFont="1" applyBorder="1" applyAlignment="1" applyProtection="1">
      <alignment horizontal="center" vertical="center"/>
      <protection/>
    </xf>
    <xf numFmtId="166" fontId="2" fillId="0" borderId="3" xfId="0" applyNumberFormat="1" applyFont="1" applyBorder="1" applyAlignment="1" applyProtection="1">
      <alignment horizontal="center" vertical="center"/>
      <protection/>
    </xf>
    <xf numFmtId="166" fontId="2" fillId="0" borderId="4" xfId="0" applyNumberFormat="1" applyFont="1" applyBorder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center" vertical="center"/>
      <protection/>
    </xf>
    <xf numFmtId="166" fontId="3" fillId="0" borderId="1" xfId="0" applyNumberFormat="1" applyFont="1" applyBorder="1" applyAlignment="1" applyProtection="1">
      <alignment vertical="center"/>
      <protection/>
    </xf>
    <xf numFmtId="166" fontId="3" fillId="0" borderId="2" xfId="0" applyNumberFormat="1" applyFont="1" applyBorder="1" applyAlignment="1" applyProtection="1">
      <alignment vertical="center"/>
      <protection/>
    </xf>
    <xf numFmtId="166" fontId="3" fillId="0" borderId="3" xfId="0" applyNumberFormat="1" applyFont="1" applyBorder="1" applyAlignment="1" applyProtection="1">
      <alignment vertical="center"/>
      <protection/>
    </xf>
    <xf numFmtId="166" fontId="3" fillId="0" borderId="3" xfId="0" applyNumberFormat="1" applyFont="1" applyBorder="1" applyAlignment="1" applyProtection="1">
      <alignment horizontal="left" vertical="center"/>
      <protection/>
    </xf>
    <xf numFmtId="166" fontId="3" fillId="0" borderId="13" xfId="0" applyNumberFormat="1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166" fontId="4" fillId="0" borderId="1" xfId="0" applyNumberFormat="1" applyFont="1" applyBorder="1" applyAlignment="1" applyProtection="1">
      <alignment horizontal="left" vertical="center"/>
      <protection/>
    </xf>
    <xf numFmtId="166" fontId="4" fillId="0" borderId="2" xfId="0" applyNumberFormat="1" applyFont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3" xfId="0" applyFont="1" applyBorder="1" applyAlignment="1" applyProtection="1">
      <alignment horizontal="left" vertical="center"/>
      <protection/>
    </xf>
    <xf numFmtId="166" fontId="22" fillId="3" borderId="17" xfId="0" applyNumberFormat="1" applyFont="1" applyFill="1" applyBorder="1" applyAlignment="1" applyProtection="1">
      <alignment horizontal="left" vertical="center"/>
      <protection/>
    </xf>
    <xf numFmtId="166" fontId="22" fillId="3" borderId="18" xfId="0" applyNumberFormat="1" applyFont="1" applyFill="1" applyBorder="1" applyAlignment="1" applyProtection="1">
      <alignment horizontal="left" vertical="center"/>
      <protection/>
    </xf>
    <xf numFmtId="166" fontId="22" fillId="3" borderId="10" xfId="0" applyNumberFormat="1" applyFont="1" applyFill="1" applyBorder="1" applyAlignment="1" applyProtection="1">
      <alignment horizontal="left" vertical="center"/>
      <protection/>
    </xf>
    <xf numFmtId="166" fontId="4" fillId="0" borderId="12" xfId="0" applyNumberFormat="1" applyFont="1" applyBorder="1" applyAlignment="1" applyProtection="1">
      <alignment horizontal="left" vertical="center"/>
      <protection/>
    </xf>
    <xf numFmtId="166" fontId="4" fillId="0" borderId="8" xfId="0" applyNumberFormat="1" applyFont="1" applyBorder="1" applyAlignment="1" applyProtection="1">
      <alignment horizontal="left" vertical="center"/>
      <protection/>
    </xf>
    <xf numFmtId="166" fontId="4" fillId="0" borderId="9" xfId="0" applyNumberFormat="1" applyFont="1" applyBorder="1" applyAlignment="1" applyProtection="1">
      <alignment horizontal="left" vertical="center"/>
      <protection/>
    </xf>
    <xf numFmtId="166" fontId="10" fillId="0" borderId="4" xfId="0" applyNumberFormat="1" applyFont="1" applyBorder="1" applyAlignment="1" applyProtection="1">
      <alignment horizontal="center" vertical="center"/>
      <protection/>
    </xf>
    <xf numFmtId="166" fontId="10" fillId="0" borderId="5" xfId="0" applyNumberFormat="1" applyFont="1" applyBorder="1" applyAlignment="1" applyProtection="1">
      <alignment horizontal="center" vertical="center"/>
      <protection/>
    </xf>
    <xf numFmtId="166" fontId="10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166" fontId="4" fillId="0" borderId="5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left" vertical="center"/>
      <protection/>
    </xf>
    <xf numFmtId="4" fontId="10" fillId="0" borderId="5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166" fontId="4" fillId="0" borderId="6" xfId="0" applyNumberFormat="1" applyFont="1" applyBorder="1" applyAlignment="1" applyProtection="1">
      <alignment horizontal="left" vertical="center"/>
      <protection/>
    </xf>
    <xf numFmtId="166" fontId="4" fillId="0" borderId="4" xfId="0" applyNumberFormat="1" applyFont="1" applyBorder="1" applyAlignment="1" applyProtection="1">
      <alignment horizontal="left" vertical="center"/>
      <protection/>
    </xf>
    <xf numFmtId="166" fontId="2" fillId="0" borderId="4" xfId="0" applyNumberFormat="1" applyFont="1" applyBorder="1" applyAlignment="1" applyProtection="1">
      <alignment horizontal="left"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167" fontId="4" fillId="0" borderId="0" xfId="0" applyNumberFormat="1" applyFont="1" applyAlignment="1" applyProtection="1">
      <alignment horizontal="left"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166" fontId="4" fillId="0" borderId="5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6" xfId="0" applyNumberFormat="1" applyFont="1" applyBorder="1" applyAlignment="1" applyProtection="1">
      <alignment horizontal="left" vertical="center"/>
      <protection/>
    </xf>
    <xf numFmtId="49" fontId="2" fillId="0" borderId="6" xfId="0" applyNumberFormat="1" applyFont="1" applyBorder="1" applyAlignment="1" applyProtection="1">
      <alignment horizontal="left" vertical="center"/>
      <protection/>
    </xf>
    <xf numFmtId="49" fontId="2" fillId="0" borderId="6" xfId="0" applyNumberFormat="1" applyFont="1" applyBorder="1" applyAlignment="1" applyProtection="1">
      <alignment horizontal="left" vertical="center"/>
      <protection/>
    </xf>
    <xf numFmtId="166" fontId="18" fillId="0" borderId="5" xfId="0" applyNumberFormat="1" applyFont="1" applyBorder="1" applyAlignment="1" applyProtection="1">
      <alignment horizontal="left" vertical="center"/>
      <protection/>
    </xf>
    <xf numFmtId="167" fontId="10" fillId="0" borderId="5" xfId="0" applyNumberFormat="1" applyFont="1" applyBorder="1" applyAlignment="1" applyProtection="1">
      <alignment horizontal="left" vertical="center"/>
      <protection/>
    </xf>
    <xf numFmtId="167" fontId="10" fillId="0" borderId="0" xfId="0" applyNumberFormat="1" applyFont="1" applyAlignment="1" applyProtection="1">
      <alignment horizontal="left" vertical="center"/>
      <protection/>
    </xf>
    <xf numFmtId="167" fontId="2" fillId="0" borderId="0" xfId="0" applyNumberFormat="1" applyFont="1" applyAlignment="1" applyProtection="1">
      <alignment horizontal="left" vertical="center"/>
      <protection/>
    </xf>
    <xf numFmtId="167" fontId="18" fillId="0" borderId="5" xfId="0" applyNumberFormat="1" applyFont="1" applyBorder="1" applyAlignment="1" applyProtection="1">
      <alignment horizontal="left" vertical="center"/>
      <protection/>
    </xf>
    <xf numFmtId="166" fontId="10" fillId="0" borderId="0" xfId="0" applyNumberFormat="1" applyFont="1" applyAlignment="1" applyProtection="1">
      <alignment horizontal="center" vertical="center"/>
      <protection/>
    </xf>
    <xf numFmtId="166" fontId="4" fillId="0" borderId="0" xfId="0" applyNumberFormat="1" applyFont="1" applyAlignment="1" applyProtection="1">
      <alignment horizontal="left" vertical="center"/>
      <protection/>
    </xf>
    <xf numFmtId="4" fontId="10" fillId="0" borderId="0" xfId="0" applyNumberFormat="1" applyFont="1" applyAlignment="1" applyProtection="1">
      <alignment horizontal="right" vertical="center"/>
      <protection/>
    </xf>
    <xf numFmtId="166" fontId="4" fillId="0" borderId="3" xfId="0" applyNumberFormat="1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horizontal="left" vertical="center"/>
      <protection/>
    </xf>
    <xf numFmtId="166" fontId="2" fillId="0" borderId="6" xfId="0" applyNumberFormat="1" applyFont="1" applyBorder="1" applyAlignment="1" applyProtection="1">
      <alignment horizontal="left" vertical="center"/>
      <protection/>
    </xf>
    <xf numFmtId="166" fontId="2" fillId="0" borderId="4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166" fontId="2" fillId="0" borderId="1" xfId="0" applyNumberFormat="1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left" vertical="center"/>
      <protection/>
    </xf>
    <xf numFmtId="166" fontId="4" fillId="0" borderId="4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6" xfId="0" applyNumberFormat="1" applyFont="1" applyBorder="1" applyAlignment="1" applyProtection="1">
      <alignment horizontal="left" vertical="center"/>
      <protection/>
    </xf>
    <xf numFmtId="166" fontId="3" fillId="0" borderId="4" xfId="0" applyNumberFormat="1" applyFont="1" applyBorder="1" applyAlignment="1" applyProtection="1">
      <alignment horizontal="left" vertical="center"/>
      <protection/>
    </xf>
    <xf numFmtId="166" fontId="3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6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6" xfId="0" applyNumberFormat="1" applyFont="1" applyBorder="1" applyAlignment="1" applyProtection="1">
      <alignment horizontal="left" vertical="center"/>
      <protection/>
    </xf>
    <xf numFmtId="166" fontId="6" fillId="0" borderId="4" xfId="0" applyNumberFormat="1" applyFont="1" applyBorder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left" vertical="center"/>
      <protection/>
    </xf>
    <xf numFmtId="166" fontId="6" fillId="0" borderId="6" xfId="0" applyNumberFormat="1" applyFont="1" applyBorder="1" applyAlignment="1" applyProtection="1">
      <alignment horizontal="left" vertical="center"/>
      <protection/>
    </xf>
    <xf numFmtId="166" fontId="6" fillId="0" borderId="0" xfId="0" applyNumberFormat="1" applyFont="1" applyAlignment="1" applyProtection="1">
      <alignment horizontal="center" vertical="center"/>
      <protection/>
    </xf>
    <xf numFmtId="166" fontId="6" fillId="0" borderId="6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6" fillId="0" borderId="6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vertical="center" wrapText="1"/>
      <protection/>
    </xf>
    <xf numFmtId="49" fontId="6" fillId="0" borderId="6" xfId="0" applyNumberFormat="1" applyFont="1" applyBorder="1" applyAlignment="1" applyProtection="1">
      <alignment horizontal="left" vertical="center" wrapText="1"/>
      <protection/>
    </xf>
    <xf numFmtId="166" fontId="4" fillId="0" borderId="4" xfId="0" applyNumberFormat="1" applyFont="1" applyBorder="1" applyAlignment="1" applyProtection="1">
      <alignment horizontal="left" vertical="top"/>
      <protection/>
    </xf>
    <xf numFmtId="166" fontId="4" fillId="0" borderId="0" xfId="0" applyNumberFormat="1" applyFont="1" applyAlignment="1" applyProtection="1">
      <alignment horizontal="left"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4" fillId="0" borderId="0" xfId="0" applyNumberFormat="1" applyFont="1" applyAlignment="1" applyProtection="1">
      <alignment horizontal="left" vertical="top"/>
      <protection/>
    </xf>
    <xf numFmtId="49" fontId="4" fillId="0" borderId="6" xfId="0" applyNumberFormat="1" applyFont="1" applyBorder="1" applyAlignment="1" applyProtection="1">
      <alignment horizontal="left" vertical="top"/>
      <protection/>
    </xf>
    <xf numFmtId="166" fontId="4" fillId="0" borderId="12" xfId="0" applyNumberFormat="1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left"/>
      <protection/>
    </xf>
    <xf numFmtId="168" fontId="2" fillId="0" borderId="4" xfId="0" applyNumberFormat="1" applyFont="1" applyBorder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8" fontId="2" fillId="0" borderId="6" xfId="0" applyNumberFormat="1" applyFont="1" applyBorder="1" applyAlignment="1" applyProtection="1">
      <alignment horizontal="left" vertical="center" wrapText="1"/>
      <protection/>
    </xf>
    <xf numFmtId="166" fontId="4" fillId="0" borderId="1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left"/>
      <protection/>
    </xf>
    <xf numFmtId="166" fontId="4" fillId="0" borderId="3" xfId="0" applyNumberFormat="1" applyFont="1" applyBorder="1" applyAlignment="1" applyProtection="1">
      <alignment horizontal="left"/>
      <protection/>
    </xf>
    <xf numFmtId="166" fontId="4" fillId="0" borderId="6" xfId="0" applyNumberFormat="1" applyFont="1" applyBorder="1" applyAlignment="1" applyProtection="1">
      <alignment horizontal="left" vertical="center"/>
      <protection/>
    </xf>
    <xf numFmtId="166" fontId="2" fillId="0" borderId="6" xfId="0" applyNumberFormat="1" applyFont="1" applyBorder="1" applyAlignment="1" applyProtection="1">
      <alignment horizontal="left" vertical="center"/>
      <protection/>
    </xf>
    <xf numFmtId="166" fontId="2" fillId="0" borderId="4" xfId="0" applyNumberFormat="1" applyFont="1" applyBorder="1" applyAlignment="1" applyProtection="1">
      <alignment horizontal="left" vertical="top" wrapText="1"/>
      <protection/>
    </xf>
    <xf numFmtId="166" fontId="2" fillId="0" borderId="0" xfId="0" applyNumberFormat="1" applyFont="1" applyAlignment="1" applyProtection="1">
      <alignment horizontal="left" vertical="top" wrapText="1"/>
      <protection/>
    </xf>
    <xf numFmtId="49" fontId="2" fillId="0" borderId="0" xfId="0" applyNumberFormat="1" applyFont="1" applyAlignment="1" applyProtection="1">
      <alignment horizontal="left" vertical="center" wrapText="1"/>
      <protection/>
    </xf>
    <xf numFmtId="49" fontId="2" fillId="0" borderId="6" xfId="0" applyNumberFormat="1" applyFont="1" applyBorder="1" applyAlignment="1" applyProtection="1">
      <alignment horizontal="left" vertical="center" wrapText="1"/>
      <protection/>
    </xf>
    <xf numFmtId="164" fontId="9" fillId="0" borderId="4" xfId="0" applyNumberFormat="1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left" vertical="center"/>
      <protection/>
    </xf>
    <xf numFmtId="164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4" fontId="3" fillId="0" borderId="4" xfId="0" applyNumberFormat="1" applyFont="1" applyBorder="1" applyAlignment="1" applyProtection="1">
      <alignment horizontal="left" vertical="center"/>
      <protection/>
    </xf>
    <xf numFmtId="164" fontId="3" fillId="0" borderId="0" xfId="0" applyNumberFormat="1" applyFont="1" applyBorder="1" applyAlignment="1" applyProtection="1">
      <alignment horizontal="left" vertical="center"/>
      <protection/>
    </xf>
    <xf numFmtId="164" fontId="3" fillId="0" borderId="1" xfId="0" applyNumberFormat="1" applyFont="1" applyBorder="1" applyAlignment="1" applyProtection="1">
      <alignment horizontal="left" vertical="center"/>
      <protection/>
    </xf>
    <xf numFmtId="164" fontId="3" fillId="0" borderId="2" xfId="0" applyNumberFormat="1" applyFont="1" applyBorder="1" applyAlignment="1" applyProtection="1">
      <alignment horizontal="left" vertical="center"/>
      <protection/>
    </xf>
    <xf numFmtId="0" fontId="8" fillId="0" borderId="2" xfId="0" applyFont="1" applyBorder="1" applyAlignment="1" applyProtection="1">
      <alignment horizontal="center" vertical="center"/>
      <protection/>
    </xf>
    <xf numFmtId="164" fontId="16" fillId="0" borderId="12" xfId="0" applyNumberFormat="1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" fillId="0" borderId="4" xfId="0" applyFont="1" applyBorder="1" applyProtection="1">
      <protection/>
    </xf>
    <xf numFmtId="0" fontId="1" fillId="0" borderId="0" xfId="0" applyFont="1" applyBorder="1" applyProtection="1">
      <protection/>
    </xf>
    <xf numFmtId="0" fontId="1" fillId="0" borderId="6" xfId="0" applyFont="1" applyBorder="1" applyProtection="1">
      <protection/>
    </xf>
    <xf numFmtId="0" fontId="1" fillId="0" borderId="1" xfId="0" applyFont="1" applyBorder="1" applyProtection="1">
      <protection/>
    </xf>
    <xf numFmtId="0" fontId="1" fillId="0" borderId="2" xfId="0" applyFont="1" applyBorder="1" applyProtection="1">
      <protection/>
    </xf>
    <xf numFmtId="0" fontId="1" fillId="0" borderId="3" xfId="0" applyFont="1" applyBorder="1" applyProtection="1"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/>
    </xf>
    <xf numFmtId="0" fontId="1" fillId="0" borderId="0" xfId="0" applyFont="1" applyProtection="1"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3" fontId="17" fillId="0" borderId="12" xfId="0" applyNumberFormat="1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-247649</xdr:colOff>
      <xdr:row>0</xdr:row>
      <xdr:rowOff>0</xdr:rowOff>
    </xdr:from>
    <xdr:to>
      <xdr:col>6</xdr:col>
      <xdr:colOff>28575</xdr:colOff>
      <xdr:row>0</xdr:row>
      <xdr:rowOff>0</xdr:rowOff>
    </xdr:to>
    <xdr:grpSp>
      <xdr:nvGrpSpPr>
        <xdr:cNvPr id="4320" name="Group 93"/>
        <xdr:cNvGrpSpPr>
          <a:grpSpLocks/>
        </xdr:cNvGrpSpPr>
      </xdr:nvGrpSpPr>
      <xdr:grpSpPr bwMode="auto">
        <a:xfrm>
          <a:off x="-247649" y="0"/>
          <a:ext cx="1076325" cy="0"/>
          <a:chOff x="-273141" y="0"/>
          <a:chExt cx="162655341" cy="0"/>
        </a:xfrm>
      </xdr:grpSpPr>
      <mc:AlternateContent xmlns:mc="http://schemas.openxmlformats.org/markup-compatibility/2006">
        <mc:Choice xmlns:a14="http://schemas.microsoft.com/office/drawing/2010/main" Requires="a14">
          <xdr:sp xmlns:xdr="http://schemas.openxmlformats.org/drawingml/2006/spreadsheetDrawing" macro="" textlink="">
            <xdr:nvSpPr>
              <xdr:cNvPr id="4098" name="Bild 1" hidden="1">
                <a:extLst xmlns:a="http://schemas.openxmlformats.org/drawingml/2006/main"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000-00000210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-273141" y="0"/>
                <a:ext cx="0" cy="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srgbClr val="FFFFFF" mc:Ignorable="a14" a14:legacySpreadsheetColorIndex="9"/>
              </a:solidFill>
              <a:ln xmlns:a="http://schemas.openxmlformats.org/drawingml/2006/main">
                <a:noFill/>
              </a:ln>
              <a:extLst xmlns:a="http://schemas.openxmlformats.org/drawingml/2006/main">
                <a:ext uri="{91240B29-F687-4F45-9708-019B960494DF}">
                  <a14:hiddenLine w="1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100" name="Text 2"/>
          <xdr:cNvSpPr txBox="1">
            <a:spLocks noChangeArrowheads="1"/>
          </xdr:cNvSpPr>
        </xdr:nvSpPr>
        <xdr:spPr bwMode="auto">
          <a:xfrm>
            <a:off x="162382200" y="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45720" tIns="41148" rIns="0" bIns="0" anchor="t" upright="1"/>
          <a:lstStyle/>
          <a:p>
            <a:pPr algn="l" rtl="0">
              <a:defRPr sz="1000"/>
            </a:pPr>
            <a:r>
              <a:rPr lang="de-CH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Abteilung Militär und Bevölkerungsschutz</a:t>
            </a:r>
            <a:r>
              <a:rPr lang="de-CH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Sektion Planung und Technik  </a:t>
            </a:r>
            <a:endParaRPr lang="de-CH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5001 Aarau</a:t>
            </a:r>
            <a:endParaRPr lang="de-CH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Telefon 062 / 835 31 90                         </a:t>
            </a:r>
            <a:endParaRPr lang="de-CH"/>
          </a:p>
        </xdr:txBody>
      </xdr:sp>
      <xdr:sp macro="" textlink="">
        <xdr:nvSpPr>
          <xdr:cNvPr id="4101" name="Text Box 5"/>
          <xdr:cNvSpPr txBox="1">
            <a:spLocks noChangeArrowheads="1"/>
          </xdr:cNvSpPr>
        </xdr:nvSpPr>
        <xdr:spPr bwMode="auto">
          <a:xfrm>
            <a:off x="162382200" y="0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Rohrerstrasse 7, Postfach</a:t>
            </a:r>
          </a:p>
          <a:p>
            <a:pPr algn="l" rtl="0">
              <a:defRPr sz="1000"/>
            </a:pPr>
            <a:r>
              <a:rPr lang="de-CH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Telefax 062 / 835 31 95</a:t>
            </a:r>
            <a:endParaRPr lang="de-CH"/>
          </a:p>
        </xdr:txBody>
      </xdr:sp>
    </xdr:grp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4322" name="Rectangle 92"/>
        <xdr:cNvSpPr>
          <a:spLocks noChangeArrowheads="1"/>
        </xdr:cNvSpPr>
      </xdr:nvSpPr>
      <xdr:spPr bwMode="auto">
        <a:xfrm>
          <a:off x="5391150" y="0"/>
          <a:ext cx="0" cy="0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39</xdr:col>
      <xdr:colOff>114300</xdr:colOff>
      <xdr:row>1</xdr:row>
      <xdr:rowOff>0</xdr:rowOff>
    </xdr:to>
    <xdr:sp macro="" textlink="">
      <xdr:nvSpPr>
        <xdr:cNvPr id="4323" name="Rectangle 95"/>
        <xdr:cNvSpPr>
          <a:spLocks noChangeArrowheads="1"/>
        </xdr:cNvSpPr>
      </xdr:nvSpPr>
      <xdr:spPr bwMode="auto">
        <a:xfrm>
          <a:off x="0" y="0"/>
          <a:ext cx="53149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59</xdr:row>
      <xdr:rowOff>9525</xdr:rowOff>
    </xdr:from>
    <xdr:to>
      <xdr:col>2</xdr:col>
      <xdr:colOff>95250</xdr:colOff>
      <xdr:row>59</xdr:row>
      <xdr:rowOff>95250</xdr:rowOff>
    </xdr:to>
    <xdr:sp macro="" textlink="">
      <xdr:nvSpPr>
        <xdr:cNvPr id="4204" name="AutoShape 108"/>
        <xdr:cNvSpPr>
          <a:spLocks noChangeArrowheads="1"/>
        </xdr:cNvSpPr>
      </xdr:nvSpPr>
      <xdr:spPr bwMode="auto">
        <a:xfrm>
          <a:off x="266700" y="8629650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de-CH"/>
        </a:p>
      </xdr:txBody>
    </xdr:sp>
    <xdr:clientData/>
  </xdr:twoCellAnchor>
  <xdr:twoCellAnchor>
    <xdr:from>
      <xdr:col>2</xdr:col>
      <xdr:colOff>0</xdr:colOff>
      <xdr:row>61</xdr:row>
      <xdr:rowOff>9525</xdr:rowOff>
    </xdr:from>
    <xdr:to>
      <xdr:col>2</xdr:col>
      <xdr:colOff>95250</xdr:colOff>
      <xdr:row>61</xdr:row>
      <xdr:rowOff>95250</xdr:rowOff>
    </xdr:to>
    <xdr:sp macro="" textlink="">
      <xdr:nvSpPr>
        <xdr:cNvPr id="4205" name="AutoShape 109"/>
        <xdr:cNvSpPr>
          <a:spLocks noChangeArrowheads="1"/>
        </xdr:cNvSpPr>
      </xdr:nvSpPr>
      <xdr:spPr bwMode="auto">
        <a:xfrm>
          <a:off x="266700" y="877252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de-CH"/>
        </a:p>
      </xdr:txBody>
    </xdr:sp>
    <xdr:clientData/>
  </xdr:twoCellAnchor>
  <xdr:twoCellAnchor>
    <xdr:from>
      <xdr:col>2</xdr:col>
      <xdr:colOff>0</xdr:colOff>
      <xdr:row>63</xdr:row>
      <xdr:rowOff>9525</xdr:rowOff>
    </xdr:from>
    <xdr:to>
      <xdr:col>2</xdr:col>
      <xdr:colOff>95250</xdr:colOff>
      <xdr:row>63</xdr:row>
      <xdr:rowOff>95250</xdr:rowOff>
    </xdr:to>
    <xdr:sp macro="" textlink="">
      <xdr:nvSpPr>
        <xdr:cNvPr id="4206" name="AutoShape 110"/>
        <xdr:cNvSpPr>
          <a:spLocks noChangeArrowheads="1"/>
        </xdr:cNvSpPr>
      </xdr:nvSpPr>
      <xdr:spPr bwMode="auto">
        <a:xfrm>
          <a:off x="266700" y="89058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de-CH"/>
        </a:p>
      </xdr:txBody>
    </xdr:sp>
    <xdr:clientData/>
  </xdr:twoCellAnchor>
  <xdr:twoCellAnchor>
    <xdr:from>
      <xdr:col>2</xdr:col>
      <xdr:colOff>0</xdr:colOff>
      <xdr:row>68</xdr:row>
      <xdr:rowOff>9525</xdr:rowOff>
    </xdr:from>
    <xdr:to>
      <xdr:col>2</xdr:col>
      <xdr:colOff>95250</xdr:colOff>
      <xdr:row>68</xdr:row>
      <xdr:rowOff>95250</xdr:rowOff>
    </xdr:to>
    <xdr:sp macro="" textlink="">
      <xdr:nvSpPr>
        <xdr:cNvPr id="4207" name="AutoShape 111"/>
        <xdr:cNvSpPr>
          <a:spLocks noChangeArrowheads="1"/>
        </xdr:cNvSpPr>
      </xdr:nvSpPr>
      <xdr:spPr bwMode="auto">
        <a:xfrm>
          <a:off x="266700" y="938212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de-CH"/>
        </a:p>
      </xdr:txBody>
    </xdr:sp>
    <xdr:clientData/>
  </xdr:twoCellAnchor>
  <xdr:twoCellAnchor>
    <xdr:from>
      <xdr:col>2</xdr:col>
      <xdr:colOff>0</xdr:colOff>
      <xdr:row>70</xdr:row>
      <xdr:rowOff>9525</xdr:rowOff>
    </xdr:from>
    <xdr:to>
      <xdr:col>2</xdr:col>
      <xdr:colOff>95250</xdr:colOff>
      <xdr:row>70</xdr:row>
      <xdr:rowOff>95250</xdr:rowOff>
    </xdr:to>
    <xdr:sp macro="" textlink="">
      <xdr:nvSpPr>
        <xdr:cNvPr id="4208" name="AutoShape 112"/>
        <xdr:cNvSpPr>
          <a:spLocks noChangeArrowheads="1"/>
        </xdr:cNvSpPr>
      </xdr:nvSpPr>
      <xdr:spPr bwMode="auto">
        <a:xfrm>
          <a:off x="266700" y="95154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de-CH"/>
        </a:p>
      </xdr:txBody>
    </xdr:sp>
    <xdr:clientData/>
  </xdr:twoCellAnchor>
  <xdr:twoCellAnchor>
    <xdr:from>
      <xdr:col>2</xdr:col>
      <xdr:colOff>0</xdr:colOff>
      <xdr:row>80</xdr:row>
      <xdr:rowOff>9525</xdr:rowOff>
    </xdr:from>
    <xdr:to>
      <xdr:col>2</xdr:col>
      <xdr:colOff>95250</xdr:colOff>
      <xdr:row>80</xdr:row>
      <xdr:rowOff>95250</xdr:rowOff>
    </xdr:to>
    <xdr:sp macro="" textlink="">
      <xdr:nvSpPr>
        <xdr:cNvPr id="4209" name="AutoShape 113"/>
        <xdr:cNvSpPr>
          <a:spLocks noChangeArrowheads="1"/>
        </xdr:cNvSpPr>
      </xdr:nvSpPr>
      <xdr:spPr bwMode="auto">
        <a:xfrm>
          <a:off x="266700" y="100488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endParaRPr lang="de-CH"/>
        </a:p>
      </xdr:txBody>
    </xdr:sp>
    <xdr:clientData/>
  </xdr:twoCellAnchor>
  <xdr:twoCellAnchor>
    <xdr:from>
      <xdr:col>2</xdr:col>
      <xdr:colOff>0</xdr:colOff>
      <xdr:row>82</xdr:row>
      <xdr:rowOff>9525</xdr:rowOff>
    </xdr:from>
    <xdr:to>
      <xdr:col>2</xdr:col>
      <xdr:colOff>95250</xdr:colOff>
      <xdr:row>82</xdr:row>
      <xdr:rowOff>95250</xdr:rowOff>
    </xdr:to>
    <xdr:sp macro="" textlink="">
      <xdr:nvSpPr>
        <xdr:cNvPr id="4210" name="AutoShape 114"/>
        <xdr:cNvSpPr>
          <a:spLocks noChangeArrowheads="1"/>
        </xdr:cNvSpPr>
      </xdr:nvSpPr>
      <xdr:spPr bwMode="auto">
        <a:xfrm>
          <a:off x="266700" y="1018222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de-CH"/>
        </a:p>
      </xdr:txBody>
    </xdr:sp>
    <xdr:clientData/>
  </xdr:twoCellAnchor>
  <xdr:twoCellAnchor>
    <xdr:from>
      <xdr:col>14</xdr:col>
      <xdr:colOff>47625</xdr:colOff>
      <xdr:row>72</xdr:row>
      <xdr:rowOff>19050</xdr:rowOff>
    </xdr:from>
    <xdr:to>
      <xdr:col>14</xdr:col>
      <xdr:colOff>123825</xdr:colOff>
      <xdr:row>72</xdr:row>
      <xdr:rowOff>95250</xdr:rowOff>
    </xdr:to>
    <xdr:sp macro="" textlink="">
      <xdr:nvSpPr>
        <xdr:cNvPr id="4334" name="Rectangle 119"/>
        <xdr:cNvSpPr>
          <a:spLocks noChangeArrowheads="1"/>
        </xdr:cNvSpPr>
      </xdr:nvSpPr>
      <xdr:spPr bwMode="auto">
        <a:xfrm>
          <a:off x="1914525" y="9658350"/>
          <a:ext cx="76200" cy="76200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47625</xdr:colOff>
      <xdr:row>75</xdr:row>
      <xdr:rowOff>19050</xdr:rowOff>
    </xdr:from>
    <xdr:to>
      <xdr:col>14</xdr:col>
      <xdr:colOff>123825</xdr:colOff>
      <xdr:row>75</xdr:row>
      <xdr:rowOff>95250</xdr:rowOff>
    </xdr:to>
    <xdr:sp macro="" textlink="">
      <xdr:nvSpPr>
        <xdr:cNvPr id="4335" name="Rectangle 123"/>
        <xdr:cNvSpPr>
          <a:spLocks noChangeArrowheads="1"/>
        </xdr:cNvSpPr>
      </xdr:nvSpPr>
      <xdr:spPr bwMode="auto">
        <a:xfrm>
          <a:off x="1914525" y="9906000"/>
          <a:ext cx="76200" cy="76200"/>
        </a:xfrm>
        <a:prstGeom prst="rect">
          <a:avLst/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47625</xdr:colOff>
      <xdr:row>72</xdr:row>
      <xdr:rowOff>19050</xdr:rowOff>
    </xdr:from>
    <xdr:to>
      <xdr:col>14</xdr:col>
      <xdr:colOff>123825</xdr:colOff>
      <xdr:row>72</xdr:row>
      <xdr:rowOff>95250</xdr:rowOff>
    </xdr:to>
    <xdr:sp macro="" textlink="">
      <xdr:nvSpPr>
        <xdr:cNvPr id="4336" name="Rectangle 148"/>
        <xdr:cNvSpPr>
          <a:spLocks noChangeArrowheads="1"/>
        </xdr:cNvSpPr>
      </xdr:nvSpPr>
      <xdr:spPr bwMode="auto">
        <a:xfrm>
          <a:off x="1914525" y="9658350"/>
          <a:ext cx="76200" cy="76200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14</xdr:col>
      <xdr:colOff>47625</xdr:colOff>
      <xdr:row>73</xdr:row>
      <xdr:rowOff>28575</xdr:rowOff>
    </xdr:from>
    <xdr:to>
      <xdr:col>14</xdr:col>
      <xdr:colOff>123825</xdr:colOff>
      <xdr:row>74</xdr:row>
      <xdr:rowOff>0</xdr:rowOff>
    </xdr:to>
    <xdr:sp macro="" textlink="">
      <xdr:nvSpPr>
        <xdr:cNvPr id="4337" name="Rectangle 149"/>
        <xdr:cNvSpPr>
          <a:spLocks noChangeArrowheads="1"/>
        </xdr:cNvSpPr>
      </xdr:nvSpPr>
      <xdr:spPr bwMode="auto">
        <a:xfrm>
          <a:off x="1914525" y="9763125"/>
          <a:ext cx="76200" cy="66675"/>
        </a:xfrm>
        <a:prstGeom prst="rect">
          <a:avLst/>
        </a:prstGeom>
        <a:noFill/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CC00" mc:Ignorable="a14" a14:legacySpreadsheetColorIndex="5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xmlns:mc="http://schemas.openxmlformats.org/markup-compatibility/2006" val="993300" mc:Ignorable="a14" a14:legacySpreadsheetColorIndex="6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1</xdr:col>
      <xdr:colOff>9525</xdr:colOff>
      <xdr:row>109</xdr:row>
      <xdr:rowOff>85725</xdr:rowOff>
    </xdr:from>
    <xdr:to>
      <xdr:col>9</xdr:col>
      <xdr:colOff>19050</xdr:colOff>
      <xdr:row>118</xdr:row>
      <xdr:rowOff>47625</xdr:rowOff>
    </xdr:to>
    <xdr:pic>
      <xdr:nvPicPr>
        <xdr:cNvPr id="3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173200"/>
          <a:ext cx="1076325" cy="1333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9525</xdr:colOff>
      <xdr:row>84</xdr:row>
      <xdr:rowOff>295275</xdr:rowOff>
    </xdr:from>
    <xdr:to>
      <xdr:col>2</xdr:col>
      <xdr:colOff>104775</xdr:colOff>
      <xdr:row>84</xdr:row>
      <xdr:rowOff>381000</xdr:rowOff>
    </xdr:to>
    <xdr:sp macro="" textlink="">
      <xdr:nvSpPr>
        <xdr:cNvPr id="2" name="AutoShape 114"/>
        <xdr:cNvSpPr>
          <a:spLocks noChangeArrowheads="1"/>
        </xdr:cNvSpPr>
      </xdr:nvSpPr>
      <xdr:spPr bwMode="auto">
        <a:xfrm>
          <a:off x="276225" y="10620375"/>
          <a:ext cx="95250" cy="85725"/>
        </a:xfrm>
        <a:prstGeom prst="roundRect">
          <a:avLst>
            <a:gd name="adj" fmla="val 16667"/>
          </a:avLst>
        </a:prstGeom>
        <a:solidFill>
          <a:srgbClr val="FFFFFF"/>
        </a:solidFill>
        <a:ln w="6350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de-CH" sz="450" b="1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endParaRPr lang="de-CH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123825</xdr:colOff>
      <xdr:row>0</xdr:row>
      <xdr:rowOff>619125</xdr:rowOff>
    </xdr:to>
    <xdr:pic>
      <xdr:nvPicPr>
        <xdr:cNvPr id="4" name="Grafi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5" cy="619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733425</xdr:rowOff>
    </xdr:from>
    <xdr:to>
      <xdr:col>15</xdr:col>
      <xdr:colOff>28575</xdr:colOff>
      <xdr:row>0</xdr:row>
      <xdr:rowOff>1247775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33425"/>
          <a:ext cx="2019300" cy="514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30000" mc:Ignorable="a14" a14:legacySpreadsheetColorIndex="51"/>
        </a:solidFill>
        <a:ln w="19050" cap="flat" cmpd="sng" algn="ctr">
          <a:solidFill>
            <a:srgbClr xmlns:mc="http://schemas.openxmlformats.org/markup-compatibility/2006" xmlns:a14="http://schemas.microsoft.com/office/drawing/2010/main" val="340000" mc:Ignorable="a14" a14:legacySpreadsheetColorIndex="5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xmlns:mc="http://schemas.openxmlformats.org/markup-compatibility/2006" xmlns:a14="http://schemas.microsoft.com/office/drawing/2010/main" val="3C0000" mc:Ignorable="a14" a14:legacySpreadsheetColorIndex="6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30000" mc:Ignorable="a14" a14:legacySpreadsheetColorIndex="51"/>
        </a:solidFill>
        <a:ln w="19050" cap="flat" cmpd="sng" algn="ctr">
          <a:solidFill>
            <a:srgbClr xmlns:mc="http://schemas.openxmlformats.org/markup-compatibility/2006" xmlns:a14="http://schemas.microsoft.com/office/drawing/2010/main" val="340000" mc:Ignorable="a14" a14:legacySpreadsheetColorIndex="52"/>
          </a:solidFill>
          <a:prstDash val="solid"/>
          <a:round/>
          <a:headEnd type="none" w="med" len="med"/>
          <a:tailEnd type="none" w="med" len="med"/>
        </a:ln>
        <a:effectLst>
          <a:outerShdw dist="107763" dir="18900000" algn="ctr" rotWithShape="0">
            <a:srgbClr xmlns:mc="http://schemas.openxmlformats.org/markup-compatibility/2006" xmlns:a14="http://schemas.microsoft.com/office/drawing/2010/main" val="3C0000" mc:Ignorable="a14" a14:legacySpreadsheetColorIndex="6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Microsoft_Word_97_-_2003_Document.doc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CW132"/>
  <sheetViews>
    <sheetView showGridLines="0" showZeros="0" tabSelected="1" view="pageBreakPreview" zoomScale="205" zoomScaleSheetLayoutView="205" zoomScalePageLayoutView="145" workbookViewId="0" topLeftCell="A20">
      <selection activeCell="AM26" sqref="AM26:AN26"/>
    </sheetView>
  </sheetViews>
  <sheetFormatPr defaultColWidth="11.421875" defaultRowHeight="12.75"/>
  <cols>
    <col min="1" max="39" width="2.00390625" style="3" customWidth="1"/>
    <col min="40" max="40" width="2.8515625" style="3" customWidth="1"/>
    <col min="41" max="46" width="1.1484375" style="302" customWidth="1"/>
    <col min="47" max="52" width="2.8515625" style="302" customWidth="1"/>
    <col min="53" max="67" width="11.421875" style="302" customWidth="1"/>
    <col min="68" max="16384" width="11.421875" style="3" customWidth="1"/>
  </cols>
  <sheetData>
    <row r="1" spans="1:67" s="23" customFormat="1" ht="106.5" customHeight="1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</row>
    <row r="2" spans="1:67" s="23" customFormat="1" ht="33" customHeight="1">
      <c r="A2" s="103" t="s">
        <v>117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5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</row>
    <row r="3" spans="1:67" s="24" customFormat="1" ht="3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8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</row>
    <row r="4" spans="1:67" s="23" customFormat="1" ht="4.5" customHeight="1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1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</row>
    <row r="5" spans="1:67" s="23" customFormat="1" ht="12.75">
      <c r="A5" s="112" t="s">
        <v>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4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</row>
    <row r="6" spans="1:67" s="23" customFormat="1" ht="7.5" customHeight="1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7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</row>
    <row r="7" spans="1:67" s="4" customFormat="1" ht="8.25" customHeight="1">
      <c r="A7" s="51" t="s">
        <v>24</v>
      </c>
      <c r="B7" s="52"/>
      <c r="C7" s="52"/>
      <c r="D7" s="53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8"/>
      <c r="AG7" s="79" t="s">
        <v>64</v>
      </c>
      <c r="AH7" s="80"/>
      <c r="AI7" s="80"/>
      <c r="AJ7" s="81"/>
      <c r="AK7" s="319"/>
      <c r="AL7" s="320"/>
      <c r="AM7" s="320"/>
      <c r="AN7" s="321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</row>
    <row r="8" spans="1:67" s="4" customFormat="1" ht="8.25" customHeight="1">
      <c r="A8" s="54"/>
      <c r="B8" s="55"/>
      <c r="C8" s="55"/>
      <c r="D8" s="56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1"/>
      <c r="AG8" s="82"/>
      <c r="AH8" s="83"/>
      <c r="AI8" s="83"/>
      <c r="AJ8" s="84"/>
      <c r="AK8" s="322"/>
      <c r="AL8" s="323"/>
      <c r="AM8" s="323"/>
      <c r="AN8" s="324"/>
      <c r="AO8" s="297"/>
      <c r="AP8" s="297"/>
      <c r="AQ8" s="297"/>
      <c r="AR8" s="297"/>
      <c r="AS8" s="297"/>
      <c r="AT8" s="297"/>
      <c r="AU8" s="297"/>
      <c r="AV8" s="297"/>
      <c r="AW8" s="297"/>
      <c r="AX8" s="297"/>
      <c r="AY8" s="297"/>
      <c r="AZ8" s="297"/>
      <c r="BA8" s="297"/>
      <c r="BB8" s="297"/>
      <c r="BC8" s="297"/>
      <c r="BD8" s="297"/>
      <c r="BE8" s="297"/>
      <c r="BF8" s="297"/>
      <c r="BG8" s="297"/>
      <c r="BH8" s="297"/>
      <c r="BI8" s="297"/>
      <c r="BJ8" s="297"/>
      <c r="BK8" s="297"/>
      <c r="BL8" s="297"/>
      <c r="BM8" s="297"/>
      <c r="BN8" s="297"/>
      <c r="BO8" s="297"/>
    </row>
    <row r="9" spans="1:67" s="4" customFormat="1" ht="12.75">
      <c r="A9" s="118" t="s">
        <v>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20"/>
      <c r="U9" s="118" t="s">
        <v>0</v>
      </c>
      <c r="V9" s="119"/>
      <c r="W9" s="119"/>
      <c r="X9" s="120"/>
      <c r="Y9" s="118" t="s">
        <v>1</v>
      </c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20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</row>
    <row r="10" spans="1:67" s="4" customFormat="1" ht="12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2"/>
      <c r="U10" s="63"/>
      <c r="V10" s="64"/>
      <c r="W10" s="64"/>
      <c r="X10" s="65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</row>
    <row r="11" spans="1:67" s="4" customFormat="1" ht="12" customHeight="1">
      <c r="A11" s="121" t="s">
        <v>7</v>
      </c>
      <c r="B11" s="122"/>
      <c r="C11" s="122"/>
      <c r="D11" s="123"/>
      <c r="E11" s="69"/>
      <c r="F11" s="70"/>
      <c r="G11" s="70"/>
      <c r="H11" s="70"/>
      <c r="I11" s="70"/>
      <c r="J11" s="70"/>
      <c r="K11" s="70"/>
      <c r="L11" s="71"/>
      <c r="M11" s="130" t="s">
        <v>6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 t="s">
        <v>9</v>
      </c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</row>
    <row r="12" spans="1:67" s="4" customFormat="1" ht="12" customHeight="1">
      <c r="A12" s="124" t="s">
        <v>21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</row>
    <row r="13" spans="1:67" s="4" customFormat="1" ht="12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9"/>
      <c r="M13" s="57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9"/>
      <c r="Y13" s="66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8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</row>
    <row r="14" spans="1:67" s="4" customFormat="1" ht="12" customHeight="1">
      <c r="A14" s="121" t="s">
        <v>2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3"/>
      <c r="M14" s="57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66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8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</row>
    <row r="15" spans="1:67" s="4" customFormat="1" ht="12" customHeight="1">
      <c r="A15" s="121" t="s">
        <v>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3"/>
      <c r="M15" s="57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66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8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297"/>
      <c r="BC15" s="297"/>
      <c r="BD15" s="297"/>
      <c r="BE15" s="297"/>
      <c r="BF15" s="297"/>
      <c r="BG15" s="297"/>
      <c r="BH15" s="297"/>
      <c r="BI15" s="297"/>
      <c r="BJ15" s="297"/>
      <c r="BK15" s="297"/>
      <c r="BL15" s="297"/>
      <c r="BM15" s="297"/>
      <c r="BN15" s="297"/>
      <c r="BO15" s="297"/>
    </row>
    <row r="16" spans="1:67" s="4" customFormat="1" ht="12" customHeight="1">
      <c r="A16" s="121" t="s">
        <v>104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3"/>
      <c r="M16" s="57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66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8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</row>
    <row r="17" spans="1:67" s="4" customFormat="1" ht="12" customHeight="1">
      <c r="A17" s="121" t="s">
        <v>74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3"/>
      <c r="M17" s="57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66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8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  <c r="BD17" s="297"/>
      <c r="BE17" s="297"/>
      <c r="BF17" s="297"/>
      <c r="BG17" s="297"/>
      <c r="BH17" s="297"/>
      <c r="BI17" s="297"/>
      <c r="BJ17" s="297"/>
      <c r="BK17" s="297"/>
      <c r="BL17" s="297"/>
      <c r="BM17" s="297"/>
      <c r="BN17" s="297"/>
      <c r="BO17" s="297"/>
    </row>
    <row r="18" spans="1:67" s="21" customFormat="1" ht="16.5" customHeight="1">
      <c r="A18" s="131" t="s">
        <v>31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3" t="s">
        <v>111</v>
      </c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4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8"/>
      <c r="BM18" s="298"/>
      <c r="BN18" s="298"/>
      <c r="BO18" s="298"/>
    </row>
    <row r="19" spans="1:67" s="26" customFormat="1" ht="10.5">
      <c r="A19" s="135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6" t="s">
        <v>11</v>
      </c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7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</row>
    <row r="20" spans="1:67" s="24" customFormat="1" ht="12.75">
      <c r="A20" s="138" t="s">
        <v>10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9" t="s">
        <v>12</v>
      </c>
      <c r="R20" s="139"/>
      <c r="S20" s="139"/>
      <c r="T20" s="139"/>
      <c r="U20" s="139" t="s">
        <v>30</v>
      </c>
      <c r="V20" s="139"/>
      <c r="W20" s="139"/>
      <c r="X20" s="139"/>
      <c r="Y20" s="139" t="s">
        <v>13</v>
      </c>
      <c r="Z20" s="139"/>
      <c r="AA20" s="139"/>
      <c r="AB20" s="139"/>
      <c r="AC20" s="139" t="s">
        <v>14</v>
      </c>
      <c r="AD20" s="139"/>
      <c r="AE20" s="139"/>
      <c r="AF20" s="139"/>
      <c r="AG20" s="140" t="s">
        <v>3</v>
      </c>
      <c r="AH20" s="140"/>
      <c r="AI20" s="140"/>
      <c r="AJ20" s="140"/>
      <c r="AK20" s="140"/>
      <c r="AL20" s="140"/>
      <c r="AM20" s="140"/>
      <c r="AN20" s="140"/>
      <c r="AO20" s="297"/>
      <c r="AP20" s="297"/>
      <c r="AQ20" s="297"/>
      <c r="AR20" s="297"/>
      <c r="AS20" s="297"/>
      <c r="AT20" s="297"/>
      <c r="AU20" s="297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</row>
    <row r="21" spans="1:67" s="5" customFormat="1" ht="12.75" customHeight="1">
      <c r="A21" s="141" t="s">
        <v>75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3"/>
      <c r="Q21" s="144" t="s">
        <v>25</v>
      </c>
      <c r="R21" s="145"/>
      <c r="S21" s="145"/>
      <c r="T21" s="146"/>
      <c r="U21" s="45"/>
      <c r="V21" s="40"/>
      <c r="W21" s="40"/>
      <c r="X21" s="41"/>
      <c r="Y21" s="72">
        <v>0.6666666666666666</v>
      </c>
      <c r="Z21" s="73"/>
      <c r="AA21" s="73"/>
      <c r="AB21" s="74"/>
      <c r="AC21" s="311">
        <f>ROUNDDOWN((U21*Y21),1)</f>
        <v>0</v>
      </c>
      <c r="AD21" s="312"/>
      <c r="AE21" s="312"/>
      <c r="AF21" s="313"/>
      <c r="AG21" s="164" t="s">
        <v>22</v>
      </c>
      <c r="AH21" s="165"/>
      <c r="AI21" s="165"/>
      <c r="AJ21" s="165"/>
      <c r="AK21" s="165"/>
      <c r="AL21" s="165"/>
      <c r="AM21" s="165"/>
      <c r="AN21" s="166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</row>
    <row r="22" spans="1:67" s="6" customFormat="1" ht="11">
      <c r="A22" s="141" t="s">
        <v>68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  <c r="Q22" s="144" t="s">
        <v>15</v>
      </c>
      <c r="R22" s="145"/>
      <c r="S22" s="145"/>
      <c r="T22" s="146"/>
      <c r="U22" s="45"/>
      <c r="V22" s="40"/>
      <c r="W22" s="40"/>
      <c r="X22" s="41"/>
      <c r="Y22" s="72">
        <v>1</v>
      </c>
      <c r="Z22" s="73"/>
      <c r="AA22" s="73"/>
      <c r="AB22" s="74"/>
      <c r="AC22" s="311">
        <f>ROUNDDOWN((U22*Y22),1)</f>
        <v>0</v>
      </c>
      <c r="AD22" s="312"/>
      <c r="AE22" s="312"/>
      <c r="AF22" s="313"/>
      <c r="AG22" s="164" t="s">
        <v>16</v>
      </c>
      <c r="AH22" s="165"/>
      <c r="AI22" s="165"/>
      <c r="AJ22" s="165"/>
      <c r="AK22" s="165"/>
      <c r="AL22" s="165"/>
      <c r="AM22" s="165"/>
      <c r="AN22" s="166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</row>
    <row r="23" spans="1:67" s="7" customFormat="1" ht="10.5">
      <c r="A23" s="147" t="s">
        <v>17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8"/>
      <c r="AC23" s="314">
        <f>ROUNDDOWN((SUM(AC21:AF22)),0)</f>
        <v>0</v>
      </c>
      <c r="AD23" s="315"/>
      <c r="AE23" s="315"/>
      <c r="AF23" s="316"/>
      <c r="AG23" s="167" t="s">
        <v>18</v>
      </c>
      <c r="AH23" s="168"/>
      <c r="AI23" s="168"/>
      <c r="AJ23" s="168"/>
      <c r="AK23" s="168"/>
      <c r="AL23" s="168"/>
      <c r="AM23" s="168"/>
      <c r="AN23" s="168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</row>
    <row r="24" spans="1:67" s="7" customFormat="1" ht="10.5">
      <c r="A24" s="149" t="s">
        <v>105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 t="s">
        <v>23</v>
      </c>
      <c r="R24" s="151"/>
      <c r="S24" s="151"/>
      <c r="T24" s="152"/>
      <c r="U24" s="48"/>
      <c r="V24" s="49"/>
      <c r="W24" s="49"/>
      <c r="X24" s="50"/>
      <c r="Y24" s="159"/>
      <c r="Z24" s="159"/>
      <c r="AA24" s="160" t="s">
        <v>110</v>
      </c>
      <c r="AB24" s="161"/>
      <c r="AC24" s="75"/>
      <c r="AD24" s="75"/>
      <c r="AE24" s="75"/>
      <c r="AF24" s="75"/>
      <c r="AG24" s="169" t="s">
        <v>20</v>
      </c>
      <c r="AH24" s="170"/>
      <c r="AI24" s="170"/>
      <c r="AJ24" s="40"/>
      <c r="AK24" s="40"/>
      <c r="AL24" s="40"/>
      <c r="AM24" s="40"/>
      <c r="AN24" s="41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  <c r="BJ24" s="306"/>
      <c r="BK24" s="306"/>
      <c r="BL24" s="306"/>
      <c r="BM24" s="306"/>
      <c r="BN24" s="306"/>
      <c r="BO24" s="306"/>
    </row>
    <row r="25" spans="1:67" s="7" customFormat="1" ht="10.5">
      <c r="A25" s="153" t="s">
        <v>19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0" t="s">
        <v>23</v>
      </c>
      <c r="R25" s="151"/>
      <c r="S25" s="151"/>
      <c r="T25" s="152"/>
      <c r="U25" s="76"/>
      <c r="V25" s="77"/>
      <c r="W25" s="77"/>
      <c r="X25" s="78"/>
      <c r="Y25" s="162"/>
      <c r="Z25" s="163"/>
      <c r="AA25" s="156" t="s">
        <v>110</v>
      </c>
      <c r="AB25" s="157"/>
      <c r="AC25" s="75"/>
      <c r="AD25" s="75"/>
      <c r="AE25" s="75"/>
      <c r="AF25" s="75"/>
      <c r="AG25" s="169" t="s">
        <v>20</v>
      </c>
      <c r="AH25" s="170"/>
      <c r="AI25" s="170"/>
      <c r="AJ25" s="40"/>
      <c r="AK25" s="40"/>
      <c r="AL25" s="40"/>
      <c r="AM25" s="40"/>
      <c r="AN25" s="41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</row>
    <row r="26" spans="1:67" s="7" customFormat="1" ht="10.5">
      <c r="A26" s="154" t="s">
        <v>106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6" t="s">
        <v>110</v>
      </c>
      <c r="AB26" s="157"/>
      <c r="AC26" s="46"/>
      <c r="AD26" s="47"/>
      <c r="AE26" s="47"/>
      <c r="AF26" s="47"/>
      <c r="AG26" s="171" t="s">
        <v>107</v>
      </c>
      <c r="AH26" s="172"/>
      <c r="AI26" s="42"/>
      <c r="AJ26" s="42"/>
      <c r="AK26" s="42"/>
      <c r="AL26" s="173" t="s">
        <v>108</v>
      </c>
      <c r="AM26" s="42"/>
      <c r="AN26" s="43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  <c r="BB26" s="306"/>
      <c r="BC26" s="306"/>
      <c r="BD26" s="306"/>
      <c r="BE26" s="306"/>
      <c r="BF26" s="306"/>
      <c r="BG26" s="306"/>
      <c r="BH26" s="306"/>
      <c r="BI26" s="306"/>
      <c r="BJ26" s="306"/>
      <c r="BK26" s="306"/>
      <c r="BL26" s="306"/>
      <c r="BM26" s="306"/>
      <c r="BN26" s="306"/>
      <c r="BO26" s="306"/>
    </row>
    <row r="27" spans="1:67" s="7" customFormat="1" ht="10.5">
      <c r="A27" s="148" t="s">
        <v>31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317">
        <f>AC23-AC24-AC25-AC26</f>
        <v>0</v>
      </c>
      <c r="AD27" s="318"/>
      <c r="AE27" s="318"/>
      <c r="AF27" s="318"/>
      <c r="AG27" s="174"/>
      <c r="AH27" s="175"/>
      <c r="AI27" s="175"/>
      <c r="AJ27" s="175"/>
      <c r="AK27" s="175"/>
      <c r="AL27" s="175"/>
      <c r="AM27" s="175"/>
      <c r="AN27" s="175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</row>
    <row r="28" spans="1:67" s="25" customFormat="1" ht="21" customHeight="1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2"/>
      <c r="O28" s="93"/>
      <c r="P28" s="93"/>
      <c r="Q28" s="94"/>
      <c r="R28" s="94"/>
      <c r="S28" s="94"/>
      <c r="T28" s="94"/>
      <c r="U28" s="94"/>
      <c r="V28" s="94"/>
      <c r="W28" s="94"/>
      <c r="X28" s="31"/>
      <c r="Y28" s="88"/>
      <c r="Z28" s="88"/>
      <c r="AA28" s="88"/>
      <c r="AB28" s="88"/>
      <c r="AC28" s="89"/>
      <c r="AD28" s="32"/>
      <c r="AE28" s="32"/>
      <c r="AF28" s="32"/>
      <c r="AG28" s="33"/>
      <c r="AH28" s="33"/>
      <c r="AI28" s="33"/>
      <c r="AJ28" s="33"/>
      <c r="AK28" s="33"/>
      <c r="AL28" s="33"/>
      <c r="AM28" s="33"/>
      <c r="AN28" s="34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AY28" s="307"/>
      <c r="AZ28" s="307"/>
      <c r="BA28" s="307"/>
      <c r="BB28" s="307"/>
      <c r="BC28" s="307"/>
      <c r="BD28" s="307"/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</row>
    <row r="29" spans="1:67" s="27" customFormat="1" ht="2.15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7"/>
      <c r="AD29" s="37"/>
      <c r="AE29" s="37"/>
      <c r="AF29" s="37"/>
      <c r="AG29" s="38"/>
      <c r="AH29" s="38"/>
      <c r="AI29" s="38"/>
      <c r="AJ29" s="38"/>
      <c r="AK29" s="38"/>
      <c r="AL29" s="38"/>
      <c r="AM29" s="38"/>
      <c r="AN29" s="39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6"/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</row>
    <row r="30" spans="1:67" s="7" customFormat="1" ht="24" customHeight="1">
      <c r="A30" s="8" t="s">
        <v>65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44" t="s">
        <v>82</v>
      </c>
      <c r="O30" s="44"/>
      <c r="P30" s="44"/>
      <c r="Q30" s="44"/>
      <c r="R30" s="44" t="s">
        <v>84</v>
      </c>
      <c r="S30" s="44"/>
      <c r="T30" s="44"/>
      <c r="U30" s="44"/>
      <c r="V30" s="44"/>
      <c r="W30" s="44"/>
      <c r="X30" s="44"/>
      <c r="Y30" s="9" t="s">
        <v>83</v>
      </c>
      <c r="Z30" s="9"/>
      <c r="AA30" s="9"/>
      <c r="AB30" s="9"/>
      <c r="AC30" s="10"/>
      <c r="AD30" s="10"/>
      <c r="AE30" s="11" t="s">
        <v>85</v>
      </c>
      <c r="AF30" s="10"/>
      <c r="AG30" s="12"/>
      <c r="AH30" s="12"/>
      <c r="AI30" s="12"/>
      <c r="AJ30" s="12"/>
      <c r="AK30" s="12"/>
      <c r="AL30" s="12"/>
      <c r="AM30" s="12"/>
      <c r="AN30" s="13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</row>
    <row r="31" spans="1:67" s="7" customFormat="1" ht="11.25" customHeight="1" hidden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6"/>
      <c r="S31" s="16"/>
      <c r="T31" s="16"/>
      <c r="U31" s="16"/>
      <c r="V31" s="16"/>
      <c r="W31" s="16"/>
      <c r="X31" s="15"/>
      <c r="Y31" s="15"/>
      <c r="Z31" s="15"/>
      <c r="AA31" s="15"/>
      <c r="AB31" s="15"/>
      <c r="AC31" s="17"/>
      <c r="AD31" s="18"/>
      <c r="AE31" s="18"/>
      <c r="AF31" s="18"/>
      <c r="AG31" s="19"/>
      <c r="AH31" s="19"/>
      <c r="AI31" s="19"/>
      <c r="AJ31" s="19"/>
      <c r="AK31" s="19"/>
      <c r="AL31" s="19"/>
      <c r="AM31" s="19"/>
      <c r="AN31" s="20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</row>
    <row r="32" spans="1:67" s="27" customFormat="1" ht="4.5" customHeigh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8"/>
      <c r="AD32" s="178"/>
      <c r="AE32" s="178"/>
      <c r="AF32" s="178"/>
      <c r="AG32" s="179"/>
      <c r="AH32" s="179"/>
      <c r="AI32" s="179"/>
      <c r="AJ32" s="179"/>
      <c r="AK32" s="179"/>
      <c r="AL32" s="179"/>
      <c r="AM32" s="179"/>
      <c r="AN32" s="180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</row>
    <row r="33" spans="1:67" s="27" customFormat="1" ht="13.5" customHeight="1">
      <c r="A33" s="181" t="s">
        <v>47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3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6"/>
      <c r="BE33" s="306"/>
      <c r="BF33" s="306"/>
      <c r="BG33" s="306"/>
      <c r="BH33" s="306"/>
      <c r="BI33" s="306"/>
      <c r="BJ33" s="306"/>
      <c r="BK33" s="306"/>
      <c r="BL33" s="306"/>
      <c r="BM33" s="306"/>
      <c r="BN33" s="306"/>
      <c r="BO33" s="306"/>
    </row>
    <row r="34" spans="1:73" s="7" customFormat="1" ht="6" customHeight="1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6"/>
      <c r="AO34" s="301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300"/>
      <c r="BQ34" s="300"/>
      <c r="BR34" s="300"/>
      <c r="BS34" s="300"/>
      <c r="BT34" s="300"/>
      <c r="BU34" s="300"/>
    </row>
    <row r="35" spans="1:101" s="22" customFormat="1" ht="15" customHeight="1">
      <c r="A35" s="187"/>
      <c r="B35" s="188"/>
      <c r="C35" s="188"/>
      <c r="D35" s="189"/>
      <c r="E35" s="190" t="s">
        <v>66</v>
      </c>
      <c r="F35" s="190"/>
      <c r="G35" s="190"/>
      <c r="H35" s="190"/>
      <c r="I35" s="190"/>
      <c r="J35" s="190"/>
      <c r="K35" s="190"/>
      <c r="L35" s="191" t="s">
        <v>89</v>
      </c>
      <c r="M35" s="191"/>
      <c r="N35" s="191"/>
      <c r="O35" s="191"/>
      <c r="P35" s="191"/>
      <c r="Q35" s="192"/>
      <c r="R35" s="193" t="s">
        <v>71</v>
      </c>
      <c r="S35" s="193"/>
      <c r="T35" s="193"/>
      <c r="U35" s="193"/>
      <c r="V35" s="193"/>
      <c r="W35" s="193"/>
      <c r="X35" s="193"/>
      <c r="Y35" s="193"/>
      <c r="Z35" s="193"/>
      <c r="AA35" s="194" t="s">
        <v>48</v>
      </c>
      <c r="AB35" s="194"/>
      <c r="AC35" s="190" t="s">
        <v>67</v>
      </c>
      <c r="AD35" s="190"/>
      <c r="AE35" s="195"/>
      <c r="AF35" s="196"/>
      <c r="AG35" s="196"/>
      <c r="AH35" s="196"/>
      <c r="AI35" s="196"/>
      <c r="AJ35" s="196"/>
      <c r="AK35" s="196"/>
      <c r="AL35" s="196"/>
      <c r="AM35" s="197"/>
      <c r="AN35" s="198"/>
      <c r="AO35" s="301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6"/>
      <c r="BU35" s="226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</row>
    <row r="36" spans="1:73" s="7" customFormat="1" ht="3" customHeight="1">
      <c r="A36" s="199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8"/>
      <c r="AO36" s="301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300"/>
      <c r="BQ36" s="300"/>
      <c r="BR36" s="300"/>
      <c r="BS36" s="300"/>
      <c r="BT36" s="300"/>
      <c r="BU36" s="300"/>
    </row>
    <row r="37" spans="1:73" s="27" customFormat="1" ht="15" customHeight="1">
      <c r="A37" s="200" t="s">
        <v>49</v>
      </c>
      <c r="B37" s="201"/>
      <c r="C37" s="201"/>
      <c r="D37" s="201"/>
      <c r="E37" s="202"/>
      <c r="F37" s="202"/>
      <c r="G37" s="202"/>
      <c r="H37" s="202"/>
      <c r="I37" s="202"/>
      <c r="J37" s="202"/>
      <c r="K37" s="202"/>
      <c r="L37" s="202"/>
      <c r="M37" s="203"/>
      <c r="N37" s="203"/>
      <c r="O37" s="203"/>
      <c r="P37" s="203"/>
      <c r="Q37" s="197"/>
      <c r="R37" s="197"/>
      <c r="S37" s="197"/>
      <c r="T37" s="197"/>
      <c r="U37" s="204" t="s">
        <v>26</v>
      </c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5"/>
      <c r="AO37" s="301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95"/>
      <c r="BQ37" s="95"/>
      <c r="BR37" s="95"/>
      <c r="BS37" s="95"/>
      <c r="BT37" s="95"/>
      <c r="BU37" s="95"/>
    </row>
    <row r="38" spans="1:67" s="27" customFormat="1" ht="2.15" customHeight="1">
      <c r="A38" s="199"/>
      <c r="B38" s="197"/>
      <c r="C38" s="197"/>
      <c r="D38" s="197"/>
      <c r="E38" s="206"/>
      <c r="F38" s="206"/>
      <c r="G38" s="206"/>
      <c r="H38" s="206"/>
      <c r="I38" s="206"/>
      <c r="J38" s="206"/>
      <c r="K38" s="206"/>
      <c r="L38" s="206"/>
      <c r="M38" s="197"/>
      <c r="N38" s="197"/>
      <c r="O38" s="197"/>
      <c r="P38" s="197"/>
      <c r="Q38" s="197"/>
      <c r="R38" s="197"/>
      <c r="S38" s="197"/>
      <c r="T38" s="19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8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6"/>
      <c r="BK38" s="306"/>
      <c r="BL38" s="306"/>
      <c r="BM38" s="306"/>
      <c r="BN38" s="306"/>
      <c r="BO38" s="306"/>
    </row>
    <row r="39" spans="1:67" s="27" customFormat="1" ht="10.5">
      <c r="A39" s="199"/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0" t="s">
        <v>72</v>
      </c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209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6"/>
      <c r="BE39" s="306"/>
      <c r="BF39" s="306"/>
      <c r="BG39" s="306"/>
      <c r="BH39" s="306"/>
      <c r="BI39" s="306"/>
      <c r="BJ39" s="306"/>
      <c r="BK39" s="306"/>
      <c r="BL39" s="306"/>
      <c r="BM39" s="306"/>
      <c r="BN39" s="306"/>
      <c r="BO39" s="306"/>
    </row>
    <row r="40" spans="1:67" s="27" customFormat="1" ht="8.25" customHeight="1">
      <c r="A40" s="199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8"/>
      <c r="AO40" s="306"/>
      <c r="AP40" s="306"/>
      <c r="AQ40" s="306"/>
      <c r="AR40" s="306"/>
      <c r="AS40" s="306"/>
      <c r="AT40" s="306"/>
      <c r="AU40" s="306"/>
      <c r="AV40" s="306"/>
      <c r="AW40" s="306"/>
      <c r="AX40" s="306"/>
      <c r="AY40" s="306"/>
      <c r="AZ40" s="306"/>
      <c r="BA40" s="306"/>
      <c r="BB40" s="306"/>
      <c r="BC40" s="306"/>
      <c r="BD40" s="306"/>
      <c r="BE40" s="306"/>
      <c r="BF40" s="306"/>
      <c r="BG40" s="306"/>
      <c r="BH40" s="306"/>
      <c r="BI40" s="306"/>
      <c r="BJ40" s="306"/>
      <c r="BK40" s="306"/>
      <c r="BL40" s="306"/>
      <c r="BM40" s="306"/>
      <c r="BN40" s="306"/>
      <c r="BO40" s="306"/>
    </row>
    <row r="41" spans="1:67" s="27" customFormat="1" ht="8.25" customHeight="1">
      <c r="A41" s="199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8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6"/>
      <c r="BE41" s="306"/>
      <c r="BF41" s="306"/>
      <c r="BG41" s="306"/>
      <c r="BH41" s="306"/>
      <c r="BI41" s="306"/>
      <c r="BJ41" s="306"/>
      <c r="BK41" s="306"/>
      <c r="BL41" s="306"/>
      <c r="BM41" s="306"/>
      <c r="BN41" s="306"/>
      <c r="BO41" s="306"/>
    </row>
    <row r="42" spans="1:67" s="27" customFormat="1" ht="10.5">
      <c r="A42" s="199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0" t="s">
        <v>86</v>
      </c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209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</row>
    <row r="43" spans="1:67" s="27" customFormat="1" ht="10.5">
      <c r="A43" s="199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210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</row>
    <row r="44" spans="1:67" s="27" customFormat="1" ht="10.5">
      <c r="A44" s="199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210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</row>
    <row r="45" spans="1:67" s="27" customFormat="1" ht="6" customHeight="1">
      <c r="A45" s="199"/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8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6"/>
      <c r="BC45" s="306"/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</row>
    <row r="46" spans="1:67" s="27" customFormat="1" ht="14.25" customHeight="1">
      <c r="A46" s="200" t="s">
        <v>69</v>
      </c>
      <c r="B46" s="201"/>
      <c r="C46" s="201"/>
      <c r="D46" s="201"/>
      <c r="E46" s="201"/>
      <c r="F46" s="201"/>
      <c r="G46" s="201"/>
      <c r="H46" s="201"/>
      <c r="I46" s="211"/>
      <c r="J46" s="212"/>
      <c r="K46" s="213"/>
      <c r="L46" s="214" t="s">
        <v>70</v>
      </c>
      <c r="M46" s="214"/>
      <c r="N46" s="215"/>
      <c r="O46" s="215"/>
      <c r="P46" s="215"/>
      <c r="Q46" s="215"/>
      <c r="R46" s="215"/>
      <c r="S46" s="215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8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6"/>
      <c r="BE46" s="306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</row>
    <row r="47" spans="1:67" s="27" customFormat="1" ht="17.25" customHeight="1" hidden="1">
      <c r="A47" s="187"/>
      <c r="B47" s="216"/>
      <c r="C47" s="216"/>
      <c r="D47" s="189"/>
      <c r="E47" s="190"/>
      <c r="F47" s="190"/>
      <c r="G47" s="190"/>
      <c r="H47" s="190"/>
      <c r="I47" s="190"/>
      <c r="J47" s="190"/>
      <c r="K47" s="190"/>
      <c r="L47" s="217"/>
      <c r="M47" s="217"/>
      <c r="N47" s="217"/>
      <c r="O47" s="217"/>
      <c r="P47" s="217"/>
      <c r="Q47" s="192"/>
      <c r="R47" s="193"/>
      <c r="S47" s="193"/>
      <c r="T47" s="193"/>
      <c r="U47" s="193"/>
      <c r="V47" s="193"/>
      <c r="W47" s="193"/>
      <c r="X47" s="193"/>
      <c r="Y47" s="193"/>
      <c r="Z47" s="193"/>
      <c r="AA47" s="194"/>
      <c r="AB47" s="194"/>
      <c r="AC47" s="190"/>
      <c r="AD47" s="190"/>
      <c r="AE47" s="218"/>
      <c r="AF47" s="218"/>
      <c r="AG47" s="218"/>
      <c r="AH47" s="218"/>
      <c r="AI47" s="218"/>
      <c r="AJ47" s="218"/>
      <c r="AK47" s="218"/>
      <c r="AL47" s="218"/>
      <c r="AM47" s="197"/>
      <c r="AN47" s="198"/>
      <c r="AO47" s="306"/>
      <c r="AP47" s="306"/>
      <c r="AQ47" s="306"/>
      <c r="AR47" s="306"/>
      <c r="AS47" s="306"/>
      <c r="AT47" s="306"/>
      <c r="AU47" s="306"/>
      <c r="AV47" s="306"/>
      <c r="AW47" s="306"/>
      <c r="AX47" s="306"/>
      <c r="AY47" s="306"/>
      <c r="AZ47" s="306"/>
      <c r="BA47" s="306"/>
      <c r="BB47" s="306"/>
      <c r="BC47" s="306"/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</row>
    <row r="48" spans="1:67" s="27" customFormat="1" ht="1.5" customHeight="1">
      <c r="A48" s="199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8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</row>
    <row r="49" spans="1:67" s="27" customFormat="1" ht="10.5" hidden="1">
      <c r="A49" s="199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209"/>
      <c r="AO49" s="306"/>
      <c r="AP49" s="306"/>
      <c r="AQ49" s="306"/>
      <c r="AR49" s="306"/>
      <c r="AS49" s="306"/>
      <c r="AT49" s="306"/>
      <c r="AU49" s="306"/>
      <c r="AV49" s="306"/>
      <c r="AW49" s="306"/>
      <c r="AX49" s="306"/>
      <c r="AY49" s="306"/>
      <c r="AZ49" s="306"/>
      <c r="BA49" s="306"/>
      <c r="BB49" s="306"/>
      <c r="BC49" s="306"/>
      <c r="BD49" s="306"/>
      <c r="BE49" s="306"/>
      <c r="BF49" s="306"/>
      <c r="BG49" s="306"/>
      <c r="BH49" s="306"/>
      <c r="BI49" s="306"/>
      <c r="BJ49" s="306"/>
      <c r="BK49" s="306"/>
      <c r="BL49" s="306"/>
      <c r="BM49" s="306"/>
      <c r="BN49" s="306"/>
      <c r="BO49" s="306"/>
    </row>
    <row r="50" spans="1:67" s="27" customFormat="1" ht="6" customHeight="1">
      <c r="A50" s="176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219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6"/>
      <c r="BE50" s="306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</row>
    <row r="51" spans="1:67" s="27" customFormat="1" ht="2.25" customHeight="1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220"/>
      <c r="AD51" s="220"/>
      <c r="AE51" s="220"/>
      <c r="AF51" s="220"/>
      <c r="AG51" s="221"/>
      <c r="AH51" s="221"/>
      <c r="AI51" s="221"/>
      <c r="AJ51" s="221"/>
      <c r="AK51" s="221"/>
      <c r="AL51" s="221"/>
      <c r="AM51" s="221"/>
      <c r="AN51" s="222"/>
      <c r="AO51" s="306"/>
      <c r="AP51" s="306"/>
      <c r="AQ51" s="306"/>
      <c r="AR51" s="306"/>
      <c r="AS51" s="306"/>
      <c r="AT51" s="306"/>
      <c r="AU51" s="306"/>
      <c r="AV51" s="306"/>
      <c r="AW51" s="306"/>
      <c r="AX51" s="306"/>
      <c r="AY51" s="306"/>
      <c r="AZ51" s="306"/>
      <c r="BA51" s="306"/>
      <c r="BB51" s="306"/>
      <c r="BC51" s="306"/>
      <c r="BD51" s="306"/>
      <c r="BE51" s="306"/>
      <c r="BF51" s="306"/>
      <c r="BG51" s="306"/>
      <c r="BH51" s="306"/>
      <c r="BI51" s="306"/>
      <c r="BJ51" s="306"/>
      <c r="BK51" s="306"/>
      <c r="BL51" s="306"/>
      <c r="BM51" s="306"/>
      <c r="BN51" s="306"/>
      <c r="BO51" s="306"/>
    </row>
    <row r="52" spans="1:67" s="27" customFormat="1" ht="15" customHeight="1">
      <c r="A52" s="200" t="s">
        <v>32</v>
      </c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4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6"/>
      <c r="BE52" s="306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</row>
    <row r="53" spans="1:67" s="27" customFormat="1" ht="10">
      <c r="A53" s="225" t="s">
        <v>29</v>
      </c>
      <c r="B53" s="226" t="s">
        <v>109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7"/>
      <c r="N53" s="227"/>
      <c r="O53" s="227"/>
      <c r="P53" s="227"/>
      <c r="Q53" s="227"/>
      <c r="R53" s="227"/>
      <c r="S53" s="227"/>
      <c r="T53" s="227"/>
      <c r="U53" s="227"/>
      <c r="V53" s="227"/>
      <c r="W53" s="227"/>
      <c r="X53" s="227"/>
      <c r="Y53" s="227"/>
      <c r="Z53" s="227"/>
      <c r="AA53" s="227"/>
      <c r="AB53" s="227"/>
      <c r="AC53" s="227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9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6"/>
      <c r="BE53" s="306"/>
      <c r="BF53" s="306"/>
      <c r="BG53" s="306"/>
      <c r="BH53" s="306"/>
      <c r="BI53" s="306"/>
      <c r="BJ53" s="306"/>
      <c r="BK53" s="306"/>
      <c r="BL53" s="306"/>
      <c r="BM53" s="306"/>
      <c r="BN53" s="306"/>
      <c r="BO53" s="306"/>
    </row>
    <row r="54" spans="1:67" s="27" customFormat="1" ht="14" customHeight="1">
      <c r="A54" s="230" t="s">
        <v>29</v>
      </c>
      <c r="B54" s="231" t="s">
        <v>33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3"/>
      <c r="AO54" s="306"/>
      <c r="AP54" s="306"/>
      <c r="AQ54" s="306"/>
      <c r="AR54" s="306"/>
      <c r="AS54" s="306"/>
      <c r="AT54" s="306"/>
      <c r="AU54" s="306"/>
      <c r="AV54" s="306"/>
      <c r="AW54" s="306"/>
      <c r="AX54" s="306"/>
      <c r="AY54" s="306"/>
      <c r="AZ54" s="306"/>
      <c r="BA54" s="306"/>
      <c r="BB54" s="306"/>
      <c r="BC54" s="306"/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</row>
    <row r="55" spans="1:67" s="27" customFormat="1" ht="12" customHeight="1">
      <c r="A55" s="181" t="s">
        <v>34</v>
      </c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182"/>
      <c r="AM55" s="182"/>
      <c r="AN55" s="183"/>
      <c r="AO55" s="306"/>
      <c r="AP55" s="306"/>
      <c r="AQ55" s="306"/>
      <c r="AR55" s="306"/>
      <c r="AS55" s="306"/>
      <c r="AT55" s="306"/>
      <c r="AU55" s="306"/>
      <c r="AV55" s="306"/>
      <c r="AW55" s="306"/>
      <c r="AX55" s="306"/>
      <c r="AY55" s="306"/>
      <c r="AZ55" s="306"/>
      <c r="BA55" s="306"/>
      <c r="BB55" s="306"/>
      <c r="BC55" s="306"/>
      <c r="BD55" s="306"/>
      <c r="BE55" s="306"/>
      <c r="BF55" s="306"/>
      <c r="BG55" s="306"/>
      <c r="BH55" s="306"/>
      <c r="BI55" s="306"/>
      <c r="BJ55" s="306"/>
      <c r="BK55" s="306"/>
      <c r="BL55" s="306"/>
      <c r="BM55" s="306"/>
      <c r="BN55" s="306"/>
      <c r="BO55" s="306"/>
    </row>
    <row r="56" spans="1:67" s="27" customFormat="1" ht="2.5" customHeight="1">
      <c r="A56" s="199"/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234"/>
      <c r="AD56" s="234"/>
      <c r="AE56" s="234"/>
      <c r="AF56" s="234"/>
      <c r="AG56" s="235"/>
      <c r="AH56" s="235"/>
      <c r="AI56" s="235"/>
      <c r="AJ56" s="235"/>
      <c r="AK56" s="235"/>
      <c r="AL56" s="235"/>
      <c r="AM56" s="235"/>
      <c r="AN56" s="236"/>
      <c r="AO56" s="306"/>
      <c r="AP56" s="306"/>
      <c r="AQ56" s="306"/>
      <c r="AR56" s="306"/>
      <c r="AS56" s="306"/>
      <c r="AT56" s="306"/>
      <c r="AU56" s="306"/>
      <c r="AV56" s="306"/>
      <c r="AW56" s="306"/>
      <c r="AX56" s="306"/>
      <c r="AY56" s="306"/>
      <c r="AZ56" s="306"/>
      <c r="BA56" s="306"/>
      <c r="BB56" s="306"/>
      <c r="BC56" s="306"/>
      <c r="BD56" s="306"/>
      <c r="BE56" s="306"/>
      <c r="BF56" s="306"/>
      <c r="BG56" s="306"/>
      <c r="BH56" s="306"/>
      <c r="BI56" s="306"/>
      <c r="BJ56" s="306"/>
      <c r="BK56" s="306"/>
      <c r="BL56" s="306"/>
      <c r="BM56" s="306"/>
      <c r="BN56" s="306"/>
      <c r="BO56" s="306"/>
    </row>
    <row r="57" spans="1:67" s="28" customFormat="1" ht="11.25" customHeight="1">
      <c r="A57" s="237" t="s">
        <v>35</v>
      </c>
      <c r="B57" s="217"/>
      <c r="C57" s="238" t="s">
        <v>36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  <c r="AD57" s="238"/>
      <c r="AE57" s="238"/>
      <c r="AF57" s="238"/>
      <c r="AG57" s="238"/>
      <c r="AH57" s="238"/>
      <c r="AI57" s="238"/>
      <c r="AJ57" s="238"/>
      <c r="AK57" s="238"/>
      <c r="AL57" s="238"/>
      <c r="AM57" s="238"/>
      <c r="AN57" s="239"/>
      <c r="AO57" s="308"/>
      <c r="AP57" s="308"/>
      <c r="AQ57" s="308"/>
      <c r="AR57" s="308"/>
      <c r="AS57" s="308"/>
      <c r="AT57" s="308"/>
      <c r="AU57" s="308"/>
      <c r="AV57" s="308"/>
      <c r="AW57" s="308"/>
      <c r="AX57" s="308"/>
      <c r="AY57" s="308"/>
      <c r="AZ57" s="308"/>
      <c r="BA57" s="308"/>
      <c r="BB57" s="308"/>
      <c r="BC57" s="308"/>
      <c r="BD57" s="308"/>
      <c r="BE57" s="308"/>
      <c r="BF57" s="308"/>
      <c r="BG57" s="308"/>
      <c r="BH57" s="308"/>
      <c r="BI57" s="308"/>
      <c r="BJ57" s="308"/>
      <c r="BK57" s="308"/>
      <c r="BL57" s="308"/>
      <c r="BM57" s="308"/>
      <c r="BN57" s="308"/>
      <c r="BO57" s="308"/>
    </row>
    <row r="58" spans="1:67" s="28" customFormat="1" ht="7.5" customHeight="1">
      <c r="A58" s="240"/>
      <c r="B58" s="241"/>
      <c r="C58" s="242" t="s">
        <v>37</v>
      </c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3"/>
      <c r="AO58" s="308"/>
      <c r="AP58" s="308"/>
      <c r="AQ58" s="308"/>
      <c r="AR58" s="308"/>
      <c r="AS58" s="308"/>
      <c r="AT58" s="308"/>
      <c r="AU58" s="308"/>
      <c r="AV58" s="308"/>
      <c r="AW58" s="308"/>
      <c r="AX58" s="308"/>
      <c r="AY58" s="308"/>
      <c r="AZ58" s="308"/>
      <c r="BA58" s="308"/>
      <c r="BB58" s="308"/>
      <c r="BC58" s="308"/>
      <c r="BD58" s="308"/>
      <c r="BE58" s="308"/>
      <c r="BF58" s="308"/>
      <c r="BG58" s="308"/>
      <c r="BH58" s="308"/>
      <c r="BI58" s="308"/>
      <c r="BJ58" s="308"/>
      <c r="BK58" s="308"/>
      <c r="BL58" s="308"/>
      <c r="BM58" s="308"/>
      <c r="BN58" s="308"/>
      <c r="BO58" s="308"/>
    </row>
    <row r="59" spans="1:67" s="28" customFormat="1" ht="6" customHeight="1">
      <c r="A59" s="240"/>
      <c r="B59" s="241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5"/>
      <c r="AD59" s="245"/>
      <c r="AE59" s="245"/>
      <c r="AF59" s="245"/>
      <c r="AG59" s="244"/>
      <c r="AH59" s="244"/>
      <c r="AI59" s="244"/>
      <c r="AJ59" s="244"/>
      <c r="AK59" s="244"/>
      <c r="AL59" s="244"/>
      <c r="AM59" s="244"/>
      <c r="AN59" s="246"/>
      <c r="AO59" s="308"/>
      <c r="AP59" s="308"/>
      <c r="AQ59" s="308"/>
      <c r="AR59" s="308"/>
      <c r="AS59" s="308"/>
      <c r="AT59" s="308"/>
      <c r="AU59" s="308"/>
      <c r="AV59" s="308"/>
      <c r="AW59" s="308"/>
      <c r="AX59" s="308"/>
      <c r="AY59" s="308"/>
      <c r="AZ59" s="308"/>
      <c r="BA59" s="308"/>
      <c r="BB59" s="308"/>
      <c r="BC59" s="308"/>
      <c r="BD59" s="308"/>
      <c r="BE59" s="308"/>
      <c r="BF59" s="308"/>
      <c r="BG59" s="308"/>
      <c r="BH59" s="308"/>
      <c r="BI59" s="308"/>
      <c r="BJ59" s="308"/>
      <c r="BK59" s="308"/>
      <c r="BL59" s="308"/>
      <c r="BM59" s="308"/>
      <c r="BN59" s="308"/>
      <c r="BO59" s="308"/>
    </row>
    <row r="60" spans="1:67" s="29" customFormat="1" ht="8.25" customHeight="1">
      <c r="A60" s="247"/>
      <c r="B60" s="248"/>
      <c r="C60" s="249"/>
      <c r="D60" s="250" t="s">
        <v>87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1"/>
      <c r="AO60" s="309"/>
      <c r="AP60" s="309"/>
      <c r="AQ60" s="309"/>
      <c r="AR60" s="309"/>
      <c r="AS60" s="309"/>
      <c r="AT60" s="309"/>
      <c r="AU60" s="309"/>
      <c r="AV60" s="309"/>
      <c r="AW60" s="309"/>
      <c r="AX60" s="309"/>
      <c r="AY60" s="309"/>
      <c r="AZ60" s="309"/>
      <c r="BA60" s="309"/>
      <c r="BB60" s="309"/>
      <c r="BC60" s="309"/>
      <c r="BD60" s="309"/>
      <c r="BE60" s="309"/>
      <c r="BF60" s="309"/>
      <c r="BG60" s="309"/>
      <c r="BH60" s="309"/>
      <c r="BI60" s="309"/>
      <c r="BJ60" s="309"/>
      <c r="BK60" s="309"/>
      <c r="BL60" s="309"/>
      <c r="BM60" s="309"/>
      <c r="BN60" s="309"/>
      <c r="BO60" s="309"/>
    </row>
    <row r="61" spans="1:67" s="29" customFormat="1" ht="3" customHeight="1">
      <c r="A61" s="247"/>
      <c r="B61" s="248"/>
      <c r="C61" s="249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52"/>
      <c r="AD61" s="252"/>
      <c r="AE61" s="252"/>
      <c r="AF61" s="252"/>
      <c r="AG61" s="248"/>
      <c r="AH61" s="248"/>
      <c r="AI61" s="248"/>
      <c r="AJ61" s="248"/>
      <c r="AK61" s="248"/>
      <c r="AL61" s="248"/>
      <c r="AM61" s="248"/>
      <c r="AN61" s="253"/>
      <c r="AO61" s="309"/>
      <c r="AP61" s="309"/>
      <c r="AQ61" s="309"/>
      <c r="AR61" s="309"/>
      <c r="AS61" s="309"/>
      <c r="AT61" s="309"/>
      <c r="AU61" s="309"/>
      <c r="AV61" s="309"/>
      <c r="AW61" s="309"/>
      <c r="AX61" s="309"/>
      <c r="AY61" s="309"/>
      <c r="AZ61" s="309"/>
      <c r="BA61" s="309"/>
      <c r="BB61" s="309"/>
      <c r="BC61" s="309"/>
      <c r="BD61" s="309"/>
      <c r="BE61" s="309"/>
      <c r="BF61" s="309"/>
      <c r="BG61" s="309"/>
      <c r="BH61" s="309"/>
      <c r="BI61" s="309"/>
      <c r="BJ61" s="309"/>
      <c r="BK61" s="309"/>
      <c r="BL61" s="309"/>
      <c r="BM61" s="309"/>
      <c r="BN61" s="309"/>
      <c r="BO61" s="309"/>
    </row>
    <row r="62" spans="1:67" s="29" customFormat="1" ht="8">
      <c r="A62" s="247"/>
      <c r="B62" s="248"/>
      <c r="C62" s="249"/>
      <c r="D62" s="250" t="s">
        <v>38</v>
      </c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1"/>
      <c r="AO62" s="309"/>
      <c r="AP62" s="309"/>
      <c r="AQ62" s="309"/>
      <c r="AR62" s="309"/>
      <c r="AS62" s="309"/>
      <c r="AT62" s="309"/>
      <c r="AU62" s="309"/>
      <c r="AV62" s="309"/>
      <c r="AW62" s="309"/>
      <c r="AX62" s="309"/>
      <c r="AY62" s="309"/>
      <c r="AZ62" s="309"/>
      <c r="BA62" s="309"/>
      <c r="BB62" s="309"/>
      <c r="BC62" s="309"/>
      <c r="BD62" s="309"/>
      <c r="BE62" s="309"/>
      <c r="BF62" s="309"/>
      <c r="BG62" s="309"/>
      <c r="BH62" s="309"/>
      <c r="BI62" s="309"/>
      <c r="BJ62" s="309"/>
      <c r="BK62" s="309"/>
      <c r="BL62" s="309"/>
      <c r="BM62" s="309"/>
      <c r="BN62" s="309"/>
      <c r="BO62" s="309"/>
    </row>
    <row r="63" spans="1:67" s="29" customFormat="1" ht="3" customHeight="1">
      <c r="A63" s="247"/>
      <c r="B63" s="248"/>
      <c r="C63" s="249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52"/>
      <c r="AD63" s="252"/>
      <c r="AE63" s="252"/>
      <c r="AF63" s="252"/>
      <c r="AG63" s="248"/>
      <c r="AH63" s="248"/>
      <c r="AI63" s="248"/>
      <c r="AJ63" s="248"/>
      <c r="AK63" s="248"/>
      <c r="AL63" s="248"/>
      <c r="AM63" s="248"/>
      <c r="AN63" s="253"/>
      <c r="AO63" s="309"/>
      <c r="AP63" s="309"/>
      <c r="AQ63" s="309"/>
      <c r="AR63" s="309"/>
      <c r="AS63" s="309"/>
      <c r="AT63" s="309"/>
      <c r="AU63" s="309"/>
      <c r="AV63" s="309"/>
      <c r="AW63" s="309"/>
      <c r="AX63" s="309"/>
      <c r="AY63" s="309"/>
      <c r="AZ63" s="309"/>
      <c r="BA63" s="309"/>
      <c r="BB63" s="309"/>
      <c r="BC63" s="309"/>
      <c r="BD63" s="309"/>
      <c r="BE63" s="309"/>
      <c r="BF63" s="309"/>
      <c r="BG63" s="309"/>
      <c r="BH63" s="309"/>
      <c r="BI63" s="309"/>
      <c r="BJ63" s="309"/>
      <c r="BK63" s="309"/>
      <c r="BL63" s="309"/>
      <c r="BM63" s="309"/>
      <c r="BN63" s="309"/>
      <c r="BO63" s="309"/>
    </row>
    <row r="64" spans="1:67" s="29" customFormat="1" ht="8.25" customHeight="1">
      <c r="A64" s="247"/>
      <c r="B64" s="248"/>
      <c r="C64" s="249"/>
      <c r="D64" s="250" t="s">
        <v>112</v>
      </c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1"/>
      <c r="AO64" s="309"/>
      <c r="AP64" s="309"/>
      <c r="AQ64" s="309"/>
      <c r="AR64" s="309"/>
      <c r="AS64" s="309"/>
      <c r="AT64" s="309"/>
      <c r="AU64" s="309"/>
      <c r="AV64" s="309"/>
      <c r="AW64" s="309"/>
      <c r="AX64" s="309"/>
      <c r="AY64" s="309"/>
      <c r="AZ64" s="309"/>
      <c r="BA64" s="309"/>
      <c r="BB64" s="309"/>
      <c r="BC64" s="309"/>
      <c r="BD64" s="309"/>
      <c r="BE64" s="309"/>
      <c r="BF64" s="309"/>
      <c r="BG64" s="309"/>
      <c r="BH64" s="309"/>
      <c r="BI64" s="309"/>
      <c r="BJ64" s="309"/>
      <c r="BK64" s="309"/>
      <c r="BL64" s="309"/>
      <c r="BM64" s="309"/>
      <c r="BN64" s="309"/>
      <c r="BO64" s="309"/>
    </row>
    <row r="65" spans="1:67" s="29" customFormat="1" ht="5.15" customHeight="1">
      <c r="A65" s="247"/>
      <c r="B65" s="248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54"/>
      <c r="AD65" s="254"/>
      <c r="AE65" s="254"/>
      <c r="AF65" s="254"/>
      <c r="AG65" s="249"/>
      <c r="AH65" s="249"/>
      <c r="AI65" s="249"/>
      <c r="AJ65" s="249"/>
      <c r="AK65" s="249"/>
      <c r="AL65" s="249"/>
      <c r="AM65" s="249"/>
      <c r="AN65" s="255"/>
      <c r="AO65" s="309"/>
      <c r="AP65" s="309"/>
      <c r="AQ65" s="309"/>
      <c r="AR65" s="309"/>
      <c r="AS65" s="309"/>
      <c r="AT65" s="309"/>
      <c r="AU65" s="309"/>
      <c r="AV65" s="309"/>
      <c r="AW65" s="309"/>
      <c r="AX65" s="309"/>
      <c r="AY65" s="309"/>
      <c r="AZ65" s="309"/>
      <c r="BA65" s="309"/>
      <c r="BB65" s="309"/>
      <c r="BC65" s="309"/>
      <c r="BD65" s="309"/>
      <c r="BE65" s="309"/>
      <c r="BF65" s="309"/>
      <c r="BG65" s="309"/>
      <c r="BH65" s="309"/>
      <c r="BI65" s="309"/>
      <c r="BJ65" s="309"/>
      <c r="BK65" s="309"/>
      <c r="BL65" s="309"/>
      <c r="BM65" s="309"/>
      <c r="BN65" s="309"/>
      <c r="BO65" s="309"/>
    </row>
    <row r="66" spans="1:67" s="29" customFormat="1" ht="11.25" customHeight="1">
      <c r="A66" s="237" t="s">
        <v>39</v>
      </c>
      <c r="B66" s="217"/>
      <c r="C66" s="238" t="s">
        <v>40</v>
      </c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9"/>
      <c r="AO66" s="309"/>
      <c r="AP66" s="309"/>
      <c r="AQ66" s="309"/>
      <c r="AR66" s="309"/>
      <c r="AS66" s="309"/>
      <c r="AT66" s="309"/>
      <c r="AU66" s="309"/>
      <c r="AV66" s="309"/>
      <c r="AW66" s="309"/>
      <c r="AX66" s="309"/>
      <c r="AY66" s="309"/>
      <c r="AZ66" s="309"/>
      <c r="BA66" s="309"/>
      <c r="BB66" s="309"/>
      <c r="BC66" s="309"/>
      <c r="BD66" s="309"/>
      <c r="BE66" s="309"/>
      <c r="BF66" s="309"/>
      <c r="BG66" s="309"/>
      <c r="BH66" s="309"/>
      <c r="BI66" s="309"/>
      <c r="BJ66" s="309"/>
      <c r="BK66" s="309"/>
      <c r="BL66" s="309"/>
      <c r="BM66" s="309"/>
      <c r="BN66" s="309"/>
      <c r="BO66" s="309"/>
    </row>
    <row r="67" spans="1:67" s="29" customFormat="1" ht="7.5" customHeight="1">
      <c r="A67" s="247"/>
      <c r="B67" s="248"/>
      <c r="C67" s="242" t="s">
        <v>41</v>
      </c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3"/>
      <c r="AO67" s="309"/>
      <c r="AP67" s="309"/>
      <c r="AQ67" s="309"/>
      <c r="AR67" s="309"/>
      <c r="AS67" s="309"/>
      <c r="AT67" s="309"/>
      <c r="AU67" s="309"/>
      <c r="AV67" s="309"/>
      <c r="AW67" s="309"/>
      <c r="AX67" s="309"/>
      <c r="AY67" s="309"/>
      <c r="AZ67" s="309"/>
      <c r="BA67" s="309"/>
      <c r="BB67" s="309"/>
      <c r="BC67" s="309"/>
      <c r="BD67" s="309"/>
      <c r="BE67" s="309"/>
      <c r="BF67" s="309"/>
      <c r="BG67" s="309"/>
      <c r="BH67" s="309"/>
      <c r="BI67" s="309"/>
      <c r="BJ67" s="309"/>
      <c r="BK67" s="309"/>
      <c r="BL67" s="309"/>
      <c r="BM67" s="309"/>
      <c r="BN67" s="309"/>
      <c r="BO67" s="309"/>
    </row>
    <row r="68" spans="1:67" s="29" customFormat="1" ht="6" customHeight="1">
      <c r="A68" s="247"/>
      <c r="B68" s="24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54"/>
      <c r="AD68" s="254"/>
      <c r="AE68" s="254"/>
      <c r="AF68" s="254"/>
      <c r="AG68" s="249"/>
      <c r="AH68" s="249"/>
      <c r="AI68" s="249"/>
      <c r="AJ68" s="249"/>
      <c r="AK68" s="249"/>
      <c r="AL68" s="249"/>
      <c r="AM68" s="249"/>
      <c r="AN68" s="255"/>
      <c r="AO68" s="309"/>
      <c r="AP68" s="309"/>
      <c r="AQ68" s="309"/>
      <c r="AR68" s="309"/>
      <c r="AS68" s="309"/>
      <c r="AT68" s="309"/>
      <c r="AU68" s="309"/>
      <c r="AV68" s="309"/>
      <c r="AW68" s="309"/>
      <c r="AX68" s="309"/>
      <c r="AY68" s="309"/>
      <c r="AZ68" s="309"/>
      <c r="BA68" s="309"/>
      <c r="BB68" s="309"/>
      <c r="BC68" s="309"/>
      <c r="BD68" s="309"/>
      <c r="BE68" s="309"/>
      <c r="BF68" s="309"/>
      <c r="BG68" s="309"/>
      <c r="BH68" s="309"/>
      <c r="BI68" s="309"/>
      <c r="BJ68" s="309"/>
      <c r="BK68" s="309"/>
      <c r="BL68" s="309"/>
      <c r="BM68" s="309"/>
      <c r="BN68" s="309"/>
      <c r="BO68" s="309"/>
    </row>
    <row r="69" spans="1:67" s="29" customFormat="1" ht="8">
      <c r="A69" s="247"/>
      <c r="B69" s="248"/>
      <c r="C69" s="249"/>
      <c r="D69" s="250" t="s">
        <v>88</v>
      </c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1"/>
      <c r="AO69" s="309"/>
      <c r="AP69" s="309"/>
      <c r="AQ69" s="309"/>
      <c r="AR69" s="309"/>
      <c r="AS69" s="309"/>
      <c r="AT69" s="309"/>
      <c r="AU69" s="309"/>
      <c r="AV69" s="309"/>
      <c r="AW69" s="309"/>
      <c r="AX69" s="309"/>
      <c r="AY69" s="309"/>
      <c r="AZ69" s="309"/>
      <c r="BA69" s="309"/>
      <c r="BB69" s="309"/>
      <c r="BC69" s="309"/>
      <c r="BD69" s="309"/>
      <c r="BE69" s="309"/>
      <c r="BF69" s="309"/>
      <c r="BG69" s="309"/>
      <c r="BH69" s="309"/>
      <c r="BI69" s="309"/>
      <c r="BJ69" s="309"/>
      <c r="BK69" s="309"/>
      <c r="BL69" s="309"/>
      <c r="BM69" s="309"/>
      <c r="BN69" s="309"/>
      <c r="BO69" s="309"/>
    </row>
    <row r="70" spans="1:67" s="29" customFormat="1" ht="3" customHeight="1">
      <c r="A70" s="247"/>
      <c r="B70" s="248"/>
      <c r="C70" s="249"/>
      <c r="D70" s="248"/>
      <c r="E70" s="248"/>
      <c r="F70" s="248"/>
      <c r="G70" s="248"/>
      <c r="H70" s="248"/>
      <c r="I70" s="248"/>
      <c r="J70" s="248"/>
      <c r="K70" s="248"/>
      <c r="L70" s="248"/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  <c r="AA70" s="248"/>
      <c r="AB70" s="248"/>
      <c r="AC70" s="252"/>
      <c r="AD70" s="252"/>
      <c r="AE70" s="252"/>
      <c r="AF70" s="252"/>
      <c r="AG70" s="248"/>
      <c r="AH70" s="248"/>
      <c r="AI70" s="248"/>
      <c r="AJ70" s="248"/>
      <c r="AK70" s="248"/>
      <c r="AL70" s="248"/>
      <c r="AM70" s="248"/>
      <c r="AN70" s="253"/>
      <c r="AO70" s="309"/>
      <c r="AP70" s="309"/>
      <c r="AQ70" s="309"/>
      <c r="AR70" s="309"/>
      <c r="AS70" s="309"/>
      <c r="AT70" s="309"/>
      <c r="AU70" s="309"/>
      <c r="AV70" s="309"/>
      <c r="AW70" s="309"/>
      <c r="AX70" s="309"/>
      <c r="AY70" s="309"/>
      <c r="AZ70" s="309"/>
      <c r="BA70" s="309"/>
      <c r="BB70" s="309"/>
      <c r="BC70" s="309"/>
      <c r="BD70" s="309"/>
      <c r="BE70" s="309"/>
      <c r="BF70" s="309"/>
      <c r="BG70" s="309"/>
      <c r="BH70" s="309"/>
      <c r="BI70" s="309"/>
      <c r="BJ70" s="309"/>
      <c r="BK70" s="309"/>
      <c r="BL70" s="309"/>
      <c r="BM70" s="309"/>
      <c r="BN70" s="309"/>
      <c r="BO70" s="309"/>
    </row>
    <row r="71" spans="1:67" s="29" customFormat="1" ht="8">
      <c r="A71" s="247"/>
      <c r="B71" s="248"/>
      <c r="C71" s="249"/>
      <c r="D71" s="250" t="s">
        <v>114</v>
      </c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250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250"/>
      <c r="AK71" s="250"/>
      <c r="AL71" s="250"/>
      <c r="AM71" s="250"/>
      <c r="AN71" s="251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309"/>
      <c r="BE71" s="309"/>
      <c r="BF71" s="309"/>
      <c r="BG71" s="309"/>
      <c r="BH71" s="309"/>
      <c r="BI71" s="309"/>
      <c r="BJ71" s="309"/>
      <c r="BK71" s="309"/>
      <c r="BL71" s="309"/>
      <c r="BM71" s="309"/>
      <c r="BN71" s="309"/>
      <c r="BO71" s="309"/>
    </row>
    <row r="72" spans="1:67" s="29" customFormat="1" ht="3" customHeight="1">
      <c r="A72" s="247"/>
      <c r="B72" s="248"/>
      <c r="C72" s="249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  <c r="AA72" s="248"/>
      <c r="AB72" s="248"/>
      <c r="AC72" s="252"/>
      <c r="AD72" s="252"/>
      <c r="AE72" s="252"/>
      <c r="AF72" s="252"/>
      <c r="AG72" s="248"/>
      <c r="AH72" s="248"/>
      <c r="AI72" s="248"/>
      <c r="AJ72" s="248"/>
      <c r="AK72" s="248"/>
      <c r="AL72" s="248"/>
      <c r="AM72" s="248"/>
      <c r="AN72" s="253"/>
      <c r="AO72" s="309"/>
      <c r="AP72" s="309"/>
      <c r="AQ72" s="309"/>
      <c r="AR72" s="309"/>
      <c r="AS72" s="309"/>
      <c r="AT72" s="309"/>
      <c r="AU72" s="309"/>
      <c r="AV72" s="309"/>
      <c r="AW72" s="309"/>
      <c r="AX72" s="309"/>
      <c r="AY72" s="309"/>
      <c r="AZ72" s="309"/>
      <c r="BA72" s="309"/>
      <c r="BB72" s="309"/>
      <c r="BC72" s="309"/>
      <c r="BD72" s="309"/>
      <c r="BE72" s="309"/>
      <c r="BF72" s="309"/>
      <c r="BG72" s="309"/>
      <c r="BH72" s="309"/>
      <c r="BI72" s="309"/>
      <c r="BJ72" s="309"/>
      <c r="BK72" s="309"/>
      <c r="BL72" s="309"/>
      <c r="BM72" s="309"/>
      <c r="BN72" s="309"/>
      <c r="BO72" s="309"/>
    </row>
    <row r="73" spans="1:67" s="29" customFormat="1" ht="8">
      <c r="A73" s="247"/>
      <c r="B73" s="248"/>
      <c r="C73" s="249"/>
      <c r="D73" s="250" t="s">
        <v>42</v>
      </c>
      <c r="E73" s="250"/>
      <c r="F73" s="250"/>
      <c r="G73" s="250"/>
      <c r="H73" s="250"/>
      <c r="I73" s="250"/>
      <c r="J73" s="250"/>
      <c r="K73" s="248"/>
      <c r="L73" s="249" t="s">
        <v>43</v>
      </c>
      <c r="M73" s="249"/>
      <c r="N73" s="249"/>
      <c r="O73" s="249"/>
      <c r="P73" s="248" t="s">
        <v>45</v>
      </c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E73" s="248"/>
      <c r="AF73" s="248"/>
      <c r="AG73" s="248"/>
      <c r="AH73" s="248"/>
      <c r="AI73" s="248"/>
      <c r="AJ73" s="248"/>
      <c r="AK73" s="248"/>
      <c r="AL73" s="248"/>
      <c r="AM73" s="248"/>
      <c r="AN73" s="253"/>
      <c r="AO73" s="309"/>
      <c r="AP73" s="309"/>
      <c r="AQ73" s="309"/>
      <c r="AR73" s="309"/>
      <c r="AS73" s="309"/>
      <c r="AT73" s="309"/>
      <c r="AU73" s="309"/>
      <c r="AV73" s="309"/>
      <c r="AW73" s="309"/>
      <c r="AX73" s="309"/>
      <c r="AY73" s="309"/>
      <c r="AZ73" s="309"/>
      <c r="BA73" s="309"/>
      <c r="BB73" s="309"/>
      <c r="BC73" s="309"/>
      <c r="BD73" s="309"/>
      <c r="BE73" s="309"/>
      <c r="BF73" s="309"/>
      <c r="BG73" s="309"/>
      <c r="BH73" s="309"/>
      <c r="BI73" s="309"/>
      <c r="BJ73" s="309"/>
      <c r="BK73" s="309"/>
      <c r="BL73" s="309"/>
      <c r="BM73" s="309"/>
      <c r="BN73" s="309"/>
      <c r="BO73" s="309"/>
    </row>
    <row r="74" spans="1:67" s="29" customFormat="1" ht="8">
      <c r="A74" s="247"/>
      <c r="B74" s="248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8" t="s">
        <v>46</v>
      </c>
      <c r="Q74" s="248"/>
      <c r="R74" s="248"/>
      <c r="S74" s="248"/>
      <c r="T74" s="248"/>
      <c r="U74" s="248"/>
      <c r="V74" s="248"/>
      <c r="W74" s="248"/>
      <c r="X74" s="248"/>
      <c r="Y74" s="248"/>
      <c r="Z74" s="248"/>
      <c r="AA74" s="248"/>
      <c r="AB74" s="248"/>
      <c r="AC74" s="248"/>
      <c r="AD74" s="248"/>
      <c r="AE74" s="248"/>
      <c r="AF74" s="248"/>
      <c r="AG74" s="248"/>
      <c r="AH74" s="248"/>
      <c r="AI74" s="248"/>
      <c r="AJ74" s="248"/>
      <c r="AK74" s="248"/>
      <c r="AL74" s="248"/>
      <c r="AM74" s="248"/>
      <c r="AN74" s="253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</row>
    <row r="75" spans="1:67" s="29" customFormat="1" ht="5.15" customHeight="1">
      <c r="A75" s="247"/>
      <c r="B75" s="248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  <c r="AA75" s="248"/>
      <c r="AB75" s="248"/>
      <c r="AC75" s="248"/>
      <c r="AD75" s="248"/>
      <c r="AE75" s="248"/>
      <c r="AF75" s="248"/>
      <c r="AG75" s="248"/>
      <c r="AH75" s="248"/>
      <c r="AI75" s="248"/>
      <c r="AJ75" s="248"/>
      <c r="AK75" s="248"/>
      <c r="AL75" s="248"/>
      <c r="AM75" s="248"/>
      <c r="AN75" s="253"/>
      <c r="AO75" s="309"/>
      <c r="AP75" s="309"/>
      <c r="AQ75" s="309"/>
      <c r="AR75" s="309"/>
      <c r="AS75" s="309"/>
      <c r="AT75" s="309"/>
      <c r="AU75" s="309"/>
      <c r="AV75" s="309"/>
      <c r="AW75" s="309"/>
      <c r="AX75" s="309"/>
      <c r="AY75" s="309"/>
      <c r="AZ75" s="309"/>
      <c r="BA75" s="309"/>
      <c r="BB75" s="309"/>
      <c r="BC75" s="309"/>
      <c r="BD75" s="309"/>
      <c r="BE75" s="309"/>
      <c r="BF75" s="309"/>
      <c r="BG75" s="309"/>
      <c r="BH75" s="309"/>
      <c r="BI75" s="309"/>
      <c r="BJ75" s="309"/>
      <c r="BK75" s="309"/>
      <c r="BL75" s="309"/>
      <c r="BM75" s="309"/>
      <c r="BN75" s="309"/>
      <c r="BO75" s="309"/>
    </row>
    <row r="76" spans="1:67" s="29" customFormat="1" ht="8">
      <c r="A76" s="247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2" t="s">
        <v>44</v>
      </c>
      <c r="M76" s="242"/>
      <c r="N76" s="242"/>
      <c r="O76" s="249"/>
      <c r="P76" s="248" t="s">
        <v>78</v>
      </c>
      <c r="Q76" s="248"/>
      <c r="R76" s="248"/>
      <c r="S76" s="248"/>
      <c r="T76" s="248"/>
      <c r="U76" s="248"/>
      <c r="V76" s="248"/>
      <c r="W76" s="248"/>
      <c r="X76" s="248"/>
      <c r="Y76" s="248"/>
      <c r="Z76" s="248"/>
      <c r="AA76" s="248"/>
      <c r="AB76" s="248"/>
      <c r="AC76" s="252"/>
      <c r="AD76" s="252"/>
      <c r="AE76" s="252"/>
      <c r="AF76" s="252"/>
      <c r="AG76" s="248"/>
      <c r="AH76" s="248"/>
      <c r="AI76" s="248"/>
      <c r="AJ76" s="248"/>
      <c r="AK76" s="248"/>
      <c r="AL76" s="248"/>
      <c r="AM76" s="248"/>
      <c r="AN76" s="253"/>
      <c r="AO76" s="309"/>
      <c r="AP76" s="309"/>
      <c r="AQ76" s="309"/>
      <c r="AR76" s="309"/>
      <c r="AS76" s="309"/>
      <c r="AT76" s="309"/>
      <c r="AU76" s="309"/>
      <c r="AV76" s="309"/>
      <c r="AW76" s="309"/>
      <c r="AX76" s="309"/>
      <c r="AY76" s="309"/>
      <c r="AZ76" s="309"/>
      <c r="BA76" s="309"/>
      <c r="BB76" s="309"/>
      <c r="BC76" s="309"/>
      <c r="BD76" s="309"/>
      <c r="BE76" s="309"/>
      <c r="BF76" s="309"/>
      <c r="BG76" s="309"/>
      <c r="BH76" s="309"/>
      <c r="BI76" s="309"/>
      <c r="BJ76" s="309"/>
      <c r="BK76" s="309"/>
      <c r="BL76" s="309"/>
      <c r="BM76" s="309"/>
      <c r="BN76" s="309"/>
      <c r="BO76" s="309"/>
    </row>
    <row r="77" spans="1:67" s="29" customFormat="1" ht="4.5" customHeight="1">
      <c r="A77" s="247"/>
      <c r="B77" s="248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  <c r="AA77" s="248"/>
      <c r="AB77" s="248"/>
      <c r="AC77" s="252"/>
      <c r="AD77" s="252"/>
      <c r="AE77" s="252"/>
      <c r="AF77" s="252"/>
      <c r="AG77" s="248"/>
      <c r="AH77" s="248"/>
      <c r="AI77" s="248"/>
      <c r="AJ77" s="248"/>
      <c r="AK77" s="248"/>
      <c r="AL77" s="248"/>
      <c r="AM77" s="248"/>
      <c r="AN77" s="253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</row>
    <row r="78" spans="1:67" s="29" customFormat="1" ht="8" hidden="1">
      <c r="A78" s="247"/>
      <c r="B78" s="248"/>
      <c r="C78" s="249"/>
      <c r="D78" s="249"/>
      <c r="E78" s="249"/>
      <c r="F78" s="249"/>
      <c r="G78" s="249"/>
      <c r="H78" s="249"/>
      <c r="I78" s="249"/>
      <c r="J78" s="249"/>
      <c r="K78" s="249"/>
      <c r="L78" s="242"/>
      <c r="M78" s="242"/>
      <c r="N78" s="242"/>
      <c r="O78" s="249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  <c r="AA78" s="248"/>
      <c r="AB78" s="248"/>
      <c r="AC78" s="252"/>
      <c r="AD78" s="252"/>
      <c r="AE78" s="252"/>
      <c r="AF78" s="252"/>
      <c r="AG78" s="248"/>
      <c r="AH78" s="248"/>
      <c r="AI78" s="248"/>
      <c r="AJ78" s="248"/>
      <c r="AK78" s="248"/>
      <c r="AL78" s="248"/>
      <c r="AM78" s="248"/>
      <c r="AN78" s="253"/>
      <c r="AO78" s="309"/>
      <c r="AP78" s="309"/>
      <c r="AQ78" s="309"/>
      <c r="AR78" s="309"/>
      <c r="AS78" s="309"/>
      <c r="AT78" s="309"/>
      <c r="AU78" s="309"/>
      <c r="AV78" s="309"/>
      <c r="AW78" s="309"/>
      <c r="AX78" s="309"/>
      <c r="AY78" s="309"/>
      <c r="AZ78" s="309"/>
      <c r="BA78" s="309"/>
      <c r="BB78" s="309"/>
      <c r="BC78" s="309"/>
      <c r="BD78" s="309"/>
      <c r="BE78" s="309"/>
      <c r="BF78" s="309"/>
      <c r="BG78" s="309"/>
      <c r="BH78" s="309"/>
      <c r="BI78" s="309"/>
      <c r="BJ78" s="309"/>
      <c r="BK78" s="309"/>
      <c r="BL78" s="309"/>
      <c r="BM78" s="309"/>
      <c r="BN78" s="309"/>
      <c r="BO78" s="309"/>
    </row>
    <row r="79" spans="1:67" s="29" customFormat="1" ht="4.5" customHeight="1" hidden="1">
      <c r="A79" s="247"/>
      <c r="B79" s="248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52"/>
      <c r="AD79" s="252"/>
      <c r="AE79" s="252"/>
      <c r="AF79" s="252"/>
      <c r="AG79" s="248"/>
      <c r="AH79" s="248"/>
      <c r="AI79" s="248"/>
      <c r="AJ79" s="248"/>
      <c r="AK79" s="248"/>
      <c r="AL79" s="248"/>
      <c r="AM79" s="248"/>
      <c r="AN79" s="253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</row>
    <row r="80" spans="1:67" s="29" customFormat="1" ht="3" customHeight="1" hidden="1">
      <c r="A80" s="247"/>
      <c r="B80" s="248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52"/>
      <c r="AD80" s="252"/>
      <c r="AE80" s="252"/>
      <c r="AF80" s="252"/>
      <c r="AG80" s="248"/>
      <c r="AH80" s="248"/>
      <c r="AI80" s="248"/>
      <c r="AJ80" s="248"/>
      <c r="AK80" s="248"/>
      <c r="AL80" s="248"/>
      <c r="AM80" s="248"/>
      <c r="AN80" s="253"/>
      <c r="AO80" s="309"/>
      <c r="AP80" s="309"/>
      <c r="AQ80" s="309"/>
      <c r="AR80" s="309"/>
      <c r="AS80" s="309"/>
      <c r="AT80" s="309"/>
      <c r="AU80" s="309"/>
      <c r="AV80" s="309"/>
      <c r="AW80" s="309"/>
      <c r="AX80" s="309"/>
      <c r="AY80" s="309"/>
      <c r="AZ80" s="309"/>
      <c r="BA80" s="309"/>
      <c r="BB80" s="309"/>
      <c r="BC80" s="309"/>
      <c r="BD80" s="309"/>
      <c r="BE80" s="309"/>
      <c r="BF80" s="309"/>
      <c r="BG80" s="309"/>
      <c r="BH80" s="309"/>
      <c r="BI80" s="309"/>
      <c r="BJ80" s="309"/>
      <c r="BK80" s="309"/>
      <c r="BL80" s="309"/>
      <c r="BM80" s="309"/>
      <c r="BN80" s="309"/>
      <c r="BO80" s="309"/>
    </row>
    <row r="81" spans="1:67" s="29" customFormat="1" ht="8">
      <c r="A81" s="247"/>
      <c r="B81" s="248"/>
      <c r="C81" s="249"/>
      <c r="D81" s="256" t="s">
        <v>79</v>
      </c>
      <c r="E81" s="256"/>
      <c r="F81" s="256"/>
      <c r="G81" s="256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7"/>
      <c r="AO81" s="309"/>
      <c r="AP81" s="309"/>
      <c r="AQ81" s="309"/>
      <c r="AR81" s="309"/>
      <c r="AS81" s="309"/>
      <c r="AT81" s="309"/>
      <c r="AU81" s="309"/>
      <c r="AV81" s="309"/>
      <c r="AW81" s="309"/>
      <c r="AX81" s="309"/>
      <c r="AY81" s="309"/>
      <c r="AZ81" s="309"/>
      <c r="BA81" s="309"/>
      <c r="BB81" s="309"/>
      <c r="BC81" s="309"/>
      <c r="BD81" s="309"/>
      <c r="BE81" s="309"/>
      <c r="BF81" s="309"/>
      <c r="BG81" s="309"/>
      <c r="BH81" s="309"/>
      <c r="BI81" s="309"/>
      <c r="BJ81" s="309"/>
      <c r="BK81" s="309"/>
      <c r="BL81" s="309"/>
      <c r="BM81" s="309"/>
      <c r="BN81" s="309"/>
      <c r="BO81" s="309"/>
    </row>
    <row r="82" spans="1:67" s="29" customFormat="1" ht="3" customHeight="1">
      <c r="A82" s="247"/>
      <c r="B82" s="248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54"/>
      <c r="AD82" s="254"/>
      <c r="AE82" s="254"/>
      <c r="AF82" s="254"/>
      <c r="AG82" s="249"/>
      <c r="AH82" s="249"/>
      <c r="AI82" s="249"/>
      <c r="AJ82" s="249"/>
      <c r="AK82" s="249"/>
      <c r="AL82" s="249"/>
      <c r="AM82" s="249"/>
      <c r="AN82" s="255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</row>
    <row r="83" spans="1:67" s="29" customFormat="1" ht="8">
      <c r="A83" s="247"/>
      <c r="B83" s="248"/>
      <c r="C83" s="249"/>
      <c r="D83" s="242" t="s">
        <v>80</v>
      </c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3"/>
      <c r="AO83" s="309"/>
      <c r="AP83" s="309"/>
      <c r="AQ83" s="309"/>
      <c r="AR83" s="309"/>
      <c r="AS83" s="309"/>
      <c r="AT83" s="309"/>
      <c r="AU83" s="309"/>
      <c r="AV83" s="309"/>
      <c r="AW83" s="309"/>
      <c r="AX83" s="309"/>
      <c r="AY83" s="309"/>
      <c r="AZ83" s="309"/>
      <c r="BA83" s="309"/>
      <c r="BB83" s="309"/>
      <c r="BC83" s="309"/>
      <c r="BD83" s="309"/>
      <c r="BE83" s="309"/>
      <c r="BF83" s="309"/>
      <c r="BG83" s="309"/>
      <c r="BH83" s="309"/>
      <c r="BI83" s="309"/>
      <c r="BJ83" s="309"/>
      <c r="BK83" s="309"/>
      <c r="BL83" s="309"/>
      <c r="BM83" s="309"/>
      <c r="BN83" s="309"/>
      <c r="BO83" s="309"/>
    </row>
    <row r="84" spans="1:67" s="29" customFormat="1" ht="5.15" customHeight="1">
      <c r="A84" s="247"/>
      <c r="B84" s="248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54"/>
      <c r="AD84" s="254"/>
      <c r="AE84" s="254"/>
      <c r="AF84" s="254"/>
      <c r="AG84" s="249"/>
      <c r="AH84" s="249"/>
      <c r="AI84" s="249"/>
      <c r="AJ84" s="249"/>
      <c r="AK84" s="249"/>
      <c r="AL84" s="249"/>
      <c r="AM84" s="249"/>
      <c r="AN84" s="255"/>
      <c r="AO84" s="309"/>
      <c r="AP84" s="309"/>
      <c r="AQ84" s="309"/>
      <c r="AR84" s="309"/>
      <c r="AS84" s="309"/>
      <c r="AT84" s="309"/>
      <c r="AU84" s="309"/>
      <c r="AV84" s="309"/>
      <c r="AW84" s="309"/>
      <c r="AX84" s="309"/>
      <c r="AY84" s="309"/>
      <c r="AZ84" s="309"/>
      <c r="BA84" s="309"/>
      <c r="BB84" s="309"/>
      <c r="BC84" s="309"/>
      <c r="BD84" s="309"/>
      <c r="BE84" s="309"/>
      <c r="BF84" s="309"/>
      <c r="BG84" s="309"/>
      <c r="BH84" s="309"/>
      <c r="BI84" s="309"/>
      <c r="BJ84" s="309"/>
      <c r="BK84" s="309"/>
      <c r="BL84" s="309"/>
      <c r="BM84" s="309"/>
      <c r="BN84" s="309"/>
      <c r="BO84" s="309"/>
    </row>
    <row r="85" spans="1:67" s="29" customFormat="1" ht="39" customHeight="1">
      <c r="A85" s="258" t="s">
        <v>115</v>
      </c>
      <c r="B85" s="259"/>
      <c r="C85" s="260" t="s">
        <v>116</v>
      </c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261"/>
      <c r="AA85" s="261"/>
      <c r="AB85" s="261"/>
      <c r="AC85" s="261"/>
      <c r="AD85" s="261"/>
      <c r="AE85" s="261"/>
      <c r="AF85" s="261"/>
      <c r="AG85" s="261"/>
      <c r="AH85" s="261"/>
      <c r="AI85" s="261"/>
      <c r="AJ85" s="261"/>
      <c r="AK85" s="261"/>
      <c r="AL85" s="261"/>
      <c r="AM85" s="261"/>
      <c r="AN85" s="262"/>
      <c r="AO85" s="309"/>
      <c r="AP85" s="309"/>
      <c r="AQ85" s="309"/>
      <c r="AR85" s="309"/>
      <c r="AS85" s="309"/>
      <c r="AT85" s="309"/>
      <c r="AU85" s="309"/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09"/>
      <c r="BH85" s="309"/>
      <c r="BI85" s="309"/>
      <c r="BJ85" s="309"/>
      <c r="BK85" s="309"/>
      <c r="BL85" s="309"/>
      <c r="BM85" s="309"/>
      <c r="BN85" s="309"/>
      <c r="BO85" s="309"/>
    </row>
    <row r="86" spans="1:67" s="25" customFormat="1" ht="16.5" customHeight="1">
      <c r="A86" s="263"/>
      <c r="B86" s="264" t="s">
        <v>27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5"/>
      <c r="AO86" s="307"/>
      <c r="AP86" s="307"/>
      <c r="AQ86" s="307"/>
      <c r="AR86" s="307"/>
      <c r="AS86" s="307"/>
      <c r="AT86" s="307"/>
      <c r="AU86" s="307"/>
      <c r="AV86" s="307"/>
      <c r="AW86" s="307"/>
      <c r="AX86" s="307"/>
      <c r="AY86" s="307"/>
      <c r="AZ86" s="307"/>
      <c r="BA86" s="307"/>
      <c r="BB86" s="307"/>
      <c r="BC86" s="307"/>
      <c r="BD86" s="307"/>
      <c r="BE86" s="307"/>
      <c r="BF86" s="307"/>
      <c r="BG86" s="307"/>
      <c r="BH86" s="307"/>
      <c r="BI86" s="307"/>
      <c r="BJ86" s="307"/>
      <c r="BK86" s="307"/>
      <c r="BL86" s="307"/>
      <c r="BM86" s="307"/>
      <c r="BN86" s="307"/>
      <c r="BO86" s="307"/>
    </row>
    <row r="87" spans="1:67" s="25" customFormat="1" ht="49.5" customHeight="1">
      <c r="A87" s="266"/>
      <c r="B87" s="267" t="s">
        <v>113</v>
      </c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8"/>
      <c r="AO87" s="307"/>
      <c r="AP87" s="307"/>
      <c r="AQ87" s="307"/>
      <c r="AR87" s="307"/>
      <c r="AS87" s="307"/>
      <c r="AT87" s="307"/>
      <c r="AU87" s="307"/>
      <c r="AV87" s="307"/>
      <c r="AW87" s="307"/>
      <c r="AX87" s="307"/>
      <c r="AY87" s="307"/>
      <c r="AZ87" s="307"/>
      <c r="BA87" s="307"/>
      <c r="BB87" s="307"/>
      <c r="BC87" s="307"/>
      <c r="BD87" s="307"/>
      <c r="BE87" s="307"/>
      <c r="BF87" s="307"/>
      <c r="BG87" s="307"/>
      <c r="BH87" s="307"/>
      <c r="BI87" s="307"/>
      <c r="BJ87" s="307"/>
      <c r="BK87" s="307"/>
      <c r="BL87" s="307"/>
      <c r="BM87" s="307"/>
      <c r="BN87" s="307"/>
      <c r="BO87" s="307"/>
    </row>
    <row r="88" spans="1:67" s="25" customFormat="1" ht="2.25" customHeight="1">
      <c r="A88" s="269"/>
      <c r="B88" s="270"/>
      <c r="C88" s="270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1"/>
      <c r="AO88" s="307"/>
      <c r="AP88" s="307"/>
      <c r="AQ88" s="307"/>
      <c r="AR88" s="307"/>
      <c r="AS88" s="307"/>
      <c r="AT88" s="307"/>
      <c r="AU88" s="307"/>
      <c r="AV88" s="307"/>
      <c r="AW88" s="307"/>
      <c r="AX88" s="307"/>
      <c r="AY88" s="307"/>
      <c r="AZ88" s="307"/>
      <c r="BA88" s="307"/>
      <c r="BB88" s="307"/>
      <c r="BC88" s="307"/>
      <c r="BD88" s="307"/>
      <c r="BE88" s="307"/>
      <c r="BF88" s="307"/>
      <c r="BG88" s="307"/>
      <c r="BH88" s="307"/>
      <c r="BI88" s="307"/>
      <c r="BJ88" s="307"/>
      <c r="BK88" s="307"/>
      <c r="BL88" s="307"/>
      <c r="BM88" s="307"/>
      <c r="BN88" s="307"/>
      <c r="BO88" s="307"/>
    </row>
    <row r="89" spans="1:67" s="27" customFormat="1" ht="12.75" customHeight="1">
      <c r="A89" s="237" t="s">
        <v>50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72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  <c r="BL89" s="306"/>
      <c r="BM89" s="306"/>
      <c r="BN89" s="306"/>
      <c r="BO89" s="306"/>
    </row>
    <row r="90" spans="1:67" s="27" customFormat="1" ht="2.25" customHeight="1" hidden="1">
      <c r="A90" s="225"/>
      <c r="B90" s="203"/>
      <c r="C90" s="203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73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  <c r="BL90" s="306"/>
      <c r="BM90" s="306"/>
      <c r="BN90" s="306"/>
      <c r="BO90" s="306"/>
    </row>
    <row r="91" spans="1:67" s="30" customFormat="1" ht="29.25" customHeight="1">
      <c r="A91" s="274" t="s">
        <v>51</v>
      </c>
      <c r="B91" s="275"/>
      <c r="C91" s="276" t="s">
        <v>73</v>
      </c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7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310"/>
      <c r="BC91" s="310"/>
      <c r="BD91" s="310"/>
      <c r="BE91" s="310"/>
      <c r="BF91" s="310"/>
      <c r="BG91" s="310"/>
      <c r="BH91" s="310"/>
      <c r="BI91" s="310"/>
      <c r="BJ91" s="310"/>
      <c r="BK91" s="310"/>
      <c r="BL91" s="310"/>
      <c r="BM91" s="310"/>
      <c r="BN91" s="310"/>
      <c r="BO91" s="310"/>
    </row>
    <row r="92" spans="1:67" s="27" customFormat="1" ht="3" customHeight="1">
      <c r="A92" s="199"/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7"/>
      <c r="AK92" s="197"/>
      <c r="AL92" s="197"/>
      <c r="AM92" s="197"/>
      <c r="AN92" s="198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306"/>
      <c r="BB92" s="306"/>
      <c r="BC92" s="306"/>
      <c r="BD92" s="306"/>
      <c r="BE92" s="306"/>
      <c r="BF92" s="306"/>
      <c r="BG92" s="306"/>
      <c r="BH92" s="306"/>
      <c r="BI92" s="306"/>
      <c r="BJ92" s="306"/>
      <c r="BK92" s="306"/>
      <c r="BL92" s="306"/>
      <c r="BM92" s="306"/>
      <c r="BN92" s="306"/>
      <c r="BO92" s="306"/>
    </row>
    <row r="93" spans="1:67" s="27" customFormat="1" ht="10">
      <c r="A93" s="274" t="s">
        <v>52</v>
      </c>
      <c r="B93" s="275"/>
      <c r="C93" s="276" t="s">
        <v>53</v>
      </c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7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06"/>
      <c r="BI93" s="306"/>
      <c r="BJ93" s="306"/>
      <c r="BK93" s="306"/>
      <c r="BL93" s="306"/>
      <c r="BM93" s="306"/>
      <c r="BN93" s="306"/>
      <c r="BO93" s="306"/>
    </row>
    <row r="94" spans="1:67" s="27" customFormat="1" ht="10">
      <c r="A94" s="225"/>
      <c r="B94" s="203"/>
      <c r="C94" s="203"/>
      <c r="D94" s="203"/>
      <c r="E94" s="194" t="s">
        <v>54</v>
      </c>
      <c r="F94" s="194"/>
      <c r="G94" s="190" t="s">
        <v>55</v>
      </c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209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6"/>
      <c r="AZ94" s="306"/>
      <c r="BA94" s="306"/>
      <c r="BB94" s="306"/>
      <c r="BC94" s="306"/>
      <c r="BD94" s="306"/>
      <c r="BE94" s="306"/>
      <c r="BF94" s="306"/>
      <c r="BG94" s="306"/>
      <c r="BH94" s="306"/>
      <c r="BI94" s="306"/>
      <c r="BJ94" s="306"/>
      <c r="BK94" s="306"/>
      <c r="BL94" s="306"/>
      <c r="BM94" s="306"/>
      <c r="BN94" s="306"/>
      <c r="BO94" s="306"/>
    </row>
    <row r="95" spans="1:67" s="27" customFormat="1" ht="10">
      <c r="A95" s="225"/>
      <c r="B95" s="203"/>
      <c r="C95" s="203"/>
      <c r="D95" s="203"/>
      <c r="E95" s="194" t="s">
        <v>56</v>
      </c>
      <c r="F95" s="194"/>
      <c r="G95" s="190" t="s">
        <v>57</v>
      </c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209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6"/>
      <c r="BE95" s="306"/>
      <c r="BF95" s="306"/>
      <c r="BG95" s="306"/>
      <c r="BH95" s="306"/>
      <c r="BI95" s="306"/>
      <c r="BJ95" s="306"/>
      <c r="BK95" s="306"/>
      <c r="BL95" s="306"/>
      <c r="BM95" s="306"/>
      <c r="BN95" s="306"/>
      <c r="BO95" s="306"/>
    </row>
    <row r="96" spans="1:67" s="27" customFormat="1" ht="3" customHeight="1">
      <c r="A96" s="199"/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8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  <c r="BL96" s="306"/>
      <c r="BM96" s="306"/>
      <c r="BN96" s="306"/>
      <c r="BO96" s="306"/>
    </row>
    <row r="97" spans="1:67" s="27" customFormat="1" ht="10">
      <c r="A97" s="274" t="s">
        <v>58</v>
      </c>
      <c r="B97" s="275"/>
      <c r="C97" s="276" t="s">
        <v>59</v>
      </c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7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  <c r="BL97" s="306"/>
      <c r="BM97" s="306"/>
      <c r="BN97" s="306"/>
      <c r="BO97" s="306"/>
    </row>
    <row r="98" spans="1:67" s="27" customFormat="1" ht="3" customHeight="1">
      <c r="A98" s="199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8"/>
      <c r="AO98" s="306"/>
      <c r="AP98" s="306"/>
      <c r="AQ98" s="306"/>
      <c r="AR98" s="306"/>
      <c r="AS98" s="306"/>
      <c r="AT98" s="306"/>
      <c r="AU98" s="306"/>
      <c r="AV98" s="306"/>
      <c r="AW98" s="306"/>
      <c r="AX98" s="306"/>
      <c r="AY98" s="306"/>
      <c r="AZ98" s="306"/>
      <c r="BA98" s="306"/>
      <c r="BB98" s="306"/>
      <c r="BC98" s="306"/>
      <c r="BD98" s="306"/>
      <c r="BE98" s="306"/>
      <c r="BF98" s="306"/>
      <c r="BG98" s="306"/>
      <c r="BH98" s="306"/>
      <c r="BI98" s="306"/>
      <c r="BJ98" s="306"/>
      <c r="BK98" s="306"/>
      <c r="BL98" s="306"/>
      <c r="BM98" s="306"/>
      <c r="BN98" s="306"/>
      <c r="BO98" s="306"/>
    </row>
    <row r="99" spans="1:67" s="27" customFormat="1" ht="10">
      <c r="A99" s="274" t="s">
        <v>60</v>
      </c>
      <c r="B99" s="275"/>
      <c r="C99" s="276" t="s">
        <v>61</v>
      </c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7"/>
      <c r="AO99" s="306"/>
      <c r="AP99" s="306"/>
      <c r="AQ99" s="306"/>
      <c r="AR99" s="306"/>
      <c r="AS99" s="306"/>
      <c r="AT99" s="306"/>
      <c r="AU99" s="306"/>
      <c r="AV99" s="306"/>
      <c r="AW99" s="306"/>
      <c r="AX99" s="306"/>
      <c r="AY99" s="306"/>
      <c r="AZ99" s="306"/>
      <c r="BA99" s="306"/>
      <c r="BB99" s="306"/>
      <c r="BC99" s="306"/>
      <c r="BD99" s="306"/>
      <c r="BE99" s="306"/>
      <c r="BF99" s="306"/>
      <c r="BG99" s="306"/>
      <c r="BH99" s="306"/>
      <c r="BI99" s="306"/>
      <c r="BJ99" s="306"/>
      <c r="BK99" s="306"/>
      <c r="BL99" s="306"/>
      <c r="BM99" s="306"/>
      <c r="BN99" s="306"/>
      <c r="BO99" s="306"/>
    </row>
    <row r="100" spans="1:67" s="27" customFormat="1" ht="3" customHeight="1">
      <c r="A100" s="199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8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6"/>
      <c r="AZ100" s="306"/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6"/>
      <c r="BO100" s="306"/>
    </row>
    <row r="101" spans="1:67" s="27" customFormat="1" ht="24" customHeight="1">
      <c r="A101" s="274" t="s">
        <v>62</v>
      </c>
      <c r="B101" s="275"/>
      <c r="C101" s="276" t="s">
        <v>63</v>
      </c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7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6"/>
      <c r="AZ101" s="306"/>
      <c r="BA101" s="306"/>
      <c r="BB101" s="306"/>
      <c r="BC101" s="306"/>
      <c r="BD101" s="306"/>
      <c r="BE101" s="306"/>
      <c r="BF101" s="306"/>
      <c r="BG101" s="306"/>
      <c r="BH101" s="306"/>
      <c r="BI101" s="306"/>
      <c r="BJ101" s="306"/>
      <c r="BK101" s="306"/>
      <c r="BL101" s="306"/>
      <c r="BM101" s="306"/>
      <c r="BN101" s="306"/>
      <c r="BO101" s="306"/>
    </row>
    <row r="102" spans="1:67" s="27" customFormat="1" ht="6" customHeight="1">
      <c r="A102" s="176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  <c r="AM102" s="177"/>
      <c r="AN102" s="219"/>
      <c r="AO102" s="306"/>
      <c r="AP102" s="306"/>
      <c r="AQ102" s="306"/>
      <c r="AR102" s="306"/>
      <c r="AS102" s="306"/>
      <c r="AT102" s="306"/>
      <c r="AU102" s="306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6"/>
      <c r="BO102" s="306"/>
    </row>
    <row r="103" spans="1:67" s="27" customFormat="1" ht="5" customHeight="1">
      <c r="A103" s="184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  <c r="BL103" s="306"/>
      <c r="BM103" s="306"/>
      <c r="BN103" s="306"/>
      <c r="BO103" s="306"/>
    </row>
    <row r="104" spans="1:67" s="28" customFormat="1" ht="9">
      <c r="A104" s="278"/>
      <c r="B104" s="279"/>
      <c r="C104" s="280" t="s">
        <v>28</v>
      </c>
      <c r="D104" s="280"/>
      <c r="E104" s="280"/>
      <c r="F104" s="280"/>
      <c r="G104" s="281" t="s">
        <v>29</v>
      </c>
      <c r="H104" s="282" t="s">
        <v>76</v>
      </c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3"/>
      <c r="AG104" s="283"/>
      <c r="AH104" s="283"/>
      <c r="AI104" s="283"/>
      <c r="AJ104" s="283"/>
      <c r="AK104" s="283"/>
      <c r="AL104" s="283"/>
      <c r="AM104" s="283"/>
      <c r="AN104" s="236"/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/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</row>
    <row r="105" spans="1:67" s="28" customFormat="1" ht="9.75" customHeight="1">
      <c r="A105" s="284"/>
      <c r="B105" s="285"/>
      <c r="C105" s="283"/>
      <c r="D105" s="283"/>
      <c r="E105" s="281"/>
      <c r="F105" s="283"/>
      <c r="G105" s="281" t="s">
        <v>29</v>
      </c>
      <c r="H105" s="282" t="s">
        <v>77</v>
      </c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3"/>
      <c r="AG105" s="283"/>
      <c r="AH105" s="283"/>
      <c r="AI105" s="283"/>
      <c r="AJ105" s="283"/>
      <c r="AK105" s="283"/>
      <c r="AL105" s="283"/>
      <c r="AM105" s="283"/>
      <c r="AN105" s="236"/>
      <c r="AO105" s="308"/>
      <c r="AP105" s="308"/>
      <c r="AQ105" s="308"/>
      <c r="AR105" s="308"/>
      <c r="AS105" s="308"/>
      <c r="AT105" s="308"/>
      <c r="AU105" s="308"/>
      <c r="AV105" s="308"/>
      <c r="AW105" s="308"/>
      <c r="AX105" s="308"/>
      <c r="AY105" s="308"/>
      <c r="AZ105" s="308"/>
      <c r="BA105" s="308"/>
      <c r="BB105" s="308"/>
      <c r="BC105" s="308"/>
      <c r="BD105" s="308"/>
      <c r="BE105" s="308"/>
      <c r="BF105" s="308"/>
      <c r="BG105" s="308"/>
      <c r="BH105" s="308"/>
      <c r="BI105" s="308"/>
      <c r="BJ105" s="308"/>
      <c r="BK105" s="308"/>
      <c r="BL105" s="308"/>
      <c r="BM105" s="308"/>
      <c r="BN105" s="308"/>
      <c r="BO105" s="308"/>
    </row>
    <row r="106" spans="1:67" s="28" customFormat="1" ht="9" customHeight="1">
      <c r="A106" s="286"/>
      <c r="B106" s="287"/>
      <c r="C106" s="179"/>
      <c r="D106" s="179"/>
      <c r="E106" s="288"/>
      <c r="F106" s="179"/>
      <c r="G106" s="288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80"/>
      <c r="AO106" s="308"/>
      <c r="AP106" s="308"/>
      <c r="AQ106" s="308"/>
      <c r="AR106" s="308"/>
      <c r="AS106" s="308"/>
      <c r="AT106" s="308"/>
      <c r="AU106" s="308"/>
      <c r="AV106" s="308"/>
      <c r="AW106" s="308"/>
      <c r="AX106" s="308"/>
      <c r="AY106" s="308"/>
      <c r="AZ106" s="308"/>
      <c r="BA106" s="308"/>
      <c r="BB106" s="308"/>
      <c r="BC106" s="308"/>
      <c r="BD106" s="308"/>
      <c r="BE106" s="308"/>
      <c r="BF106" s="308"/>
      <c r="BG106" s="308"/>
      <c r="BH106" s="308"/>
      <c r="BI106" s="308"/>
      <c r="BJ106" s="308"/>
      <c r="BK106" s="308"/>
      <c r="BL106" s="308"/>
      <c r="BM106" s="308"/>
      <c r="BN106" s="308"/>
      <c r="BO106" s="308"/>
    </row>
    <row r="107" spans="1:67" s="28" customFormat="1" ht="15" customHeight="1">
      <c r="A107" s="289"/>
      <c r="B107" s="264" t="s">
        <v>81</v>
      </c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5"/>
      <c r="AO107" s="308"/>
      <c r="AP107" s="308"/>
      <c r="AQ107" s="308"/>
      <c r="AR107" s="308"/>
      <c r="AS107" s="308"/>
      <c r="AT107" s="308"/>
      <c r="AU107" s="308"/>
      <c r="AV107" s="308"/>
      <c r="AW107" s="308"/>
      <c r="AX107" s="308"/>
      <c r="AY107" s="308"/>
      <c r="AZ107" s="308"/>
      <c r="BA107" s="308"/>
      <c r="BB107" s="308"/>
      <c r="BC107" s="308"/>
      <c r="BD107" s="308"/>
      <c r="BE107" s="308"/>
      <c r="BF107" s="308"/>
      <c r="BG107" s="308"/>
      <c r="BH107" s="308"/>
      <c r="BI107" s="308"/>
      <c r="BJ107" s="308"/>
      <c r="BK107" s="308"/>
      <c r="BL107" s="308"/>
      <c r="BM107" s="308"/>
      <c r="BN107" s="308"/>
      <c r="BO107" s="308"/>
    </row>
    <row r="108" spans="1:67" s="28" customFormat="1" ht="9">
      <c r="A108" s="290"/>
      <c r="B108" s="285" t="s">
        <v>118</v>
      </c>
      <c r="C108" s="283"/>
      <c r="D108" s="283"/>
      <c r="E108" s="281"/>
      <c r="F108" s="283"/>
      <c r="G108" s="281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36"/>
      <c r="AO108" s="308"/>
      <c r="AP108" s="308"/>
      <c r="AQ108" s="308"/>
      <c r="AR108" s="308"/>
      <c r="AS108" s="308"/>
      <c r="AT108" s="308"/>
      <c r="AU108" s="308"/>
      <c r="AV108" s="308"/>
      <c r="AW108" s="308"/>
      <c r="AX108" s="308"/>
      <c r="AY108" s="308"/>
      <c r="AZ108" s="308"/>
      <c r="BA108" s="308"/>
      <c r="BB108" s="308"/>
      <c r="BC108" s="308"/>
      <c r="BD108" s="308"/>
      <c r="BE108" s="308"/>
      <c r="BF108" s="308"/>
      <c r="BG108" s="308"/>
      <c r="BH108" s="308"/>
      <c r="BI108" s="308"/>
      <c r="BJ108" s="308"/>
      <c r="BK108" s="308"/>
      <c r="BL108" s="308"/>
      <c r="BM108" s="308"/>
      <c r="BN108" s="308"/>
      <c r="BO108" s="308"/>
    </row>
    <row r="109" spans="1:67" s="23" customFormat="1" ht="12.75" hidden="1">
      <c r="A109" s="291"/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3"/>
      <c r="AO109" s="302"/>
      <c r="AP109" s="302"/>
      <c r="AQ109" s="302"/>
      <c r="AR109" s="302"/>
      <c r="AS109" s="302"/>
      <c r="AT109" s="302"/>
      <c r="AU109" s="302"/>
      <c r="AV109" s="302"/>
      <c r="AW109" s="302"/>
      <c r="AX109" s="302"/>
      <c r="AY109" s="302"/>
      <c r="AZ109" s="302"/>
      <c r="BA109" s="302"/>
      <c r="BB109" s="302"/>
      <c r="BC109" s="302"/>
      <c r="BD109" s="302"/>
      <c r="BE109" s="302"/>
      <c r="BF109" s="302"/>
      <c r="BG109" s="302"/>
      <c r="BH109" s="302"/>
      <c r="BI109" s="302"/>
      <c r="BJ109" s="302"/>
      <c r="BK109" s="302"/>
      <c r="BL109" s="302"/>
      <c r="BM109" s="302"/>
      <c r="BN109" s="302"/>
      <c r="BO109" s="302"/>
    </row>
    <row r="110" spans="1:67" s="23" customFormat="1" ht="12">
      <c r="A110" s="291"/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3"/>
      <c r="AO110" s="302"/>
      <c r="AP110" s="302"/>
      <c r="AQ110" s="302"/>
      <c r="AR110" s="302"/>
      <c r="AS110" s="302"/>
      <c r="AT110" s="302"/>
      <c r="AU110" s="302"/>
      <c r="AV110" s="302"/>
      <c r="AW110" s="302"/>
      <c r="AX110" s="302"/>
      <c r="AY110" s="302"/>
      <c r="AZ110" s="302"/>
      <c r="BA110" s="302"/>
      <c r="BB110" s="302"/>
      <c r="BC110" s="302"/>
      <c r="BD110" s="302"/>
      <c r="BE110" s="302"/>
      <c r="BF110" s="302"/>
      <c r="BG110" s="302"/>
      <c r="BH110" s="302"/>
      <c r="BI110" s="302"/>
      <c r="BJ110" s="302"/>
      <c r="BK110" s="302"/>
      <c r="BL110" s="302"/>
      <c r="BM110" s="302"/>
      <c r="BN110" s="302"/>
      <c r="BO110" s="302"/>
    </row>
    <row r="111" spans="1:67" s="23" customFormat="1" ht="12">
      <c r="A111" s="291"/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3"/>
      <c r="AO111" s="302"/>
      <c r="AP111" s="302"/>
      <c r="AQ111" s="302"/>
      <c r="AR111" s="302"/>
      <c r="AS111" s="302"/>
      <c r="AT111" s="302"/>
      <c r="AU111" s="302"/>
      <c r="AV111" s="302"/>
      <c r="AW111" s="302"/>
      <c r="AX111" s="302"/>
      <c r="AY111" s="302"/>
      <c r="AZ111" s="302"/>
      <c r="BA111" s="302"/>
      <c r="BB111" s="302"/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2"/>
      <c r="BM111" s="302"/>
      <c r="BN111" s="302"/>
      <c r="BO111" s="302"/>
    </row>
    <row r="112" spans="1:67" s="23" customFormat="1" ht="12">
      <c r="A112" s="291"/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3"/>
      <c r="AO112" s="302"/>
      <c r="AP112" s="302"/>
      <c r="AQ112" s="302"/>
      <c r="AR112" s="302"/>
      <c r="AS112" s="302"/>
      <c r="AT112" s="302"/>
      <c r="AU112" s="302"/>
      <c r="AV112" s="302"/>
      <c r="AW112" s="302"/>
      <c r="AX112" s="302"/>
      <c r="AY112" s="302"/>
      <c r="AZ112" s="302"/>
      <c r="BA112" s="302"/>
      <c r="BB112" s="302"/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</row>
    <row r="113" spans="1:67" s="23" customFormat="1" ht="12">
      <c r="A113" s="291"/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3"/>
      <c r="AO113" s="302"/>
      <c r="AP113" s="302"/>
      <c r="AQ113" s="302"/>
      <c r="AR113" s="302"/>
      <c r="AS113" s="302"/>
      <c r="AT113" s="302"/>
      <c r="AU113" s="302"/>
      <c r="AV113" s="302"/>
      <c r="AW113" s="302"/>
      <c r="AX113" s="302"/>
      <c r="AY113" s="302"/>
      <c r="AZ113" s="302"/>
      <c r="BA113" s="302"/>
      <c r="BB113" s="302"/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</row>
    <row r="114" spans="1:67" s="23" customFormat="1" ht="12">
      <c r="A114" s="291"/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3"/>
      <c r="AO114" s="302"/>
      <c r="AP114" s="302"/>
      <c r="AQ114" s="302"/>
      <c r="AR114" s="302"/>
      <c r="AS114" s="302"/>
      <c r="AT114" s="302"/>
      <c r="AU114" s="302"/>
      <c r="AV114" s="302"/>
      <c r="AW114" s="302"/>
      <c r="AX114" s="302"/>
      <c r="AY114" s="302"/>
      <c r="AZ114" s="302"/>
      <c r="BA114" s="302"/>
      <c r="BB114" s="302"/>
      <c r="BC114" s="302"/>
      <c r="BD114" s="302"/>
      <c r="BE114" s="302"/>
      <c r="BF114" s="302"/>
      <c r="BG114" s="302"/>
      <c r="BH114" s="302"/>
      <c r="BI114" s="302"/>
      <c r="BJ114" s="302"/>
      <c r="BK114" s="302"/>
      <c r="BL114" s="302"/>
      <c r="BM114" s="302"/>
      <c r="BN114" s="302"/>
      <c r="BO114" s="302"/>
    </row>
    <row r="115" spans="1:67" s="23" customFormat="1" ht="12">
      <c r="A115" s="291"/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3"/>
      <c r="AO115" s="302"/>
      <c r="AP115" s="302"/>
      <c r="AQ115" s="302"/>
      <c r="AR115" s="302"/>
      <c r="AS115" s="302"/>
      <c r="AT115" s="302"/>
      <c r="AU115" s="302"/>
      <c r="AV115" s="302"/>
      <c r="AW115" s="302"/>
      <c r="AX115" s="302"/>
      <c r="AY115" s="302"/>
      <c r="AZ115" s="302"/>
      <c r="BA115" s="302"/>
      <c r="BB115" s="302"/>
      <c r="BC115" s="302"/>
      <c r="BD115" s="302"/>
      <c r="BE115" s="302"/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</row>
    <row r="116" spans="1:67" s="23" customFormat="1" ht="12">
      <c r="A116" s="291"/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3"/>
      <c r="AO116" s="302"/>
      <c r="AP116" s="302"/>
      <c r="AQ116" s="302"/>
      <c r="AR116" s="302"/>
      <c r="AS116" s="302"/>
      <c r="AT116" s="302"/>
      <c r="AU116" s="302"/>
      <c r="AV116" s="302"/>
      <c r="AW116" s="302"/>
      <c r="AX116" s="302"/>
      <c r="AY116" s="302"/>
      <c r="AZ116" s="302"/>
      <c r="BA116" s="302"/>
      <c r="BB116" s="302"/>
      <c r="BC116" s="302"/>
      <c r="BD116" s="302"/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</row>
    <row r="117" spans="1:67" s="23" customFormat="1" ht="12">
      <c r="A117" s="291"/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3"/>
      <c r="AO117" s="302"/>
      <c r="AP117" s="302"/>
      <c r="AQ117" s="302"/>
      <c r="AR117" s="302"/>
      <c r="AS117" s="302"/>
      <c r="AT117" s="302"/>
      <c r="AU117" s="302"/>
      <c r="AV117" s="302"/>
      <c r="AW117" s="302"/>
      <c r="AX117" s="302"/>
      <c r="AY117" s="302"/>
      <c r="AZ117" s="302"/>
      <c r="BA117" s="302"/>
      <c r="BB117" s="302"/>
      <c r="BC117" s="302"/>
      <c r="BD117" s="302"/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</row>
    <row r="118" spans="1:67" s="23" customFormat="1" ht="12">
      <c r="A118" s="291"/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3"/>
      <c r="AO118" s="302"/>
      <c r="AP118" s="302"/>
      <c r="AQ118" s="302"/>
      <c r="AR118" s="302"/>
      <c r="AS118" s="302"/>
      <c r="AT118" s="302"/>
      <c r="AU118" s="302"/>
      <c r="AV118" s="302"/>
      <c r="AW118" s="302"/>
      <c r="AX118" s="302"/>
      <c r="AY118" s="302"/>
      <c r="AZ118" s="302"/>
      <c r="BA118" s="302"/>
      <c r="BB118" s="302"/>
      <c r="BC118" s="302"/>
      <c r="BD118" s="302"/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</row>
    <row r="119" spans="1:67" s="23" customFormat="1" ht="12">
      <c r="A119" s="294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6"/>
      <c r="AO119" s="302"/>
      <c r="AP119" s="302"/>
      <c r="AQ119" s="302"/>
      <c r="AR119" s="302"/>
      <c r="AS119" s="302"/>
      <c r="AT119" s="302"/>
      <c r="AU119" s="302"/>
      <c r="AV119" s="302"/>
      <c r="AW119" s="302"/>
      <c r="AX119" s="302"/>
      <c r="AY119" s="302"/>
      <c r="AZ119" s="302"/>
      <c r="BA119" s="302"/>
      <c r="BB119" s="302"/>
      <c r="BC119" s="302"/>
      <c r="BD119" s="302"/>
      <c r="BE119" s="302"/>
      <c r="BF119" s="302"/>
      <c r="BG119" s="302"/>
      <c r="BH119" s="302"/>
      <c r="BI119" s="302"/>
      <c r="BJ119" s="302"/>
      <c r="BK119" s="302"/>
      <c r="BL119" s="302"/>
      <c r="BM119" s="302"/>
      <c r="BN119" s="302"/>
      <c r="BO119" s="302"/>
    </row>
    <row r="120" spans="41:67" s="23" customFormat="1" ht="12.75">
      <c r="AO120" s="302"/>
      <c r="AP120" s="302"/>
      <c r="AQ120" s="302"/>
      <c r="AR120" s="302"/>
      <c r="AS120" s="302"/>
      <c r="AT120" s="302"/>
      <c r="AU120" s="302"/>
      <c r="AV120" s="302"/>
      <c r="AW120" s="302"/>
      <c r="AX120" s="302"/>
      <c r="AY120" s="302"/>
      <c r="AZ120" s="302"/>
      <c r="BA120" s="302"/>
      <c r="BB120" s="302"/>
      <c r="BC120" s="302"/>
      <c r="BD120" s="302"/>
      <c r="BE120" s="302"/>
      <c r="BF120" s="302"/>
      <c r="BG120" s="302"/>
      <c r="BH120" s="302"/>
      <c r="BI120" s="302"/>
      <c r="BJ120" s="302"/>
      <c r="BK120" s="302"/>
      <c r="BL120" s="302"/>
      <c r="BM120" s="302"/>
      <c r="BN120" s="302"/>
      <c r="BO120" s="302"/>
    </row>
    <row r="121" spans="41:67" s="23" customFormat="1" ht="12.75">
      <c r="AO121" s="302"/>
      <c r="AP121" s="302"/>
      <c r="AQ121" s="302"/>
      <c r="AR121" s="302"/>
      <c r="AS121" s="302"/>
      <c r="AT121" s="302"/>
      <c r="AU121" s="302"/>
      <c r="AV121" s="302"/>
      <c r="AW121" s="302"/>
      <c r="AX121" s="302"/>
      <c r="AY121" s="302"/>
      <c r="AZ121" s="302"/>
      <c r="BA121" s="302"/>
      <c r="BB121" s="302"/>
      <c r="BC121" s="302"/>
      <c r="BD121" s="302"/>
      <c r="BE121" s="302"/>
      <c r="BF121" s="302"/>
      <c r="BG121" s="302"/>
      <c r="BH121" s="302"/>
      <c r="BI121" s="302"/>
      <c r="BJ121" s="302"/>
      <c r="BK121" s="302"/>
      <c r="BL121" s="302"/>
      <c r="BM121" s="302"/>
      <c r="BN121" s="302"/>
      <c r="BO121" s="302"/>
    </row>
    <row r="122" spans="41:67" s="23" customFormat="1" ht="12.75">
      <c r="AO122" s="302"/>
      <c r="AP122" s="302"/>
      <c r="AQ122" s="302"/>
      <c r="AR122" s="302"/>
      <c r="AS122" s="302"/>
      <c r="AT122" s="302"/>
      <c r="AU122" s="302"/>
      <c r="AV122" s="302"/>
      <c r="AW122" s="302"/>
      <c r="AX122" s="302"/>
      <c r="AY122" s="302"/>
      <c r="AZ122" s="302"/>
      <c r="BA122" s="302"/>
      <c r="BB122" s="302"/>
      <c r="BC122" s="302"/>
      <c r="BD122" s="302"/>
      <c r="BE122" s="302"/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</row>
    <row r="123" spans="41:67" s="23" customFormat="1" ht="12.75">
      <c r="AO123" s="302"/>
      <c r="AP123" s="302"/>
      <c r="AQ123" s="302"/>
      <c r="AR123" s="302"/>
      <c r="AS123" s="302"/>
      <c r="AT123" s="302"/>
      <c r="AU123" s="302"/>
      <c r="AV123" s="302"/>
      <c r="AW123" s="302"/>
      <c r="AX123" s="302"/>
      <c r="AY123" s="302"/>
      <c r="AZ123" s="302"/>
      <c r="BA123" s="302"/>
      <c r="BB123" s="302"/>
      <c r="BC123" s="302"/>
      <c r="BD123" s="302"/>
      <c r="BE123" s="302"/>
      <c r="BF123" s="302"/>
      <c r="BG123" s="302"/>
      <c r="BH123" s="302"/>
      <c r="BI123" s="302"/>
      <c r="BJ123" s="302"/>
      <c r="BK123" s="302"/>
      <c r="BL123" s="302"/>
      <c r="BM123" s="302"/>
      <c r="BN123" s="302"/>
      <c r="BO123" s="302"/>
    </row>
    <row r="124" spans="41:67" s="23" customFormat="1" ht="12.75">
      <c r="AO124" s="302"/>
      <c r="AP124" s="302"/>
      <c r="AQ124" s="302"/>
      <c r="AR124" s="302"/>
      <c r="AS124" s="302"/>
      <c r="AT124" s="302"/>
      <c r="AU124" s="302"/>
      <c r="AV124" s="302"/>
      <c r="AW124" s="302"/>
      <c r="AX124" s="302"/>
      <c r="AY124" s="302"/>
      <c r="AZ124" s="302"/>
      <c r="BA124" s="302"/>
      <c r="BB124" s="302"/>
      <c r="BC124" s="302"/>
      <c r="BD124" s="302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</row>
    <row r="125" spans="41:67" s="23" customFormat="1" ht="12.75">
      <c r="AO125" s="302"/>
      <c r="AP125" s="302"/>
      <c r="AQ125" s="302"/>
      <c r="AR125" s="302"/>
      <c r="AS125" s="302"/>
      <c r="AT125" s="302"/>
      <c r="AU125" s="302"/>
      <c r="AV125" s="302"/>
      <c r="AW125" s="302"/>
      <c r="AX125" s="302"/>
      <c r="AY125" s="302"/>
      <c r="AZ125" s="302"/>
      <c r="BA125" s="302"/>
      <c r="BB125" s="302"/>
      <c r="BC125" s="302"/>
      <c r="BD125" s="302"/>
      <c r="BE125" s="302"/>
      <c r="BF125" s="302"/>
      <c r="BG125" s="302"/>
      <c r="BH125" s="302"/>
      <c r="BI125" s="302"/>
      <c r="BJ125" s="302"/>
      <c r="BK125" s="302"/>
      <c r="BL125" s="302"/>
      <c r="BM125" s="302"/>
      <c r="BN125" s="302"/>
      <c r="BO125" s="302"/>
    </row>
    <row r="126" spans="41:67" s="23" customFormat="1" ht="12.75">
      <c r="AO126" s="302"/>
      <c r="AP126" s="302"/>
      <c r="AQ126" s="302"/>
      <c r="AR126" s="302"/>
      <c r="AS126" s="302"/>
      <c r="AT126" s="302"/>
      <c r="AU126" s="302"/>
      <c r="AV126" s="302"/>
      <c r="AW126" s="302"/>
      <c r="AX126" s="302"/>
      <c r="AY126" s="302"/>
      <c r="AZ126" s="302"/>
      <c r="BA126" s="302"/>
      <c r="BB126" s="302"/>
      <c r="BC126" s="302"/>
      <c r="BD126" s="302"/>
      <c r="BE126" s="302"/>
      <c r="BF126" s="302"/>
      <c r="BG126" s="302"/>
      <c r="BH126" s="302"/>
      <c r="BI126" s="302"/>
      <c r="BJ126" s="302"/>
      <c r="BK126" s="302"/>
      <c r="BL126" s="302"/>
      <c r="BM126" s="302"/>
      <c r="BN126" s="302"/>
      <c r="BO126" s="302"/>
    </row>
    <row r="127" spans="41:67" s="23" customFormat="1" ht="12.75">
      <c r="AO127" s="302"/>
      <c r="AP127" s="302"/>
      <c r="AQ127" s="302"/>
      <c r="AR127" s="302"/>
      <c r="AS127" s="302"/>
      <c r="AT127" s="302"/>
      <c r="AU127" s="302"/>
      <c r="AV127" s="302"/>
      <c r="AW127" s="302"/>
      <c r="AX127" s="302"/>
      <c r="AY127" s="302"/>
      <c r="AZ127" s="302"/>
      <c r="BA127" s="302"/>
      <c r="BB127" s="302"/>
      <c r="BC127" s="302"/>
      <c r="BD127" s="302"/>
      <c r="BE127" s="302"/>
      <c r="BF127" s="302"/>
      <c r="BG127" s="302"/>
      <c r="BH127" s="302"/>
      <c r="BI127" s="302"/>
      <c r="BJ127" s="302"/>
      <c r="BK127" s="302"/>
      <c r="BL127" s="302"/>
      <c r="BM127" s="302"/>
      <c r="BN127" s="302"/>
      <c r="BO127" s="302"/>
    </row>
    <row r="128" spans="41:67" s="23" customFormat="1" ht="12.75">
      <c r="AO128" s="302"/>
      <c r="AP128" s="302"/>
      <c r="AQ128" s="302"/>
      <c r="AR128" s="302"/>
      <c r="AS128" s="302"/>
      <c r="AT128" s="302"/>
      <c r="AU128" s="302"/>
      <c r="AV128" s="302"/>
      <c r="AW128" s="302"/>
      <c r="AX128" s="302"/>
      <c r="AY128" s="302"/>
      <c r="AZ128" s="302"/>
      <c r="BA128" s="302"/>
      <c r="BB128" s="302"/>
      <c r="BC128" s="302"/>
      <c r="BD128" s="302"/>
      <c r="BE128" s="302"/>
      <c r="BF128" s="302"/>
      <c r="BG128" s="302"/>
      <c r="BH128" s="302"/>
      <c r="BI128" s="302"/>
      <c r="BJ128" s="302"/>
      <c r="BK128" s="302"/>
      <c r="BL128" s="302"/>
      <c r="BM128" s="302"/>
      <c r="BN128" s="302"/>
      <c r="BO128" s="302"/>
    </row>
    <row r="129" spans="41:67" s="23" customFormat="1" ht="12.75">
      <c r="AO129" s="302"/>
      <c r="AP129" s="302"/>
      <c r="AQ129" s="302"/>
      <c r="AR129" s="302"/>
      <c r="AS129" s="302"/>
      <c r="AT129" s="302"/>
      <c r="AU129" s="302"/>
      <c r="AV129" s="302"/>
      <c r="AW129" s="302"/>
      <c r="AX129" s="302"/>
      <c r="AY129" s="302"/>
      <c r="AZ129" s="302"/>
      <c r="BA129" s="302"/>
      <c r="BB129" s="302"/>
      <c r="BC129" s="302"/>
      <c r="BD129" s="302"/>
      <c r="BE129" s="302"/>
      <c r="BF129" s="302"/>
      <c r="BG129" s="302"/>
      <c r="BH129" s="302"/>
      <c r="BI129" s="302"/>
      <c r="BJ129" s="302"/>
      <c r="BK129" s="302"/>
      <c r="BL129" s="302"/>
      <c r="BM129" s="302"/>
      <c r="BN129" s="302"/>
      <c r="BO129" s="302"/>
    </row>
    <row r="130" spans="41:67" s="23" customFormat="1" ht="12.75"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302"/>
      <c r="AZ130" s="302"/>
      <c r="BA130" s="302"/>
      <c r="BB130" s="302"/>
      <c r="BC130" s="302"/>
      <c r="BD130" s="302"/>
      <c r="BE130" s="302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</row>
    <row r="131" spans="41:67" s="23" customFormat="1" ht="12.75">
      <c r="AO131" s="302"/>
      <c r="AP131" s="302"/>
      <c r="AQ131" s="302"/>
      <c r="AR131" s="302"/>
      <c r="AS131" s="302"/>
      <c r="AT131" s="302"/>
      <c r="AU131" s="302"/>
      <c r="AV131" s="302"/>
      <c r="AW131" s="302"/>
      <c r="AX131" s="302"/>
      <c r="AY131" s="302"/>
      <c r="AZ131" s="302"/>
      <c r="BA131" s="302"/>
      <c r="BB131" s="302"/>
      <c r="BC131" s="302"/>
      <c r="BD131" s="302"/>
      <c r="BE131" s="302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</row>
    <row r="132" spans="41:67" s="23" customFormat="1" ht="12.75">
      <c r="AO132" s="302"/>
      <c r="AP132" s="302"/>
      <c r="AQ132" s="302"/>
      <c r="AR132" s="302"/>
      <c r="AS132" s="302"/>
      <c r="AT132" s="302"/>
      <c r="AU132" s="302"/>
      <c r="AV132" s="302"/>
      <c r="AW132" s="302"/>
      <c r="AX132" s="302"/>
      <c r="AY132" s="302"/>
      <c r="AZ132" s="302"/>
      <c r="BA132" s="302"/>
      <c r="BB132" s="302"/>
      <c r="BC132" s="302"/>
      <c r="BD132" s="302"/>
      <c r="BE132" s="302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</row>
  </sheetData>
  <sheetProtection sheet="1" selectLockedCells="1"/>
  <mergeCells count="156">
    <mergeCell ref="B107:AN107"/>
    <mergeCell ref="G95:AN95"/>
    <mergeCell ref="E94:F94"/>
    <mergeCell ref="G94:AN94"/>
    <mergeCell ref="E95:F95"/>
    <mergeCell ref="D81:AN81"/>
    <mergeCell ref="C67:AN67"/>
    <mergeCell ref="A66:B66"/>
    <mergeCell ref="L78:N78"/>
    <mergeCell ref="D71:AN71"/>
    <mergeCell ref="B87:AN87"/>
    <mergeCell ref="B86:AN86"/>
    <mergeCell ref="D69:AN69"/>
    <mergeCell ref="A89:AN89"/>
    <mergeCell ref="D83:AN83"/>
    <mergeCell ref="A85:B85"/>
    <mergeCell ref="C85:AN85"/>
    <mergeCell ref="H105:AE105"/>
    <mergeCell ref="Q28:W28"/>
    <mergeCell ref="C104:F104"/>
    <mergeCell ref="H104:AE104"/>
    <mergeCell ref="U42:AN42"/>
    <mergeCell ref="A101:B101"/>
    <mergeCell ref="C101:AN101"/>
    <mergeCell ref="A93:B93"/>
    <mergeCell ref="C93:AN93"/>
    <mergeCell ref="A91:B91"/>
    <mergeCell ref="C91:AN91"/>
    <mergeCell ref="A97:B97"/>
    <mergeCell ref="C97:AN97"/>
    <mergeCell ref="A99:B99"/>
    <mergeCell ref="C99:AN99"/>
    <mergeCell ref="C66:AN66"/>
    <mergeCell ref="D62:AN62"/>
    <mergeCell ref="U49:AN49"/>
    <mergeCell ref="AD53:AN53"/>
    <mergeCell ref="A57:B57"/>
    <mergeCell ref="C57:AN57"/>
    <mergeCell ref="C58:AN58"/>
    <mergeCell ref="D64:AN64"/>
    <mergeCell ref="L76:N76"/>
    <mergeCell ref="D73:J73"/>
    <mergeCell ref="Y28:AC28"/>
    <mergeCell ref="A33:AN33"/>
    <mergeCell ref="A15:L15"/>
    <mergeCell ref="A14:L14"/>
    <mergeCell ref="AK7:AN8"/>
    <mergeCell ref="AG23:AN23"/>
    <mergeCell ref="AG22:AN22"/>
    <mergeCell ref="D60:AN60"/>
    <mergeCell ref="A52:AN52"/>
    <mergeCell ref="B54:L54"/>
    <mergeCell ref="A55:AN55"/>
    <mergeCell ref="A28:M28"/>
    <mergeCell ref="B47:C47"/>
    <mergeCell ref="E47:K47"/>
    <mergeCell ref="N28:P28"/>
    <mergeCell ref="N46:S46"/>
    <mergeCell ref="L47:P47"/>
    <mergeCell ref="L46:M46"/>
    <mergeCell ref="A37:D37"/>
    <mergeCell ref="E37:L37"/>
    <mergeCell ref="A46:H46"/>
    <mergeCell ref="A1:AN1"/>
    <mergeCell ref="AC23:AF23"/>
    <mergeCell ref="AC25:AF25"/>
    <mergeCell ref="U25:X25"/>
    <mergeCell ref="A11:D11"/>
    <mergeCell ref="AA26:AB26"/>
    <mergeCell ref="AG26:AH26"/>
    <mergeCell ref="AJ25:AN25"/>
    <mergeCell ref="AG25:AI25"/>
    <mergeCell ref="AI26:AK26"/>
    <mergeCell ref="AC24:AF24"/>
    <mergeCell ref="A2:AN2"/>
    <mergeCell ref="AG7:AJ8"/>
    <mergeCell ref="Y10:AN10"/>
    <mergeCell ref="Y9:AN9"/>
    <mergeCell ref="A5:AN5"/>
    <mergeCell ref="Y14:AN14"/>
    <mergeCell ref="Y15:AN15"/>
    <mergeCell ref="Y19:AN19"/>
    <mergeCell ref="A19:X19"/>
    <mergeCell ref="Y13:AN13"/>
    <mergeCell ref="A18:AB18"/>
    <mergeCell ref="AC18:AN18"/>
    <mergeCell ref="Q22:T22"/>
    <mergeCell ref="AG21:AN21"/>
    <mergeCell ref="AC21:AF21"/>
    <mergeCell ref="Y20:AB20"/>
    <mergeCell ref="A22:P22"/>
    <mergeCell ref="AC20:AF20"/>
    <mergeCell ref="AG20:AN20"/>
    <mergeCell ref="Q20:T20"/>
    <mergeCell ref="Y22:AB22"/>
    <mergeCell ref="U20:X20"/>
    <mergeCell ref="AC22:AF22"/>
    <mergeCell ref="A20:P20"/>
    <mergeCell ref="Y21:AB21"/>
    <mergeCell ref="A7:D8"/>
    <mergeCell ref="E7:AF8"/>
    <mergeCell ref="M17:X17"/>
    <mergeCell ref="M14:X14"/>
    <mergeCell ref="M15:X15"/>
    <mergeCell ref="A10:T10"/>
    <mergeCell ref="M13:X13"/>
    <mergeCell ref="A9:T9"/>
    <mergeCell ref="U10:X10"/>
    <mergeCell ref="M16:X16"/>
    <mergeCell ref="A16:L16"/>
    <mergeCell ref="A17:L17"/>
    <mergeCell ref="Y16:AN16"/>
    <mergeCell ref="Y17:AN17"/>
    <mergeCell ref="M11:X12"/>
    <mergeCell ref="A12:L13"/>
    <mergeCell ref="U9:X9"/>
    <mergeCell ref="E11:L11"/>
    <mergeCell ref="A21:P21"/>
    <mergeCell ref="U22:X22"/>
    <mergeCell ref="AC27:AF27"/>
    <mergeCell ref="AA24:AB24"/>
    <mergeCell ref="Y25:Z25"/>
    <mergeCell ref="AA25:AB25"/>
    <mergeCell ref="AC26:AF26"/>
    <mergeCell ref="A23:AB23"/>
    <mergeCell ref="A25:P25"/>
    <mergeCell ref="Q25:T25"/>
    <mergeCell ref="A24:P24"/>
    <mergeCell ref="Q24:T24"/>
    <mergeCell ref="U24:X24"/>
    <mergeCell ref="Q21:T21"/>
    <mergeCell ref="U21:X21"/>
    <mergeCell ref="A3:AN4"/>
    <mergeCell ref="A6:AN6"/>
    <mergeCell ref="AG24:AI24"/>
    <mergeCell ref="AJ24:AN24"/>
    <mergeCell ref="Y11:AN12"/>
    <mergeCell ref="AE35:AL35"/>
    <mergeCell ref="L35:P35"/>
    <mergeCell ref="R47:Z47"/>
    <mergeCell ref="AA35:AB35"/>
    <mergeCell ref="A27:AB27"/>
    <mergeCell ref="A26:Z26"/>
    <mergeCell ref="U37:AN37"/>
    <mergeCell ref="U39:AN39"/>
    <mergeCell ref="AG27:AN27"/>
    <mergeCell ref="AM26:AN26"/>
    <mergeCell ref="N30:Q30"/>
    <mergeCell ref="R30:X30"/>
    <mergeCell ref="B35:C35"/>
    <mergeCell ref="E35:K35"/>
    <mergeCell ref="R35:Z35"/>
    <mergeCell ref="AC35:AD35"/>
    <mergeCell ref="AA47:AB47"/>
    <mergeCell ref="AC47:AD47"/>
    <mergeCell ref="AE47:AL47"/>
  </mergeCells>
  <conditionalFormatting sqref="U10:X10">
    <cfRule type="cellIs" priority="1" operator="between" stopIfTrue="1">
      <formula>4303</formula>
      <formula>9056</formula>
    </cfRule>
  </conditionalFormatting>
  <dataValidations count="2" xWindow="592" yWindow="354">
    <dataValidation type="whole" allowBlank="1" showInputMessage="1" showErrorMessage="1" errorTitle="Bedingte Formatierung" error="Es sind nur Ganzzahlen zugelassen!" sqref="U22:X22">
      <formula1>1</formula1>
      <formula2>999999999</formula2>
    </dataValidation>
    <dataValidation type="list" showErrorMessage="1" errorTitle="Ungültige Eingabe!" error="Waählen Sie eine Zivilschutzorganisation aus der Liste aus." sqref="E7:AF8">
      <formula1>Tabelle2!$A$2:$A$14</formula1>
    </dataValidation>
  </dataValidations>
  <printOptions/>
  <pageMargins left="1.1811023622047245" right="0.7874015748031497" top="0.4330708661417323" bottom="0.7874015748031497" header="0" footer="0.3937007874015748"/>
  <pageSetup horizontalDpi="600" verticalDpi="600" orientation="portrait" paperSize="9" r:id="rId4"/>
  <headerFooter alignWithMargins="0">
    <oddFooter>&amp;C&amp;7Version: März 2024</oddFooter>
  </headerFooter>
  <rowBreaks count="1" manualBreakCount="1">
    <brk id="54" max="16383" man="1"/>
  </rowBreaks>
  <drawing r:id="rId3"/>
  <legacyDrawing r:id="rId2"/>
  <oleObjects>
    <mc:AlternateContent xmlns:mc="http://schemas.openxmlformats.org/markup-compatibility/2006">
      <mc:Choice Requires="x14">
        <oleObject progId="Word.Document.8" shapeId="4098" r:id="rId1">
          <objectPr r:id="rId5">
            <anchor>
              <from>
                <xdr:col>0</xdr:col>
                <xdr:colOff>-266699</xdr:colOff>
                <xdr:row>0</xdr:row>
                <xdr:rowOff>0</xdr:rowOff>
              </from>
              <to>
                <xdr:col>0</xdr:col>
                <xdr:colOff>-266699</xdr:colOff>
                <xdr:row>0</xdr:row>
                <xdr:rowOff>0</xdr:rowOff>
              </to>
            </anchor>
          </objectPr>
        </oleObject>
      </mc:Choice>
      <mc:Fallback>
        <oleObject progId="Word.Document.8" shapeId="4098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95553-2735-4E87-ACAE-84C03ACEB5B0}">
  <sheetPr codeName="Tabelle1"/>
  <dimension ref="A1:A38"/>
  <sheetViews>
    <sheetView workbookViewId="0" topLeftCell="A1">
      <selection activeCell="B38" sqref="B38"/>
    </sheetView>
  </sheetViews>
  <sheetFormatPr defaultColWidth="11.421875" defaultRowHeight="12.75"/>
  <sheetData>
    <row r="1" ht="12.75">
      <c r="A1" s="1" t="s">
        <v>25</v>
      </c>
    </row>
    <row r="2" ht="12.75">
      <c r="A2">
        <v>1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0" ht="12.75">
      <c r="A10">
        <v>9</v>
      </c>
    </row>
    <row r="11" ht="12.75">
      <c r="A11">
        <v>10</v>
      </c>
    </row>
    <row r="12" ht="12.75">
      <c r="A12">
        <v>11</v>
      </c>
    </row>
    <row r="13" ht="12.75">
      <c r="A13">
        <v>12</v>
      </c>
    </row>
    <row r="14" ht="12.75">
      <c r="A14">
        <v>13</v>
      </c>
    </row>
    <row r="15" ht="12.75">
      <c r="A15">
        <v>14</v>
      </c>
    </row>
    <row r="16" ht="12.75">
      <c r="A16">
        <v>15</v>
      </c>
    </row>
    <row r="17" ht="12.75">
      <c r="A17">
        <v>16</v>
      </c>
    </row>
    <row r="18" ht="12.75">
      <c r="A18">
        <v>17</v>
      </c>
    </row>
    <row r="19" ht="12.75">
      <c r="A19">
        <v>18</v>
      </c>
    </row>
    <row r="20" ht="12.75">
      <c r="A20">
        <v>19</v>
      </c>
    </row>
    <row r="21" ht="12.75">
      <c r="A21">
        <v>20</v>
      </c>
    </row>
    <row r="22" ht="12.75">
      <c r="A22">
        <v>21</v>
      </c>
    </row>
    <row r="23" ht="12.75">
      <c r="A23">
        <v>22</v>
      </c>
    </row>
    <row r="24" ht="12.75">
      <c r="A24">
        <v>23</v>
      </c>
    </row>
    <row r="25" ht="12.75">
      <c r="A25">
        <v>24</v>
      </c>
    </row>
    <row r="26" ht="12.75">
      <c r="A26">
        <v>25</v>
      </c>
    </row>
    <row r="27" ht="12.75">
      <c r="A27">
        <v>26</v>
      </c>
    </row>
    <row r="28" ht="12.75">
      <c r="A28">
        <v>27</v>
      </c>
    </row>
    <row r="29" ht="12.75">
      <c r="A29">
        <v>28</v>
      </c>
    </row>
    <row r="30" ht="12.75">
      <c r="A30">
        <v>29</v>
      </c>
    </row>
    <row r="31" ht="12.75">
      <c r="A31">
        <v>30</v>
      </c>
    </row>
    <row r="32" ht="12.75">
      <c r="A32">
        <v>31</v>
      </c>
    </row>
    <row r="33" ht="12.75">
      <c r="A33">
        <v>32</v>
      </c>
    </row>
    <row r="34" ht="12.75">
      <c r="A34">
        <v>33</v>
      </c>
    </row>
    <row r="35" ht="12.75">
      <c r="A35">
        <v>34</v>
      </c>
    </row>
    <row r="36" ht="12.75">
      <c r="A36">
        <v>35</v>
      </c>
    </row>
    <row r="37" ht="12.75">
      <c r="A37">
        <v>36</v>
      </c>
    </row>
    <row r="38" ht="12.75">
      <c r="A38">
        <v>37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2E6B8-84AF-48D1-922E-672FE1C0E8BF}">
  <sheetPr codeName="Tabelle3"/>
  <dimension ref="A1:E122"/>
  <sheetViews>
    <sheetView workbookViewId="0" topLeftCell="A1">
      <selection activeCell="F9" sqref="F9"/>
    </sheetView>
  </sheetViews>
  <sheetFormatPr defaultColWidth="11.421875" defaultRowHeight="12.75"/>
  <sheetData>
    <row r="1" spans="1:5" ht="13">
      <c r="A1" s="2" t="s">
        <v>91</v>
      </c>
      <c r="D1" s="1"/>
      <c r="E1" s="1"/>
    </row>
    <row r="2" spans="1:5" ht="12.75">
      <c r="A2" s="1" t="s">
        <v>92</v>
      </c>
      <c r="E2" s="1"/>
    </row>
    <row r="3" ht="12.75">
      <c r="A3" s="1" t="s">
        <v>93</v>
      </c>
    </row>
    <row r="4" ht="12.75">
      <c r="A4" s="1" t="s">
        <v>94</v>
      </c>
    </row>
    <row r="5" spans="1:5" ht="12.75">
      <c r="A5" s="1" t="s">
        <v>95</v>
      </c>
      <c r="E5" s="1"/>
    </row>
    <row r="6" ht="12.75">
      <c r="A6" s="1" t="s">
        <v>96</v>
      </c>
    </row>
    <row r="7" ht="12.75">
      <c r="A7" s="1" t="s">
        <v>97</v>
      </c>
    </row>
    <row r="8" ht="12.75">
      <c r="A8" s="1" t="s">
        <v>98</v>
      </c>
    </row>
    <row r="9" ht="12.75">
      <c r="A9" s="1" t="s">
        <v>99</v>
      </c>
    </row>
    <row r="10" ht="12.75">
      <c r="A10" s="1" t="s">
        <v>100</v>
      </c>
    </row>
    <row r="11" ht="12.75">
      <c r="A11" s="1" t="s">
        <v>101</v>
      </c>
    </row>
    <row r="12" ht="12.75">
      <c r="A12" s="1" t="s">
        <v>102</v>
      </c>
    </row>
    <row r="13" ht="12.75">
      <c r="A13" s="1" t="s">
        <v>103</v>
      </c>
    </row>
    <row r="14" ht="12.75">
      <c r="A14" s="1" t="s">
        <v>90</v>
      </c>
    </row>
    <row r="122" ht="12.75">
      <c r="E122" s="1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Abteilung Zivile Verteidigung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Suter</dc:creator>
  <cp:keywords/>
  <dc:description/>
  <cp:lastModifiedBy>Studer Simon  DGSAMB</cp:lastModifiedBy>
  <cp:lastPrinted>2024-03-12T12:40:04Z</cp:lastPrinted>
  <dcterms:created xsi:type="dcterms:W3CDTF">1998-07-20T11:53:58Z</dcterms:created>
  <dcterms:modified xsi:type="dcterms:W3CDTF">2024-03-12T12:40:14Z</dcterms:modified>
  <cp:category/>
  <cp:version/>
  <cp:contentType/>
  <cp:contentStatus/>
</cp:coreProperties>
</file>