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DieseArbeitsmappe"/>
  <mc:AlternateContent xmlns:mc="http://schemas.openxmlformats.org/markup-compatibility/2006">
    <mc:Choice Requires="x15">
      <x15ac:absPath xmlns:x15ac="http://schemas.microsoft.com/office/spreadsheetml/2010/11/ac" url="K:\540.56_KZS\81_Schutzräume\40_Ersatzabgaben\009_Formulare Ersatzabgaben\"/>
    </mc:Choice>
  </mc:AlternateContent>
  <bookViews>
    <workbookView xWindow="480" yWindow="195" windowWidth="18510" windowHeight="13245"/>
  </bookViews>
  <sheets>
    <sheet name="Formular" sheetId="6" r:id="rId1"/>
  </sheets>
  <definedNames>
    <definedName name="_xlnm.Print_Area" localSheetId="0">Formular!$A$1:$AN$146</definedName>
    <definedName name="solver_adj" localSheetId="0" hidden="1">Formular!$E$9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Formular!$E$9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62913"/>
</workbook>
</file>

<file path=xl/calcChain.xml><?xml version="1.0" encoding="utf-8"?>
<calcChain xmlns="http://schemas.openxmlformats.org/spreadsheetml/2006/main">
  <c r="AC34" i="6" l="1"/>
  <c r="AC36" i="6"/>
  <c r="AC38" i="6" l="1"/>
  <c r="AC46" i="6" s="1"/>
</calcChain>
</file>

<file path=xl/sharedStrings.xml><?xml version="1.0" encoding="utf-8"?>
<sst xmlns="http://schemas.openxmlformats.org/spreadsheetml/2006/main" count="119" uniqueCount="111">
  <si>
    <t>Plz:</t>
  </si>
  <si>
    <t>Gemeinde:</t>
  </si>
  <si>
    <t>Adresse:</t>
  </si>
  <si>
    <t>Bemerkungen</t>
  </si>
  <si>
    <t>Der Antragsteller oder die Antragstellerin muss nur die markierten Felder ausfüllen</t>
  </si>
  <si>
    <t>Objekt-Adresse (Lage):</t>
  </si>
  <si>
    <t>Bauherrschaft</t>
  </si>
  <si>
    <t>Parz.-Nr.:</t>
  </si>
  <si>
    <t>Plz / Ort:</t>
  </si>
  <si>
    <t>Telefon - Nr.:</t>
  </si>
  <si>
    <t>Fax - Nr.:</t>
  </si>
  <si>
    <t>Projektverfasser/ -in</t>
  </si>
  <si>
    <t>Beurteilungsgebiet:</t>
  </si>
  <si>
    <t>Objektart</t>
  </si>
  <si>
    <t>*) = halbe Zimmer werden nicht gerechnet !</t>
  </si>
  <si>
    <t>Einheit</t>
  </si>
  <si>
    <t>Faktor</t>
  </si>
  <si>
    <t>SP</t>
  </si>
  <si>
    <t>Patientenbett</t>
  </si>
  <si>
    <t>1 SP pro Patientenbett</t>
  </si>
  <si>
    <t>Total erforderliche Schutzplätze</t>
  </si>
  <si>
    <t>Bruchteile abrunden</t>
  </si>
  <si>
    <t>Reserve - Schutzplätze aus Objektstrasse</t>
  </si>
  <si>
    <t>( - )</t>
  </si>
  <si>
    <t xml:space="preserve">Vers.-Nr.: </t>
  </si>
  <si>
    <t>Schutzplätze aus bereits bezahlten Ersatzbeiträgen</t>
  </si>
  <si>
    <t>Nr.:</t>
  </si>
  <si>
    <t>Datum:</t>
  </si>
  <si>
    <t>Name/Vorname bzw. Firma:</t>
  </si>
  <si>
    <t>2 SP pro 3 Zimmer *)</t>
  </si>
  <si>
    <t>SR-Obj.-Nr.:</t>
  </si>
  <si>
    <t>ZSO:</t>
  </si>
  <si>
    <t>Zimmer</t>
  </si>
  <si>
    <t xml:space="preserve">Abteilung Militär und Bevölkerungsschutz </t>
  </si>
  <si>
    <t>Bearbeitungsgebühr</t>
  </si>
  <si>
    <t>Kopie an :</t>
  </si>
  <si>
    <t>-</t>
  </si>
  <si>
    <t>Anzahl</t>
  </si>
  <si>
    <t>Für Ersatzabgabe massgebende Schutzplätze</t>
  </si>
  <si>
    <t>Vorhandene Pflichtschutzplätze des bestehenden Gebäudes</t>
  </si>
  <si>
    <t>Das Antragsformular ist 1-fach, zusammen mit folgenden Unterlagen, einzureichen:</t>
  </si>
  <si>
    <t>vollständige Baugesuchsakten</t>
  </si>
  <si>
    <t>evtl. Kostenberechnung</t>
  </si>
  <si>
    <t>Beurteilung der Schutzraumbaupflicht</t>
  </si>
  <si>
    <t>A.</t>
  </si>
  <si>
    <t>Ausnahmen von der generellen Schutzraumbaupflicht</t>
  </si>
  <si>
    <t>(Ohne Auflagen von der Schutzraumbaupflicht befreit)</t>
  </si>
  <si>
    <t>Auf dem Areal des gleichen Eigentümers hat es genügend vollwertige Schutzplätze</t>
  </si>
  <si>
    <t>B.</t>
  </si>
  <si>
    <t>Schutzraumbau ist nicht möglich</t>
  </si>
  <si>
    <t>(Bau eines Schutzraumes nicht möglich, obwohl Schutzraumbaupflicht besteht. Deshalb ist Ersatzabgabe zu leisten)</t>
  </si>
  <si>
    <t>Bauvorhaben liegt in:</t>
  </si>
  <si>
    <t>Abs. 1a</t>
  </si>
  <si>
    <t>Abs. 1b</t>
  </si>
  <si>
    <t>stark rutschgefährdetem Gebiet</t>
  </si>
  <si>
    <t>dicht überbautem und stark brandgefährdetem Gebiet</t>
  </si>
  <si>
    <t>C.</t>
  </si>
  <si>
    <t>Gemeinde, oder Teil einer Gemeinde, mit genügend vollwertigen Schutzplätzen</t>
  </si>
  <si>
    <t xml:space="preserve">Verfügung der Abteilung Militär und Bevölkerungsschutz </t>
  </si>
  <si>
    <t>=</t>
  </si>
  <si>
    <t xml:space="preserve">Aarau, </t>
  </si>
  <si>
    <t>Rechtsmittelbelehrung</t>
  </si>
  <si>
    <t>1.</t>
  </si>
  <si>
    <t>2.</t>
  </si>
  <si>
    <r>
      <t xml:space="preserve">Die Beschwerdeschrift muss einen </t>
    </r>
    <r>
      <rPr>
        <b/>
        <sz val="8"/>
        <rFont val="Arial"/>
        <family val="2"/>
      </rPr>
      <t>Antrag und eine Begründung</t>
    </r>
    <r>
      <rPr>
        <sz val="8"/>
        <rFont val="Arial"/>
        <family val="2"/>
      </rPr>
      <t xml:space="preserve"> enthalten, d.h. es ist</t>
    </r>
  </si>
  <si>
    <t>a)</t>
  </si>
  <si>
    <t>anzugeben, wie der Regierungsrat entscheiden soll, und</t>
  </si>
  <si>
    <t>b)</t>
  </si>
  <si>
    <t>darzulegen, aus welchen Gründen diese andere Entscheidung verlangt wird.</t>
  </si>
  <si>
    <t>3.</t>
  </si>
  <si>
    <t>Auf eine Beschwerde, welche den Anforderungen gemäss den Ziffern 1 und 2 nicht entspricht, wird nicht eingetreten.</t>
  </si>
  <si>
    <t>4.</t>
  </si>
  <si>
    <t>Eine Kopie des angefochtenen Entscheides sowie allfällige Beweismittel sind der Beschwerdeschrift beizulegen.</t>
  </si>
  <si>
    <t>5.</t>
  </si>
  <si>
    <t>Das Beschwerdeverfahren ist mit einem Kostenrisiko verbunden, d.h. die unterliegende Partei hat in der Regel die Verfahrenskosten sowie gegebenenfalls die gegnerischen Anwaltskosten zu bezahlen.</t>
  </si>
  <si>
    <t>Beilagen :</t>
  </si>
  <si>
    <t>Verf.-Nr.:</t>
  </si>
  <si>
    <t>Antrag der Bauherrschaft:</t>
  </si>
  <si>
    <t>Spitäler / Alters- und Pflegeheime</t>
  </si>
  <si>
    <t>Vom Schutzraumbau befreit</t>
  </si>
  <si>
    <t>Ersetzt Verfügung Nr.</t>
  </si>
  <si>
    <t>vom</t>
  </si>
  <si>
    <t>(max. 5% der Gebäudekosten)</t>
  </si>
  <si>
    <t>Chef Sektion Koordination Zivilschutz</t>
  </si>
  <si>
    <r>
      <t xml:space="preserve">Gegen diesen Entscheid kann </t>
    </r>
    <r>
      <rPr>
        <b/>
        <sz val="8"/>
        <rFont val="Arial"/>
        <family val="2"/>
      </rPr>
      <t>innert einer nicht erstreckbaren Frist von 30 Tagen</t>
    </r>
    <r>
      <rPr>
        <sz val="8"/>
        <rFont val="Arial"/>
        <family val="2"/>
      </rPr>
      <t xml:space="preserve"> seit der Zustellung beim Regierungsrat des Kantons Aargau, Regierungsgebäude, 5001 Aarau, Beschwerde geführt werden.</t>
    </r>
    <r>
      <rPr>
        <b/>
        <sz val="8"/>
        <rFont val="Arial"/>
        <family val="2"/>
      </rPr>
      <t xml:space="preserve"> Es gelten keine Rechtsstillstandsfristen.</t>
    </r>
  </si>
  <si>
    <r>
      <t xml:space="preserve">Antrag zur Leistung einer Ersatzabgabe
</t>
    </r>
    <r>
      <rPr>
        <sz val="8"/>
        <rFont val="Arial"/>
        <family val="2"/>
      </rPr>
      <t>Für Bauvorhaben, die vom Bau eines Schutzraumes befreit sind</t>
    </r>
  </si>
  <si>
    <t>E-Mail:</t>
  </si>
  <si>
    <t>Wohnhäuser</t>
  </si>
  <si>
    <t>Gemeinderat</t>
  </si>
  <si>
    <t>Akten AMB</t>
  </si>
  <si>
    <t>Gebäude mit weniger als 25 Schutzplätzen</t>
  </si>
  <si>
    <t>Bauvorhaben liegt gemäss Gefahrenkarte im Überflutungsgebiet, in welchem keine Schutzraumbauten erstellt werden dürfen</t>
  </si>
  <si>
    <t>Einbau eines Schutzraumes ist aus technischen Gründen nicht möglich (z.B. Bauten ohne Kellergeschoss)</t>
  </si>
  <si>
    <t>Meldung Baubeginn</t>
  </si>
  <si>
    <t>Bitte melden Sie der Abteilung Militär und Bevölkerungsschutz</t>
  </si>
  <si>
    <t xml:space="preserve">umgehend den Baubeginn (Schnurgerüstabnahme) per E-Mail an </t>
  </si>
  <si>
    <t>ambkoordinationzs@ag.ch</t>
  </si>
  <si>
    <t xml:space="preserve">Datum: </t>
  </si>
  <si>
    <t>Unterschrift:</t>
  </si>
  <si>
    <t>……………………..</t>
  </si>
  <si>
    <t>………………………….</t>
  </si>
  <si>
    <t>Michael Wernli</t>
  </si>
  <si>
    <t>Gebäudekategorie ist im Anforderungskatalog der ZSV Art. 70 nicht enthalten</t>
  </si>
  <si>
    <t>Bauvorhaben ist in stark gefährdetem Gebiet (ZSV Art. 71, BZG-AG Art. 33, Abs. 3)</t>
  </si>
  <si>
    <t>mit 5% der Gebäudekosten kann ein TWP 84 - / TWE 94 -Schutzraum nicht erstellt werden (ZSV Art. 70, Abs. 6)</t>
  </si>
  <si>
    <t>Ausnahmen gemäss ZSV Art. 71; BZG-AG Art. 33; BZV-AG Art. 28</t>
  </si>
  <si>
    <t>Schutzplätze à SFr.</t>
  </si>
  <si>
    <t>SFr.</t>
  </si>
  <si>
    <t>……………………………….</t>
  </si>
  <si>
    <t>(ZSV Art. 70)</t>
  </si>
  <si>
    <r>
      <t xml:space="preserve">Gemäss Verordnung über die Gebühren in den Bereichen Gesundheit, Soziales und Zivilschutz vom 10. Juni 1991, § 13a, Abs. 4 (Fassung gemäss Verordnung vom 20. November 1996, in Kraft seit 1. Januar 2019):  
</t>
    </r>
    <r>
      <rPr>
        <b/>
        <sz val="8"/>
        <rFont val="Arial"/>
        <family val="2"/>
      </rPr>
      <t>CHF</t>
    </r>
    <r>
      <rPr>
        <sz val="8"/>
        <rFont val="Arial"/>
        <family val="2"/>
      </rPr>
      <t xml:space="preserve"> ..............  (Verrechnung durch Abteilung Militär und Bevölkerungsschutz direkt an die Bauherrschaft)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</si>
</sst>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 @"/>
    <numFmt numFmtId="166" formatCode="\ \ @"/>
    <numFmt numFmtId="167" formatCode="dd/\ mm/\ yyyy"/>
    <numFmt numFmtId="168" formatCode="\ \ General"/>
  </numFmts>
  <fonts count="31" x14ac:knownFonts="1">
    <font>
      <sz val="10"/>
      <name val="Arial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8.5"/>
      <name val="Arial"/>
      <family val="2"/>
    </font>
    <font>
      <b/>
      <sz val="7"/>
      <name val="Arial"/>
      <family val="2"/>
    </font>
    <font>
      <b/>
      <sz val="6.5"/>
      <name val="Arial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b/>
      <i/>
      <sz val="8"/>
      <color indexed="10"/>
      <name val="Arial"/>
      <family val="2"/>
    </font>
    <font>
      <b/>
      <i/>
      <sz val="8.5"/>
      <name val="Arial"/>
      <family val="2"/>
    </font>
    <font>
      <sz val="8"/>
      <name val="Arial Narrow"/>
      <family val="2"/>
    </font>
    <font>
      <b/>
      <sz val="13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8.5"/>
      <name val="Arial"/>
      <family val="2"/>
    </font>
    <font>
      <b/>
      <i/>
      <sz val="6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41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Border="1" applyProtection="1"/>
    <xf numFmtId="164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164" fontId="14" fillId="0" borderId="0" xfId="0" applyNumberFormat="1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Border="1" applyProtection="1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166" fontId="5" fillId="0" borderId="0" xfId="0" applyNumberFormat="1" applyFont="1" applyBorder="1" applyAlignment="1" applyProtection="1">
      <alignment horizontal="left" vertical="center"/>
    </xf>
    <xf numFmtId="166" fontId="4" fillId="0" borderId="0" xfId="0" applyNumberFormat="1" applyFont="1" applyBorder="1" applyAlignment="1" applyProtection="1">
      <alignment horizontal="left" vertical="center"/>
    </xf>
    <xf numFmtId="165" fontId="9" fillId="0" borderId="0" xfId="0" applyNumberFormat="1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166" fontId="5" fillId="2" borderId="3" xfId="0" applyNumberFormat="1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</xf>
    <xf numFmtId="166" fontId="5" fillId="2" borderId="2" xfId="0" applyNumberFormat="1" applyFont="1" applyFill="1" applyBorder="1" applyAlignment="1" applyProtection="1">
      <alignment horizontal="left" vertical="center"/>
    </xf>
    <xf numFmtId="166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left" vertical="center"/>
    </xf>
    <xf numFmtId="166" fontId="5" fillId="2" borderId="6" xfId="0" applyNumberFormat="1" applyFont="1" applyFill="1" applyBorder="1" applyAlignment="1" applyProtection="1">
      <alignment horizontal="left" vertical="center"/>
    </xf>
    <xf numFmtId="166" fontId="5" fillId="2" borderId="7" xfId="0" applyNumberFormat="1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166" fontId="5" fillId="0" borderId="2" xfId="0" applyNumberFormat="1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6" fontId="5" fillId="0" borderId="9" xfId="0" applyNumberFormat="1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166" fontId="5" fillId="0" borderId="6" xfId="0" applyNumberFormat="1" applyFont="1" applyFill="1" applyBorder="1" applyAlignment="1" applyProtection="1">
      <alignment horizontal="left" vertical="center"/>
    </xf>
    <xf numFmtId="166" fontId="5" fillId="0" borderId="7" xfId="0" applyNumberFormat="1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166" fontId="4" fillId="0" borderId="2" xfId="0" applyNumberFormat="1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166" fontId="10" fillId="0" borderId="2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166" fontId="10" fillId="0" borderId="9" xfId="0" applyNumberFormat="1" applyFont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/>
    </xf>
    <xf numFmtId="166" fontId="5" fillId="0" borderId="10" xfId="0" applyNumberFormat="1" applyFont="1" applyFill="1" applyBorder="1" applyAlignment="1" applyProtection="1">
      <alignment horizontal="left" vertical="center"/>
    </xf>
    <xf numFmtId="166" fontId="5" fillId="0" borderId="3" xfId="0" applyNumberFormat="1" applyFont="1" applyFill="1" applyBorder="1" applyAlignment="1" applyProtection="1">
      <alignment horizontal="left" vertical="center"/>
    </xf>
    <xf numFmtId="166" fontId="5" fillId="0" borderId="4" xfId="0" applyNumberFormat="1" applyFont="1" applyFill="1" applyBorder="1" applyAlignment="1" applyProtection="1">
      <alignment horizontal="left" vertical="center"/>
    </xf>
    <xf numFmtId="166" fontId="5" fillId="0" borderId="5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166" fontId="5" fillId="0" borderId="8" xfId="0" applyNumberFormat="1" applyFont="1" applyFill="1" applyBorder="1" applyAlignment="1" applyProtection="1">
      <alignment horizontal="left" vertical="center"/>
    </xf>
    <xf numFmtId="166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166" fontId="15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11" xfId="0" applyFont="1" applyFill="1" applyBorder="1" applyAlignment="1" applyProtection="1">
      <alignment vertical="center"/>
    </xf>
    <xf numFmtId="166" fontId="10" fillId="0" borderId="6" xfId="0" applyNumberFormat="1" applyFont="1" applyBorder="1" applyAlignment="1" applyProtection="1">
      <alignment horizontal="left" vertical="center"/>
    </xf>
    <xf numFmtId="166" fontId="10" fillId="0" borderId="7" xfId="0" applyNumberFormat="1" applyFont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166" fontId="5" fillId="0" borderId="10" xfId="0" applyNumberFormat="1" applyFont="1" applyBorder="1" applyAlignment="1" applyProtection="1">
      <alignment horizontal="left"/>
    </xf>
    <xf numFmtId="168" fontId="3" fillId="0" borderId="2" xfId="0" applyNumberFormat="1" applyFont="1" applyBorder="1" applyAlignment="1" applyProtection="1">
      <alignment horizontal="left" vertical="center" wrapText="1"/>
    </xf>
    <xf numFmtId="166" fontId="5" fillId="0" borderId="6" xfId="0" applyNumberFormat="1" applyFont="1" applyBorder="1" applyAlignment="1" applyProtection="1">
      <alignment horizontal="left"/>
    </xf>
    <xf numFmtId="166" fontId="5" fillId="0" borderId="7" xfId="0" applyNumberFormat="1" applyFont="1" applyBorder="1" applyAlignment="1" applyProtection="1">
      <alignment horizontal="left"/>
    </xf>
    <xf numFmtId="166" fontId="5" fillId="0" borderId="8" xfId="0" applyNumberFormat="1" applyFont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 vertical="center"/>
    </xf>
    <xf numFmtId="0" fontId="7" fillId="0" borderId="0" xfId="0" applyFont="1" applyFill="1" applyProtection="1"/>
    <xf numFmtId="0" fontId="7" fillId="0" borderId="0" xfId="0" applyFont="1" applyProtection="1"/>
    <xf numFmtId="0" fontId="7" fillId="0" borderId="7" xfId="0" applyFont="1" applyBorder="1" applyProtection="1"/>
    <xf numFmtId="0" fontId="7" fillId="0" borderId="8" xfId="0" applyFont="1" applyBorder="1" applyProtection="1"/>
    <xf numFmtId="0" fontId="11" fillId="0" borderId="0" xfId="0" applyFont="1" applyBorder="1" applyProtection="1"/>
    <xf numFmtId="0" fontId="11" fillId="0" borderId="5" xfId="0" applyFont="1" applyBorder="1" applyProtection="1"/>
    <xf numFmtId="0" fontId="11" fillId="0" borderId="0" xfId="0" applyFont="1" applyFill="1" applyProtection="1"/>
    <xf numFmtId="0" fontId="11" fillId="0" borderId="0" xfId="0" applyFont="1" applyProtection="1"/>
    <xf numFmtId="0" fontId="23" fillId="0" borderId="3" xfId="0" applyFont="1" applyBorder="1" applyProtection="1"/>
    <xf numFmtId="0" fontId="23" fillId="0" borderId="4" xfId="0" applyFont="1" applyBorder="1" applyProtection="1"/>
    <xf numFmtId="0" fontId="23" fillId="0" borderId="0" xfId="0" applyFont="1" applyFill="1" applyProtection="1"/>
    <xf numFmtId="0" fontId="23" fillId="0" borderId="0" xfId="0" applyFont="1" applyProtection="1"/>
    <xf numFmtId="0" fontId="15" fillId="2" borderId="7" xfId="0" applyFont="1" applyFill="1" applyBorder="1" applyAlignment="1" applyProtection="1">
      <alignment horizontal="left" vertical="center"/>
    </xf>
    <xf numFmtId="0" fontId="23" fillId="0" borderId="10" xfId="0" applyFont="1" applyBorder="1" applyProtection="1"/>
    <xf numFmtId="0" fontId="11" fillId="0" borderId="2" xfId="0" applyFont="1" applyBorder="1" applyProtection="1"/>
    <xf numFmtId="0" fontId="7" fillId="0" borderId="6" xfId="0" applyFont="1" applyBorder="1" applyProtection="1"/>
    <xf numFmtId="166" fontId="5" fillId="0" borderId="9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166" fontId="15" fillId="0" borderId="0" xfId="0" applyNumberFormat="1" applyFont="1" applyFill="1" applyBorder="1" applyAlignment="1" applyProtection="1">
      <alignment horizontal="center" vertical="center"/>
    </xf>
    <xf numFmtId="167" fontId="28" fillId="0" borderId="9" xfId="0" applyNumberFormat="1" applyFont="1" applyFill="1" applyBorder="1" applyAlignment="1" applyProtection="1">
      <alignment horizontal="left" vertical="center"/>
    </xf>
    <xf numFmtId="166" fontId="5" fillId="0" borderId="0" xfId="0" applyNumberFormat="1" applyFont="1" applyFill="1" applyBorder="1" applyAlignment="1" applyProtection="1">
      <alignment horizontal="left" vertical="center"/>
    </xf>
    <xf numFmtId="166" fontId="3" fillId="0" borderId="2" xfId="0" applyNumberFormat="1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 applyProtection="1">
      <alignment horizontal="left" vertical="center"/>
    </xf>
    <xf numFmtId="166" fontId="10" fillId="0" borderId="0" xfId="0" applyNumberFormat="1" applyFont="1" applyBorder="1" applyAlignment="1" applyProtection="1">
      <alignment horizontal="left" vertical="center"/>
    </xf>
    <xf numFmtId="166" fontId="10" fillId="0" borderId="5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66" fontId="5" fillId="0" borderId="2" xfId="0" applyNumberFormat="1" applyFont="1" applyBorder="1" applyAlignment="1" applyProtection="1">
      <alignment horizontal="left" vertical="center"/>
    </xf>
    <xf numFmtId="166" fontId="5" fillId="0" borderId="0" xfId="0" applyNumberFormat="1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/>
    </xf>
    <xf numFmtId="49" fontId="10" fillId="0" borderId="5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/>
    <xf numFmtId="49" fontId="10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Border="1" applyAlignment="1" applyProtection="1">
      <alignment horizontal="left" vertical="center"/>
    </xf>
    <xf numFmtId="4" fontId="28" fillId="0" borderId="9" xfId="0" applyNumberFormat="1" applyFont="1" applyFill="1" applyBorder="1" applyAlignment="1" applyProtection="1">
      <alignment horizontal="left" vertical="center"/>
    </xf>
    <xf numFmtId="166" fontId="30" fillId="0" borderId="9" xfId="0" applyNumberFormat="1" applyFont="1" applyFill="1" applyBorder="1" applyAlignment="1" applyProtection="1">
      <alignment horizontal="left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166" fontId="5" fillId="0" borderId="10" xfId="0" applyNumberFormat="1" applyFont="1" applyBorder="1" applyAlignment="1" applyProtection="1">
      <alignment horizontal="left" vertical="center"/>
    </xf>
    <xf numFmtId="166" fontId="5" fillId="0" borderId="3" xfId="0" applyNumberFormat="1" applyFont="1" applyBorder="1" applyAlignment="1" applyProtection="1">
      <alignment horizontal="left" vertical="center"/>
    </xf>
    <xf numFmtId="166" fontId="5" fillId="0" borderId="15" xfId="0" applyNumberFormat="1" applyFont="1" applyBorder="1" applyAlignment="1" applyProtection="1">
      <alignment horizontal="left" vertical="center"/>
    </xf>
    <xf numFmtId="166" fontId="5" fillId="0" borderId="6" xfId="0" applyNumberFormat="1" applyFont="1" applyBorder="1" applyAlignment="1" applyProtection="1">
      <alignment horizontal="left" vertical="center"/>
    </xf>
    <xf numFmtId="166" fontId="5" fillId="0" borderId="7" xfId="0" applyNumberFormat="1" applyFont="1" applyBorder="1" applyAlignment="1" applyProtection="1">
      <alignment horizontal="left" vertical="center"/>
    </xf>
    <xf numFmtId="166" fontId="5" fillId="0" borderId="16" xfId="0" applyNumberFormat="1" applyFont="1" applyBorder="1" applyAlignment="1" applyProtection="1">
      <alignment horizontal="left" vertical="center"/>
    </xf>
    <xf numFmtId="166" fontId="3" fillId="0" borderId="10" xfId="0" applyNumberFormat="1" applyFont="1" applyBorder="1" applyAlignment="1" applyProtection="1">
      <alignment horizontal="left" vertical="center"/>
    </xf>
    <xf numFmtId="166" fontId="3" fillId="0" borderId="3" xfId="0" applyNumberFormat="1" applyFont="1" applyBorder="1" applyAlignment="1" applyProtection="1">
      <alignment horizontal="left" vertical="center"/>
    </xf>
    <xf numFmtId="166" fontId="3" fillId="0" borderId="6" xfId="0" applyNumberFormat="1" applyFont="1" applyBorder="1" applyAlignment="1" applyProtection="1">
      <alignment horizontal="left" vertical="center"/>
    </xf>
    <xf numFmtId="166" fontId="3" fillId="0" borderId="7" xfId="0" applyNumberFormat="1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166" fontId="5" fillId="2" borderId="7" xfId="0" applyNumberFormat="1" applyFont="1" applyFill="1" applyBorder="1" applyAlignment="1" applyProtection="1">
      <alignment horizontal="left" vertical="center"/>
    </xf>
    <xf numFmtId="166" fontId="5" fillId="2" borderId="7" xfId="0" applyNumberFormat="1" applyFont="1" applyFill="1" applyBorder="1" applyAlignment="1" applyProtection="1">
      <alignment horizontal="left" vertical="center"/>
      <protection locked="0"/>
    </xf>
    <xf numFmtId="166" fontId="28" fillId="0" borderId="9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7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166" fontId="3" fillId="0" borderId="0" xfId="0" applyNumberFormat="1" applyFont="1" applyFill="1" applyBorder="1" applyAlignment="1" applyProtection="1">
      <alignment horizontal="left"/>
    </xf>
    <xf numFmtId="0" fontId="29" fillId="0" borderId="0" xfId="0" applyFont="1" applyAlignment="1"/>
    <xf numFmtId="166" fontId="5" fillId="2" borderId="10" xfId="0" applyNumberFormat="1" applyFont="1" applyFill="1" applyBorder="1" applyAlignment="1" applyProtection="1">
      <alignment horizontal="left"/>
    </xf>
    <xf numFmtId="166" fontId="5" fillId="2" borderId="3" xfId="0" applyNumberFormat="1" applyFont="1" applyFill="1" applyBorder="1" applyAlignment="1" applyProtection="1">
      <alignment horizontal="left"/>
    </xf>
    <xf numFmtId="1" fontId="15" fillId="2" borderId="23" xfId="0" applyNumberFormat="1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25" xfId="0" applyFont="1" applyFill="1" applyBorder="1" applyAlignment="1" applyProtection="1">
      <alignment horizontal="center" vertical="center"/>
    </xf>
    <xf numFmtId="166" fontId="3" fillId="0" borderId="3" xfId="0" applyNumberFormat="1" applyFont="1" applyBorder="1" applyAlignment="1" applyProtection="1">
      <alignment horizontal="center" vertical="center"/>
    </xf>
    <xf numFmtId="166" fontId="3" fillId="0" borderId="4" xfId="0" applyNumberFormat="1" applyFont="1" applyBorder="1" applyAlignment="1" applyProtection="1">
      <alignment horizontal="center" vertical="center"/>
    </xf>
    <xf numFmtId="166" fontId="3" fillId="0" borderId="7" xfId="0" applyNumberFormat="1" applyFont="1" applyBorder="1" applyAlignment="1" applyProtection="1">
      <alignment horizontal="center" vertical="center"/>
    </xf>
    <xf numFmtId="166" fontId="3" fillId="0" borderId="8" xfId="0" applyNumberFormat="1" applyFont="1" applyBorder="1" applyAlignment="1" applyProtection="1">
      <alignment horizontal="center" vertical="center"/>
    </xf>
    <xf numFmtId="166" fontId="3" fillId="0" borderId="4" xfId="0" applyNumberFormat="1" applyFont="1" applyBorder="1" applyAlignment="1" applyProtection="1">
      <alignment horizontal="left" vertical="center"/>
    </xf>
    <xf numFmtId="166" fontId="3" fillId="0" borderId="10" xfId="0" applyNumberFormat="1" applyFont="1" applyBorder="1" applyAlignment="1" applyProtection="1">
      <alignment horizontal="center" vertical="center"/>
    </xf>
    <xf numFmtId="166" fontId="3" fillId="0" borderId="6" xfId="0" applyNumberFormat="1" applyFont="1" applyBorder="1" applyAlignment="1" applyProtection="1">
      <alignment horizontal="center" vertical="center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166" fontId="5" fillId="0" borderId="12" xfId="0" applyNumberFormat="1" applyFont="1" applyBorder="1" applyAlignment="1" applyProtection="1">
      <alignment horizontal="left" vertical="center"/>
    </xf>
    <xf numFmtId="166" fontId="5" fillId="0" borderId="13" xfId="0" applyNumberFormat="1" applyFont="1" applyBorder="1" applyAlignment="1" applyProtection="1">
      <alignment horizontal="left" vertical="center"/>
    </xf>
    <xf numFmtId="166" fontId="3" fillId="0" borderId="8" xfId="0" applyNumberFormat="1" applyFont="1" applyBorder="1" applyAlignment="1" applyProtection="1">
      <alignment horizontal="left" vertical="center"/>
    </xf>
    <xf numFmtId="165" fontId="10" fillId="0" borderId="10" xfId="0" applyNumberFormat="1" applyFont="1" applyBorder="1" applyAlignment="1" applyProtection="1">
      <alignment horizontal="center" vertical="center"/>
    </xf>
    <xf numFmtId="165" fontId="10" fillId="0" borderId="3" xfId="0" applyNumberFormat="1" applyFont="1" applyBorder="1" applyAlignment="1" applyProtection="1">
      <alignment horizontal="center" vertical="center"/>
    </xf>
    <xf numFmtId="165" fontId="10" fillId="0" borderId="4" xfId="0" applyNumberFormat="1" applyFont="1" applyBorder="1" applyAlignment="1" applyProtection="1">
      <alignment horizontal="center" vertical="center"/>
    </xf>
    <xf numFmtId="165" fontId="10" fillId="0" borderId="6" xfId="0" applyNumberFormat="1" applyFont="1" applyBorder="1" applyAlignment="1" applyProtection="1">
      <alignment horizontal="center" vertical="center"/>
    </xf>
    <xf numFmtId="165" fontId="10" fillId="0" borderId="7" xfId="0" applyNumberFormat="1" applyFont="1" applyBorder="1" applyAlignment="1" applyProtection="1">
      <alignment horizontal="center" vertical="center"/>
    </xf>
    <xf numFmtId="165" fontId="10" fillId="0" borderId="8" xfId="0" applyNumberFormat="1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20" fillId="2" borderId="10" xfId="0" applyFont="1" applyFill="1" applyBorder="1" applyAlignment="1" applyProtection="1">
      <alignment vertical="center"/>
      <protection locked="0"/>
    </xf>
    <xf numFmtId="0" fontId="20" fillId="2" borderId="3" xfId="0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alignment vertical="center"/>
      <protection locked="0"/>
    </xf>
    <xf numFmtId="0" fontId="20" fillId="2" borderId="6" xfId="0" applyFont="1" applyFill="1" applyBorder="1" applyAlignment="1" applyProtection="1">
      <alignment vertical="center"/>
      <protection locked="0"/>
    </xf>
    <xf numFmtId="0" fontId="20" fillId="2" borderId="7" xfId="0" applyFont="1" applyFill="1" applyBorder="1" applyAlignment="1" applyProtection="1">
      <alignment vertical="center"/>
      <protection locked="0"/>
    </xf>
    <xf numFmtId="0" fontId="20" fillId="2" borderId="8" xfId="0" applyFont="1" applyFill="1" applyBorder="1" applyAlignment="1" applyProtection="1">
      <alignment vertical="center"/>
      <protection locked="0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0" fillId="2" borderId="6" xfId="0" applyNumberFormat="1" applyFont="1" applyFill="1" applyBorder="1" applyAlignment="1" applyProtection="1">
      <alignment horizontal="left" vertical="center"/>
      <protection locked="0"/>
    </xf>
    <xf numFmtId="49" fontId="20" fillId="2" borderId="7" xfId="0" applyNumberFormat="1" applyFont="1" applyFill="1" applyBorder="1" applyAlignment="1" applyProtection="1">
      <alignment horizontal="left" vertical="center"/>
      <protection locked="0"/>
    </xf>
    <xf numFmtId="49" fontId="20" fillId="2" borderId="8" xfId="0" applyNumberFormat="1" applyFont="1" applyFill="1" applyBorder="1" applyAlignment="1" applyProtection="1">
      <alignment horizontal="left" vertical="center"/>
      <protection locked="0"/>
    </xf>
    <xf numFmtId="49" fontId="2" fillId="0" borderId="1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49" fontId="2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1" fontId="16" fillId="2" borderId="6" xfId="0" applyNumberFormat="1" applyFont="1" applyFill="1" applyBorder="1" applyAlignment="1" applyProtection="1">
      <alignment horizontal="left"/>
      <protection locked="0"/>
    </xf>
    <xf numFmtId="1" fontId="16" fillId="2" borderId="7" xfId="0" applyNumberFormat="1" applyFont="1" applyFill="1" applyBorder="1" applyAlignment="1" applyProtection="1">
      <alignment horizontal="left"/>
      <protection locked="0"/>
    </xf>
    <xf numFmtId="1" fontId="16" fillId="2" borderId="8" xfId="0" applyNumberFormat="1" applyFont="1" applyFill="1" applyBorder="1" applyAlignment="1" applyProtection="1">
      <alignment horizontal="left"/>
      <protection locked="0"/>
    </xf>
    <xf numFmtId="0" fontId="12" fillId="0" borderId="10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49" fontId="2" fillId="0" borderId="10" xfId="0" applyNumberFormat="1" applyFont="1" applyFill="1" applyBorder="1" applyAlignment="1" applyProtection="1">
      <alignment horizontal="center"/>
    </xf>
    <xf numFmtId="49" fontId="2" fillId="0" borderId="3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Alignment="1" applyProtection="1">
      <alignment horizontal="center"/>
    </xf>
    <xf numFmtId="49" fontId="2" fillId="0" borderId="10" xfId="0" applyNumberFormat="1" applyFont="1" applyFill="1" applyBorder="1" applyProtection="1"/>
    <xf numFmtId="49" fontId="2" fillId="0" borderId="3" xfId="0" applyNumberFormat="1" applyFont="1" applyFill="1" applyBorder="1" applyProtection="1"/>
    <xf numFmtId="49" fontId="2" fillId="0" borderId="4" xfId="0" applyNumberFormat="1" applyFont="1" applyFill="1" applyBorder="1" applyProtection="1"/>
    <xf numFmtId="49" fontId="20" fillId="2" borderId="6" xfId="0" applyNumberFormat="1" applyFont="1" applyFill="1" applyBorder="1" applyProtection="1">
      <protection locked="0"/>
    </xf>
    <xf numFmtId="49" fontId="20" fillId="2" borderId="7" xfId="0" applyNumberFormat="1" applyFont="1" applyFill="1" applyBorder="1" applyProtection="1">
      <protection locked="0"/>
    </xf>
    <xf numFmtId="49" fontId="20" fillId="2" borderId="8" xfId="0" applyNumberFormat="1" applyFont="1" applyFill="1" applyBorder="1" applyProtection="1">
      <protection locked="0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7" xfId="0" applyNumberFormat="1" applyFont="1" applyFill="1" applyBorder="1" applyAlignment="1" applyProtection="1">
      <alignment horizontal="left"/>
    </xf>
    <xf numFmtId="0" fontId="16" fillId="0" borderId="8" xfId="0" applyNumberFormat="1" applyFont="1" applyFill="1" applyBorder="1" applyAlignment="1" applyProtection="1">
      <alignment horizontal="left"/>
    </xf>
    <xf numFmtId="0" fontId="2" fillId="0" borderId="10" xfId="0" applyNumberFormat="1" applyFont="1" applyFill="1" applyBorder="1" applyProtection="1"/>
    <xf numFmtId="0" fontId="2" fillId="0" borderId="3" xfId="0" applyNumberFormat="1" applyFont="1" applyFill="1" applyBorder="1" applyProtection="1"/>
    <xf numFmtId="0" fontId="2" fillId="0" borderId="4" xfId="0" applyNumberFormat="1" applyFont="1" applyFill="1" applyBorder="1" applyProtection="1"/>
    <xf numFmtId="0" fontId="12" fillId="0" borderId="10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left" vertical="center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8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2" fontId="5" fillId="0" borderId="10" xfId="0" applyNumberFormat="1" applyFont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 vertical="center"/>
    </xf>
    <xf numFmtId="2" fontId="5" fillId="0" borderId="4" xfId="0" applyNumberFormat="1" applyFont="1" applyBorder="1" applyAlignment="1" applyProtection="1">
      <alignment horizontal="center" vertical="center"/>
    </xf>
    <xf numFmtId="2" fontId="5" fillId="0" borderId="6" xfId="0" applyNumberFormat="1" applyFont="1" applyBorder="1" applyAlignment="1" applyProtection="1">
      <alignment horizontal="center" vertical="center"/>
    </xf>
    <xf numFmtId="2" fontId="5" fillId="0" borderId="7" xfId="0" applyNumberFormat="1" applyFont="1" applyBorder="1" applyAlignment="1" applyProtection="1">
      <alignment horizontal="center" vertical="center"/>
    </xf>
    <xf numFmtId="2" fontId="5" fillId="0" borderId="8" xfId="0" applyNumberFormat="1" applyFont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166" fontId="5" fillId="3" borderId="1" xfId="0" applyNumberFormat="1" applyFont="1" applyFill="1" applyBorder="1" applyAlignment="1" applyProtection="1">
      <alignment horizontal="left" vertical="center"/>
    </xf>
    <xf numFmtId="2" fontId="5" fillId="0" borderId="20" xfId="0" applyNumberFormat="1" applyFont="1" applyBorder="1" applyAlignment="1" applyProtection="1">
      <alignment horizontal="center" vertical="center"/>
    </xf>
    <xf numFmtId="2" fontId="5" fillId="0" borderId="21" xfId="0" applyNumberFormat="1" applyFont="1" applyBorder="1" applyAlignment="1" applyProtection="1">
      <alignment horizontal="center" vertical="center"/>
    </xf>
    <xf numFmtId="2" fontId="5" fillId="0" borderId="22" xfId="0" applyNumberFormat="1" applyFont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left" wrapText="1"/>
    </xf>
    <xf numFmtId="0" fontId="5" fillId="3" borderId="28" xfId="0" applyFont="1" applyFill="1" applyBorder="1" applyAlignment="1" applyProtection="1">
      <alignment horizontal="left" wrapText="1"/>
    </xf>
    <xf numFmtId="165" fontId="5" fillId="3" borderId="26" xfId="0" applyNumberFormat="1" applyFont="1" applyFill="1" applyBorder="1" applyAlignment="1" applyProtection="1">
      <alignment horizontal="left" wrapText="1"/>
    </xf>
    <xf numFmtId="165" fontId="5" fillId="3" borderId="27" xfId="0" applyNumberFormat="1" applyFont="1" applyFill="1" applyBorder="1" applyAlignment="1" applyProtection="1">
      <alignment horizontal="left" wrapText="1"/>
    </xf>
    <xf numFmtId="0" fontId="12" fillId="0" borderId="10" xfId="0" applyNumberFormat="1" applyFont="1" applyFill="1" applyBorder="1" applyProtection="1"/>
    <xf numFmtId="0" fontId="12" fillId="0" borderId="3" xfId="0" applyNumberFormat="1" applyFont="1" applyFill="1" applyBorder="1" applyProtection="1"/>
    <xf numFmtId="0" fontId="12" fillId="0" borderId="4" xfId="0" applyNumberFormat="1" applyFont="1" applyFill="1" applyBorder="1" applyProtection="1"/>
    <xf numFmtId="165" fontId="22" fillId="3" borderId="26" xfId="0" applyNumberFormat="1" applyFont="1" applyFill="1" applyBorder="1" applyAlignment="1" applyProtection="1">
      <alignment horizontal="left" wrapText="1"/>
    </xf>
    <xf numFmtId="165" fontId="22" fillId="3" borderId="27" xfId="0" applyNumberFormat="1" applyFont="1" applyFill="1" applyBorder="1" applyAlignment="1" applyProtection="1">
      <alignment horizontal="left" wrapText="1"/>
    </xf>
    <xf numFmtId="165" fontId="5" fillId="3" borderId="28" xfId="0" applyNumberFormat="1" applyFont="1" applyFill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166" fontId="4" fillId="0" borderId="10" xfId="0" applyNumberFormat="1" applyFont="1" applyBorder="1" applyAlignment="1" applyProtection="1">
      <alignment vertical="center"/>
    </xf>
    <xf numFmtId="166" fontId="4" fillId="0" borderId="3" xfId="0" applyNumberFormat="1" applyFont="1" applyBorder="1" applyAlignment="1" applyProtection="1">
      <alignment vertical="center"/>
    </xf>
    <xf numFmtId="166" fontId="4" fillId="0" borderId="4" xfId="0" applyNumberFormat="1" applyFont="1" applyBorder="1" applyAlignment="1" applyProtection="1">
      <alignment vertical="center"/>
    </xf>
    <xf numFmtId="166" fontId="4" fillId="0" borderId="6" xfId="0" applyNumberFormat="1" applyFont="1" applyBorder="1" applyAlignment="1" applyProtection="1">
      <alignment vertical="center"/>
    </xf>
    <xf numFmtId="166" fontId="4" fillId="0" borderId="7" xfId="0" applyNumberFormat="1" applyFont="1" applyBorder="1" applyAlignment="1" applyProtection="1">
      <alignment vertical="center"/>
    </xf>
    <xf numFmtId="166" fontId="4" fillId="0" borderId="8" xfId="0" applyNumberFormat="1" applyFont="1" applyBorder="1" applyAlignment="1" applyProtection="1">
      <alignment vertical="center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6" fontId="4" fillId="0" borderId="20" xfId="0" applyNumberFormat="1" applyFont="1" applyBorder="1" applyAlignment="1" applyProtection="1">
      <alignment vertical="center"/>
    </xf>
    <xf numFmtId="166" fontId="4" fillId="0" borderId="21" xfId="0" applyNumberFormat="1" applyFont="1" applyBorder="1" applyAlignment="1" applyProtection="1">
      <alignment vertical="center"/>
    </xf>
    <xf numFmtId="166" fontId="4" fillId="0" borderId="22" xfId="0" applyNumberFormat="1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166" fontId="3" fillId="0" borderId="20" xfId="0" applyNumberFormat="1" applyFont="1" applyBorder="1" applyAlignment="1" applyProtection="1">
      <alignment horizontal="left" vertical="center"/>
    </xf>
    <xf numFmtId="166" fontId="3" fillId="0" borderId="21" xfId="0" applyNumberFormat="1" applyFont="1" applyBorder="1" applyAlignment="1" applyProtection="1">
      <alignment horizontal="left" vertical="center"/>
    </xf>
    <xf numFmtId="166" fontId="3" fillId="0" borderId="22" xfId="0" applyNumberFormat="1" applyFont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164" fontId="15" fillId="2" borderId="6" xfId="0" applyNumberFormat="1" applyFont="1" applyFill="1" applyBorder="1" applyAlignment="1" applyProtection="1">
      <alignment horizontal="center" vertical="center"/>
    </xf>
    <xf numFmtId="164" fontId="15" fillId="2" borderId="7" xfId="0" applyNumberFormat="1" applyFont="1" applyFill="1" applyBorder="1" applyAlignment="1" applyProtection="1">
      <alignment horizontal="center" vertical="center"/>
    </xf>
    <xf numFmtId="164" fontId="15" fillId="2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Protection="1"/>
    <xf numFmtId="0" fontId="19" fillId="2" borderId="13" xfId="0" applyFont="1" applyFill="1" applyBorder="1" applyAlignment="1" applyProtection="1">
      <alignment horizontal="center" vertical="center"/>
      <protection locked="0"/>
    </xf>
    <xf numFmtId="166" fontId="15" fillId="2" borderId="6" xfId="0" applyNumberFormat="1" applyFont="1" applyFill="1" applyBorder="1" applyAlignment="1" applyProtection="1">
      <alignment horizontal="center" vertical="center"/>
      <protection locked="0"/>
    </xf>
    <xf numFmtId="166" fontId="15" fillId="2" borderId="7" xfId="0" applyNumberFormat="1" applyFont="1" applyFill="1" applyBorder="1" applyAlignment="1" applyProtection="1">
      <alignment horizontal="center" vertical="center"/>
      <protection locked="0"/>
    </xf>
    <xf numFmtId="166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166" fontId="3" fillId="0" borderId="12" xfId="0" applyNumberFormat="1" applyFont="1" applyBorder="1" applyAlignment="1" applyProtection="1">
      <alignment horizontal="center" vertical="center"/>
    </xf>
    <xf numFmtId="166" fontId="3" fillId="0" borderId="13" xfId="0" applyNumberFormat="1" applyFont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3" borderId="31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2" borderId="6" xfId="0" applyFont="1" applyFill="1" applyBorder="1" applyProtection="1">
      <protection locked="0"/>
    </xf>
    <xf numFmtId="0" fontId="16" fillId="2" borderId="7" xfId="0" applyFont="1" applyFill="1" applyBorder="1" applyProtection="1">
      <protection locked="0"/>
    </xf>
    <xf numFmtId="0" fontId="16" fillId="2" borderId="8" xfId="0" applyFont="1" applyFill="1" applyBorder="1" applyProtection="1">
      <protection locked="0"/>
    </xf>
    <xf numFmtId="3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27" fillId="0" borderId="6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 applyProtection="1">
      <alignment horizontal="left"/>
    </xf>
    <xf numFmtId="0" fontId="12" fillId="0" borderId="4" xfId="0" applyNumberFormat="1" applyFont="1" applyFill="1" applyBorder="1" applyAlignment="1" applyProtection="1">
      <alignment horizontal="left"/>
    </xf>
    <xf numFmtId="0" fontId="12" fillId="0" borderId="6" xfId="0" applyNumberFormat="1" applyFont="1" applyFill="1" applyBorder="1" applyAlignment="1" applyProtection="1">
      <alignment horizontal="left"/>
    </xf>
    <xf numFmtId="0" fontId="12" fillId="0" borderId="7" xfId="0" applyNumberFormat="1" applyFont="1" applyFill="1" applyBorder="1" applyAlignment="1" applyProtection="1">
      <alignment horizontal="left"/>
    </xf>
    <xf numFmtId="0" fontId="12" fillId="0" borderId="8" xfId="0" applyNumberFormat="1" applyFont="1" applyFill="1" applyBorder="1" applyAlignment="1" applyProtection="1">
      <alignment horizontal="left"/>
    </xf>
    <xf numFmtId="166" fontId="15" fillId="0" borderId="0" xfId="0" applyNumberFormat="1" applyFont="1" applyFill="1" applyBorder="1" applyAlignment="1" applyProtection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wrapText="1"/>
    </xf>
    <xf numFmtId="49" fontId="5" fillId="2" borderId="3" xfId="0" applyNumberFormat="1" applyFont="1" applyFill="1" applyBorder="1" applyAlignment="1" applyProtection="1">
      <alignment horizontal="left"/>
    </xf>
    <xf numFmtId="166" fontId="5" fillId="0" borderId="0" xfId="0" applyNumberFormat="1" applyFont="1" applyFill="1" applyBorder="1" applyAlignment="1" applyProtection="1">
      <alignment horizontal="left" vertical="center"/>
    </xf>
    <xf numFmtId="167" fontId="3" fillId="0" borderId="0" xfId="0" applyNumberFormat="1" applyFont="1" applyFill="1" applyBorder="1" applyAlignment="1" applyProtection="1">
      <alignment horizontal="left" vertical="center"/>
    </xf>
    <xf numFmtId="166" fontId="3" fillId="0" borderId="2" xfId="0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3" fillId="0" borderId="2" xfId="0" applyNumberFormat="1" applyFont="1" applyFill="1" applyBorder="1" applyAlignment="1" applyProtection="1">
      <alignment horizontal="left" vertical="center"/>
    </xf>
    <xf numFmtId="166" fontId="3" fillId="0" borderId="0" xfId="0" applyNumberFormat="1" applyFont="1" applyFill="1" applyBorder="1" applyAlignment="1" applyProtection="1">
      <alignment horizontal="left" vertical="center"/>
    </xf>
    <xf numFmtId="49" fontId="20" fillId="2" borderId="6" xfId="0" applyNumberFormat="1" applyFont="1" applyFill="1" applyBorder="1" applyAlignment="1" applyProtection="1">
      <alignment horizontal="left" wrapText="1"/>
      <protection locked="0"/>
    </xf>
    <xf numFmtId="49" fontId="20" fillId="2" borderId="7" xfId="0" applyNumberFormat="1" applyFont="1" applyFill="1" applyBorder="1" applyAlignment="1" applyProtection="1">
      <alignment horizontal="left"/>
      <protection locked="0"/>
    </xf>
    <xf numFmtId="49" fontId="20" fillId="2" borderId="8" xfId="0" applyNumberFormat="1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</xf>
    <xf numFmtId="166" fontId="5" fillId="3" borderId="32" xfId="0" applyNumberFormat="1" applyFont="1" applyFill="1" applyBorder="1" applyAlignment="1" applyProtection="1">
      <alignment horizontal="left" vertical="center"/>
    </xf>
    <xf numFmtId="166" fontId="5" fillId="3" borderId="33" xfId="0" applyNumberFormat="1" applyFont="1" applyFill="1" applyBorder="1" applyAlignment="1" applyProtection="1">
      <alignment horizontal="left" vertical="center"/>
    </xf>
    <xf numFmtId="166" fontId="5" fillId="3" borderId="34" xfId="0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1" fontId="15" fillId="2" borderId="24" xfId="0" applyNumberFormat="1" applyFont="1" applyFill="1" applyBorder="1" applyAlignment="1" applyProtection="1">
      <alignment horizontal="center" vertical="center"/>
    </xf>
    <xf numFmtId="1" fontId="15" fillId="2" borderId="25" xfId="0" applyNumberFormat="1" applyFont="1" applyFill="1" applyBorder="1" applyAlignment="1" applyProtection="1">
      <alignment horizontal="center" vertical="center"/>
    </xf>
    <xf numFmtId="166" fontId="4" fillId="0" borderId="4" xfId="0" applyNumberFormat="1" applyFont="1" applyBorder="1" applyAlignment="1" applyProtection="1">
      <alignment horizontal="left" vertical="center"/>
    </xf>
    <xf numFmtId="166" fontId="4" fillId="0" borderId="12" xfId="0" applyNumberFormat="1" applyFont="1" applyBorder="1" applyAlignment="1" applyProtection="1">
      <alignment horizontal="left" vertical="center"/>
    </xf>
    <xf numFmtId="166" fontId="4" fillId="0" borderId="8" xfId="0" applyNumberFormat="1" applyFont="1" applyBorder="1" applyAlignment="1" applyProtection="1">
      <alignment horizontal="left" vertical="center"/>
    </xf>
    <xf numFmtId="166" fontId="4" fillId="0" borderId="13" xfId="0" applyNumberFormat="1" applyFont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166" fontId="2" fillId="3" borderId="1" xfId="0" applyNumberFormat="1" applyFont="1" applyFill="1" applyBorder="1" applyAlignment="1" applyProtection="1">
      <alignment vertical="center"/>
    </xf>
    <xf numFmtId="166" fontId="10" fillId="0" borderId="0" xfId="0" applyNumberFormat="1" applyFont="1" applyBorder="1" applyAlignment="1" applyProtection="1">
      <alignment horizontal="left" vertical="center"/>
    </xf>
    <xf numFmtId="166" fontId="10" fillId="0" borderId="5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166" fontId="5" fillId="0" borderId="2" xfId="0" applyNumberFormat="1" applyFont="1" applyBorder="1" applyAlignment="1" applyProtection="1">
      <alignment horizontal="left" vertical="center"/>
    </xf>
    <xf numFmtId="166" fontId="5" fillId="0" borderId="0" xfId="0" applyNumberFormat="1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/>
    </xf>
    <xf numFmtId="49" fontId="10" fillId="0" borderId="5" xfId="0" applyNumberFormat="1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 vertical="center" wrapText="1"/>
    </xf>
    <xf numFmtId="49" fontId="10" fillId="0" borderId="5" xfId="0" applyNumberFormat="1" applyFont="1" applyBorder="1" applyAlignment="1" applyProtection="1">
      <alignment horizontal="left" vertical="center" wrapText="1"/>
    </xf>
    <xf numFmtId="168" fontId="3" fillId="0" borderId="0" xfId="0" applyNumberFormat="1" applyFont="1" applyBorder="1" applyAlignment="1" applyProtection="1">
      <alignment horizontal="left" vertical="center" wrapText="1"/>
    </xf>
    <xf numFmtId="168" fontId="3" fillId="0" borderId="5" xfId="0" applyNumberFormat="1" applyFont="1" applyBorder="1" applyAlignment="1" applyProtection="1">
      <alignment horizontal="left" vertical="center" wrapText="1"/>
    </xf>
    <xf numFmtId="0" fontId="5" fillId="0" borderId="3" xfId="0" applyNumberFormat="1" applyFont="1" applyBorder="1" applyAlignment="1" applyProtection="1">
      <alignment horizontal="left"/>
    </xf>
    <xf numFmtId="0" fontId="5" fillId="0" borderId="4" xfId="0" applyNumberFormat="1" applyFont="1" applyBorder="1" applyAlignment="1" applyProtection="1">
      <alignment horizontal="left"/>
    </xf>
    <xf numFmtId="166" fontId="26" fillId="0" borderId="0" xfId="0" applyNumberFormat="1" applyFont="1" applyBorder="1" applyAlignment="1" applyProtection="1">
      <alignment horizontal="left" vertical="center"/>
    </xf>
    <xf numFmtId="166" fontId="26" fillId="0" borderId="5" xfId="0" applyNumberFormat="1" applyFont="1" applyBorder="1" applyAlignment="1" applyProtection="1">
      <alignment horizontal="left" vertical="center"/>
    </xf>
    <xf numFmtId="166" fontId="5" fillId="0" borderId="5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49" fontId="25" fillId="0" borderId="10" xfId="0" applyNumberFormat="1" applyFont="1" applyFill="1" applyBorder="1" applyAlignment="1" applyProtection="1">
      <alignment horizontal="left" vertical="center"/>
    </xf>
    <xf numFmtId="49" fontId="25" fillId="0" borderId="3" xfId="0" applyNumberFormat="1" applyFont="1" applyFill="1" applyBorder="1" applyAlignment="1" applyProtection="1">
      <alignment horizontal="left" vertical="center"/>
    </xf>
    <xf numFmtId="49" fontId="25" fillId="0" borderId="4" xfId="0" applyNumberFormat="1" applyFont="1" applyFill="1" applyBorder="1" applyAlignment="1" applyProtection="1">
      <alignment horizontal="left" vertical="center"/>
    </xf>
    <xf numFmtId="49" fontId="24" fillId="2" borderId="6" xfId="1" applyNumberFormat="1" applyFill="1" applyBorder="1" applyAlignment="1" applyProtection="1">
      <alignment horizontal="left" vertical="center"/>
      <protection locked="0"/>
    </xf>
    <xf numFmtId="49" fontId="24" fillId="2" borderId="6" xfId="1" applyNumberFormat="1" applyFill="1" applyBorder="1" applyProtection="1">
      <protection locked="0"/>
    </xf>
    <xf numFmtId="167" fontId="15" fillId="2" borderId="3" xfId="0" applyNumberFormat="1" applyFont="1" applyFill="1" applyBorder="1" applyAlignment="1" applyProtection="1">
      <alignment horizontal="left"/>
    </xf>
    <xf numFmtId="164" fontId="13" fillId="0" borderId="0" xfId="0" applyNumberFormat="1" applyFont="1" applyBorder="1" applyAlignment="1" applyProtection="1">
      <alignment horizontal="left" vertical="center"/>
    </xf>
    <xf numFmtId="166" fontId="3" fillId="0" borderId="2" xfId="0" applyNumberFormat="1" applyFont="1" applyFill="1" applyBorder="1" applyAlignment="1" applyProtection="1">
      <alignment horizontal="left" vertical="top" wrapText="1"/>
    </xf>
    <xf numFmtId="166" fontId="3" fillId="0" borderId="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0" fillId="2" borderId="32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center" vertical="center"/>
      <protection locked="0"/>
    </xf>
    <xf numFmtId="0" fontId="20" fillId="2" borderId="34" xfId="0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-177299</xdr:colOff>
      <xdr:row>0</xdr:row>
      <xdr:rowOff>0</xdr:rowOff>
    </xdr:from>
    <xdr:to>
      <xdr:col>4</xdr:col>
      <xdr:colOff>45188</xdr:colOff>
      <xdr:row>0</xdr:row>
      <xdr:rowOff>0</xdr:rowOff>
    </xdr:to>
    <xdr:grpSp>
      <xdr:nvGrpSpPr>
        <xdr:cNvPr id="4320" name="Group 93"/>
        <xdr:cNvGrpSpPr>
          <a:grpSpLocks/>
        </xdr:cNvGrpSpPr>
      </xdr:nvGrpSpPr>
      <xdr:grpSpPr bwMode="auto">
        <a:xfrm>
          <a:off x="-177299" y="0"/>
          <a:ext cx="755887" cy="0"/>
          <a:chOff x="-1024791" y="0"/>
          <a:chExt cx="163406991" cy="99815999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8" name="Bild 1" hidden="1">
                <a:extLst>
                  <a:ext uri="{63B3BB69-23CF-44E3-9099-C40C66FF867C}">
                    <a14:compatExt spid="_x0000_s4098"/>
                  </a:ext>
                </a:extLst>
              </xdr:cNvPr>
              <xdr:cNvSpPr/>
            </xdr:nvSpPr>
            <xdr:spPr bwMode="auto">
              <a:xfrm>
                <a:off x="-1024791" y="171450"/>
                <a:ext cx="2059107" cy="0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w="1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100" name="Text 2"/>
          <xdr:cNvSpPr txBox="1">
            <a:spLocks noChangeArrowheads="1"/>
          </xdr:cNvSpPr>
        </xdr:nvSpPr>
        <xdr:spPr bwMode="auto">
          <a:xfrm>
            <a:off x="162382200" y="0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41148" rIns="0" bIns="0" anchor="t" upright="1"/>
          <a:lstStyle/>
          <a:p>
            <a:pPr algn="l" rtl="0">
              <a:defRPr sz="1000"/>
            </a:pPr>
            <a:r>
              <a:rPr lang="de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Abteilung Militär und Bevölkerungsschutz</a:t>
            </a:r>
            <a:r>
              <a:rPr lang="de-CH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Sektion Planung und Technik  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5001 Aarau</a:t>
            </a:r>
            <a:endParaRPr lang="de-CH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Telefon 062 / 835 31 90                         </a:t>
            </a:r>
            <a:endParaRPr lang="de-CH"/>
          </a:p>
        </xdr:txBody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162382200" y="9981599925"/>
            <a:ext cx="0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0" rIns="0" bIns="22860" anchor="b" upright="1"/>
          <a:lstStyle/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Rohrerstrasse 7, Postfach</a:t>
            </a:r>
          </a:p>
          <a:p>
            <a:pPr algn="l" rtl="0">
              <a:defRPr sz="1000"/>
            </a:pPr>
            <a:r>
              <a:rPr lang="de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Telefax 062 / 835 31 95</a:t>
            </a:r>
            <a:endParaRPr lang="de-CH"/>
          </a:p>
        </xdr:txBody>
      </xdr:sp>
    </xdr:grpSp>
    <xdr:clientData/>
  </xdr:twoCellAnchor>
  <xdr:twoCellAnchor>
    <xdr:from>
      <xdr:col>0</xdr:col>
      <xdr:colOff>9525</xdr:colOff>
      <xdr:row>3</xdr:row>
      <xdr:rowOff>0</xdr:rowOff>
    </xdr:from>
    <xdr:to>
      <xdr:col>40</xdr:col>
      <xdr:colOff>0</xdr:colOff>
      <xdr:row>4</xdr:row>
      <xdr:rowOff>0</xdr:rowOff>
    </xdr:to>
    <xdr:sp macro="" textlink="">
      <xdr:nvSpPr>
        <xdr:cNvPr id="4321" name="Rectangle 55"/>
        <xdr:cNvSpPr>
          <a:spLocks noChangeArrowheads="1"/>
        </xdr:cNvSpPr>
      </xdr:nvSpPr>
      <xdr:spPr bwMode="auto">
        <a:xfrm>
          <a:off x="9525" y="933450"/>
          <a:ext cx="5324475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4322" name="Rectangle 92"/>
        <xdr:cNvSpPr>
          <a:spLocks noChangeArrowheads="1"/>
        </xdr:cNvSpPr>
      </xdr:nvSpPr>
      <xdr:spPr bwMode="auto">
        <a:xfrm>
          <a:off x="533400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114300</xdr:colOff>
      <xdr:row>2</xdr:row>
      <xdr:rowOff>95250</xdr:rowOff>
    </xdr:to>
    <xdr:sp macro="" textlink="">
      <xdr:nvSpPr>
        <xdr:cNvPr id="4323" name="Rectangle 95"/>
        <xdr:cNvSpPr>
          <a:spLocks noChangeArrowheads="1"/>
        </xdr:cNvSpPr>
      </xdr:nvSpPr>
      <xdr:spPr bwMode="auto">
        <a:xfrm>
          <a:off x="0" y="0"/>
          <a:ext cx="5314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9525</xdr:rowOff>
    </xdr:from>
    <xdr:to>
      <xdr:col>8</xdr:col>
      <xdr:colOff>19050</xdr:colOff>
      <xdr:row>1</xdr:row>
      <xdr:rowOff>104775</xdr:rowOff>
    </xdr:to>
    <xdr:pic>
      <xdr:nvPicPr>
        <xdr:cNvPr id="4324" name="Picture 9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0858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80</xdr:row>
      <xdr:rowOff>9525</xdr:rowOff>
    </xdr:from>
    <xdr:to>
      <xdr:col>2</xdr:col>
      <xdr:colOff>95250</xdr:colOff>
      <xdr:row>80</xdr:row>
      <xdr:rowOff>95250</xdr:rowOff>
    </xdr:to>
    <xdr:sp macro="" textlink="">
      <xdr:nvSpPr>
        <xdr:cNvPr id="4204" name="AutoShape 108"/>
        <xdr:cNvSpPr>
          <a:spLocks noChangeArrowheads="1"/>
        </xdr:cNvSpPr>
      </xdr:nvSpPr>
      <xdr:spPr bwMode="auto">
        <a:xfrm>
          <a:off x="266700" y="884872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1</a:t>
          </a:r>
          <a:endParaRPr lang="de-CH"/>
        </a:p>
      </xdr:txBody>
    </xdr:sp>
    <xdr:clientData/>
  </xdr:twoCellAnchor>
  <xdr:twoCellAnchor>
    <xdr:from>
      <xdr:col>2</xdr:col>
      <xdr:colOff>0</xdr:colOff>
      <xdr:row>82</xdr:row>
      <xdr:rowOff>9525</xdr:rowOff>
    </xdr:from>
    <xdr:to>
      <xdr:col>2</xdr:col>
      <xdr:colOff>95250</xdr:colOff>
      <xdr:row>82</xdr:row>
      <xdr:rowOff>95250</xdr:rowOff>
    </xdr:to>
    <xdr:sp macro="" textlink="">
      <xdr:nvSpPr>
        <xdr:cNvPr id="4205" name="AutoShape 109"/>
        <xdr:cNvSpPr>
          <a:spLocks noChangeArrowheads="1"/>
        </xdr:cNvSpPr>
      </xdr:nvSpPr>
      <xdr:spPr bwMode="auto">
        <a:xfrm>
          <a:off x="266700" y="8991600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  <a:endParaRPr lang="de-CH"/>
        </a:p>
      </xdr:txBody>
    </xdr:sp>
    <xdr:clientData/>
  </xdr:twoCellAnchor>
  <xdr:twoCellAnchor>
    <xdr:from>
      <xdr:col>2</xdr:col>
      <xdr:colOff>0</xdr:colOff>
      <xdr:row>84</xdr:row>
      <xdr:rowOff>9525</xdr:rowOff>
    </xdr:from>
    <xdr:to>
      <xdr:col>2</xdr:col>
      <xdr:colOff>95250</xdr:colOff>
      <xdr:row>84</xdr:row>
      <xdr:rowOff>95250</xdr:rowOff>
    </xdr:to>
    <xdr:sp macro="" textlink="">
      <xdr:nvSpPr>
        <xdr:cNvPr id="4206" name="AutoShape 110"/>
        <xdr:cNvSpPr>
          <a:spLocks noChangeArrowheads="1"/>
        </xdr:cNvSpPr>
      </xdr:nvSpPr>
      <xdr:spPr bwMode="auto">
        <a:xfrm>
          <a:off x="266700" y="913447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endParaRPr lang="de-CH"/>
        </a:p>
      </xdr:txBody>
    </xdr:sp>
    <xdr:clientData/>
  </xdr:twoCellAnchor>
  <xdr:twoCellAnchor>
    <xdr:from>
      <xdr:col>2</xdr:col>
      <xdr:colOff>0</xdr:colOff>
      <xdr:row>89</xdr:row>
      <xdr:rowOff>9525</xdr:rowOff>
    </xdr:from>
    <xdr:to>
      <xdr:col>2</xdr:col>
      <xdr:colOff>95250</xdr:colOff>
      <xdr:row>89</xdr:row>
      <xdr:rowOff>95250</xdr:rowOff>
    </xdr:to>
    <xdr:sp macro="" textlink="">
      <xdr:nvSpPr>
        <xdr:cNvPr id="4207" name="AutoShape 111"/>
        <xdr:cNvSpPr>
          <a:spLocks noChangeArrowheads="1"/>
        </xdr:cNvSpPr>
      </xdr:nvSpPr>
      <xdr:spPr bwMode="auto">
        <a:xfrm>
          <a:off x="266700" y="961072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4</a:t>
          </a:r>
          <a:endParaRPr lang="de-CH"/>
        </a:p>
      </xdr:txBody>
    </xdr:sp>
    <xdr:clientData/>
  </xdr:twoCellAnchor>
  <xdr:twoCellAnchor>
    <xdr:from>
      <xdr:col>2</xdr:col>
      <xdr:colOff>0</xdr:colOff>
      <xdr:row>91</xdr:row>
      <xdr:rowOff>9525</xdr:rowOff>
    </xdr:from>
    <xdr:to>
      <xdr:col>2</xdr:col>
      <xdr:colOff>95250</xdr:colOff>
      <xdr:row>91</xdr:row>
      <xdr:rowOff>95250</xdr:rowOff>
    </xdr:to>
    <xdr:sp macro="" textlink="">
      <xdr:nvSpPr>
        <xdr:cNvPr id="4208" name="AutoShape 112"/>
        <xdr:cNvSpPr>
          <a:spLocks noChangeArrowheads="1"/>
        </xdr:cNvSpPr>
      </xdr:nvSpPr>
      <xdr:spPr bwMode="auto">
        <a:xfrm>
          <a:off x="266700" y="9753600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5</a:t>
          </a:r>
          <a:endParaRPr lang="de-CH"/>
        </a:p>
      </xdr:txBody>
    </xdr:sp>
    <xdr:clientData/>
  </xdr:twoCellAnchor>
  <xdr:twoCellAnchor>
    <xdr:from>
      <xdr:col>2</xdr:col>
      <xdr:colOff>0</xdr:colOff>
      <xdr:row>101</xdr:row>
      <xdr:rowOff>9525</xdr:rowOff>
    </xdr:from>
    <xdr:to>
      <xdr:col>2</xdr:col>
      <xdr:colOff>95250</xdr:colOff>
      <xdr:row>101</xdr:row>
      <xdr:rowOff>95250</xdr:rowOff>
    </xdr:to>
    <xdr:sp macro="" textlink="">
      <xdr:nvSpPr>
        <xdr:cNvPr id="4209" name="AutoShape 113"/>
        <xdr:cNvSpPr>
          <a:spLocks noChangeArrowheads="1"/>
        </xdr:cNvSpPr>
      </xdr:nvSpPr>
      <xdr:spPr bwMode="auto">
        <a:xfrm>
          <a:off x="266700" y="10325100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endParaRPr lang="de-CH"/>
        </a:p>
      </xdr:txBody>
    </xdr:sp>
    <xdr:clientData/>
  </xdr:twoCellAnchor>
  <xdr:twoCellAnchor>
    <xdr:from>
      <xdr:col>2</xdr:col>
      <xdr:colOff>0</xdr:colOff>
      <xdr:row>103</xdr:row>
      <xdr:rowOff>9525</xdr:rowOff>
    </xdr:from>
    <xdr:to>
      <xdr:col>2</xdr:col>
      <xdr:colOff>95250</xdr:colOff>
      <xdr:row>103</xdr:row>
      <xdr:rowOff>95250</xdr:rowOff>
    </xdr:to>
    <xdr:sp macro="" textlink="">
      <xdr:nvSpPr>
        <xdr:cNvPr id="4210" name="AutoShape 114"/>
        <xdr:cNvSpPr>
          <a:spLocks noChangeArrowheads="1"/>
        </xdr:cNvSpPr>
      </xdr:nvSpPr>
      <xdr:spPr bwMode="auto">
        <a:xfrm>
          <a:off x="266700" y="1046797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de-CH" sz="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107</xdr:row>
      <xdr:rowOff>9525</xdr:rowOff>
    </xdr:from>
    <xdr:to>
      <xdr:col>2</xdr:col>
      <xdr:colOff>95250</xdr:colOff>
      <xdr:row>107</xdr:row>
      <xdr:rowOff>95250</xdr:rowOff>
    </xdr:to>
    <xdr:sp macro="" textlink="">
      <xdr:nvSpPr>
        <xdr:cNvPr id="4211" name="AutoShape 115"/>
        <xdr:cNvSpPr>
          <a:spLocks noChangeArrowheads="1"/>
        </xdr:cNvSpPr>
      </xdr:nvSpPr>
      <xdr:spPr bwMode="auto">
        <a:xfrm>
          <a:off x="266700" y="10877550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marL="0" indent="0" algn="ctr" rtl="0">
            <a:defRPr sz="1000"/>
          </a:pPr>
          <a:r>
            <a:rPr lang="de-CH" sz="450" b="1">
              <a:latin typeface="Arial" panose="020B0604020202020204" pitchFamily="34" charset="0"/>
              <a:cs typeface="Arial" panose="020B0604020202020204" pitchFamily="34" charset="0"/>
            </a:rPr>
            <a:t>8</a:t>
          </a:r>
          <a:endParaRPr lang="de-CH" sz="450" b="1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109</xdr:row>
      <xdr:rowOff>9525</xdr:rowOff>
    </xdr:from>
    <xdr:to>
      <xdr:col>2</xdr:col>
      <xdr:colOff>95250</xdr:colOff>
      <xdr:row>109</xdr:row>
      <xdr:rowOff>95250</xdr:rowOff>
    </xdr:to>
    <xdr:sp macro="" textlink="">
      <xdr:nvSpPr>
        <xdr:cNvPr id="4214" name="AutoShape 118"/>
        <xdr:cNvSpPr>
          <a:spLocks noChangeArrowheads="1"/>
        </xdr:cNvSpPr>
      </xdr:nvSpPr>
      <xdr:spPr bwMode="auto">
        <a:xfrm>
          <a:off x="266700" y="1102042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14</xdr:col>
      <xdr:colOff>47625</xdr:colOff>
      <xdr:row>93</xdr:row>
      <xdr:rowOff>19050</xdr:rowOff>
    </xdr:from>
    <xdr:to>
      <xdr:col>14</xdr:col>
      <xdr:colOff>123825</xdr:colOff>
      <xdr:row>93</xdr:row>
      <xdr:rowOff>95250</xdr:rowOff>
    </xdr:to>
    <xdr:sp macro="" textlink="">
      <xdr:nvSpPr>
        <xdr:cNvPr id="4334" name="Rectangle 119"/>
        <xdr:cNvSpPr>
          <a:spLocks noChangeArrowheads="1"/>
        </xdr:cNvSpPr>
      </xdr:nvSpPr>
      <xdr:spPr bwMode="auto">
        <a:xfrm>
          <a:off x="1914525" y="9906000"/>
          <a:ext cx="76200" cy="762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xmlns:mc="http://schemas.openxmlformats.org/markup-compatibility/2006" val="993300" mc:Ignorable="a14" a14:legacySpreadsheetColorIndex="6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47625</xdr:colOff>
      <xdr:row>96</xdr:row>
      <xdr:rowOff>19050</xdr:rowOff>
    </xdr:from>
    <xdr:to>
      <xdr:col>14</xdr:col>
      <xdr:colOff>123825</xdr:colOff>
      <xdr:row>96</xdr:row>
      <xdr:rowOff>95250</xdr:rowOff>
    </xdr:to>
    <xdr:sp macro="" textlink="">
      <xdr:nvSpPr>
        <xdr:cNvPr id="4335" name="Rectangle 123"/>
        <xdr:cNvSpPr>
          <a:spLocks noChangeArrowheads="1"/>
        </xdr:cNvSpPr>
      </xdr:nvSpPr>
      <xdr:spPr bwMode="auto">
        <a:xfrm>
          <a:off x="1914525" y="10172700"/>
          <a:ext cx="76200" cy="762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xmlns:mc="http://schemas.openxmlformats.org/markup-compatibility/2006" val="993300" mc:Ignorable="a14" a14:legacySpreadsheetColorIndex="6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47625</xdr:colOff>
      <xdr:row>93</xdr:row>
      <xdr:rowOff>19050</xdr:rowOff>
    </xdr:from>
    <xdr:to>
      <xdr:col>14</xdr:col>
      <xdr:colOff>123825</xdr:colOff>
      <xdr:row>93</xdr:row>
      <xdr:rowOff>95250</xdr:rowOff>
    </xdr:to>
    <xdr:sp macro="" textlink="">
      <xdr:nvSpPr>
        <xdr:cNvPr id="4336" name="Rectangle 148"/>
        <xdr:cNvSpPr>
          <a:spLocks noChangeArrowheads="1"/>
        </xdr:cNvSpPr>
      </xdr:nvSpPr>
      <xdr:spPr bwMode="auto">
        <a:xfrm>
          <a:off x="1914525" y="9906000"/>
          <a:ext cx="76200" cy="762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xmlns:mc="http://schemas.openxmlformats.org/markup-compatibility/2006" val="993300" mc:Ignorable="a14" a14:legacySpreadsheetColorIndex="6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14</xdr:col>
      <xdr:colOff>47625</xdr:colOff>
      <xdr:row>94</xdr:row>
      <xdr:rowOff>28575</xdr:rowOff>
    </xdr:from>
    <xdr:to>
      <xdr:col>14</xdr:col>
      <xdr:colOff>123825</xdr:colOff>
      <xdr:row>95</xdr:row>
      <xdr:rowOff>0</xdr:rowOff>
    </xdr:to>
    <xdr:sp macro="" textlink="">
      <xdr:nvSpPr>
        <xdr:cNvPr id="4337" name="Rectangle 149"/>
        <xdr:cNvSpPr>
          <a:spLocks noChangeArrowheads="1"/>
        </xdr:cNvSpPr>
      </xdr:nvSpPr>
      <xdr:spPr bwMode="auto">
        <a:xfrm>
          <a:off x="1914525" y="10020300"/>
          <a:ext cx="76200" cy="76200"/>
        </a:xfrm>
        <a:prstGeom prst="rect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CC00" mc:Ignorable="a14" a14:legacySpreadsheetColorIndex="5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xmlns:mc="http://schemas.openxmlformats.org/markup-compatibility/2006" val="993300" mc:Ignorable="a14" a14:legacySpreadsheetColorIndex="6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21</xdr:col>
      <xdr:colOff>123825</xdr:colOff>
      <xdr:row>0</xdr:row>
      <xdr:rowOff>9525</xdr:rowOff>
    </xdr:from>
    <xdr:to>
      <xdr:col>39</xdr:col>
      <xdr:colOff>114300</xdr:colOff>
      <xdr:row>2</xdr:row>
      <xdr:rowOff>219075</xdr:rowOff>
    </xdr:to>
    <xdr:sp macro="" textlink="">
      <xdr:nvSpPr>
        <xdr:cNvPr id="4256" name="Text 2"/>
        <xdr:cNvSpPr txBox="1">
          <a:spLocks noChangeArrowheads="1"/>
        </xdr:cNvSpPr>
      </xdr:nvSpPr>
      <xdr:spPr bwMode="auto">
        <a:xfrm>
          <a:off x="2924175" y="9525"/>
          <a:ext cx="2390775" cy="850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Departement</a:t>
          </a:r>
        </a:p>
        <a:p>
          <a:pPr algn="l" rtl="0">
            <a:defRPr sz="1000"/>
          </a:pPr>
          <a:r>
            <a:rPr lang="de-CH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Gesundheit und Soziales</a:t>
          </a:r>
          <a:endParaRPr lang="de-CH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Abteilung Militär und</a:t>
          </a:r>
        </a:p>
        <a:p>
          <a:pPr algn="l" rtl="0">
            <a:defRPr sz="1000"/>
          </a:pPr>
          <a:r>
            <a:rPr lang="de-CH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Bevölkerungsschutz</a:t>
          </a:r>
          <a:endParaRPr lang="de-CH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2</xdr:col>
      <xdr:colOff>0</xdr:colOff>
      <xdr:row>103</xdr:row>
      <xdr:rowOff>9525</xdr:rowOff>
    </xdr:from>
    <xdr:to>
      <xdr:col>2</xdr:col>
      <xdr:colOff>95250</xdr:colOff>
      <xdr:row>103</xdr:row>
      <xdr:rowOff>95250</xdr:rowOff>
    </xdr:to>
    <xdr:sp macro="" textlink="">
      <xdr:nvSpPr>
        <xdr:cNvPr id="24" name="AutoShape 114"/>
        <xdr:cNvSpPr>
          <a:spLocks noChangeArrowheads="1"/>
        </xdr:cNvSpPr>
      </xdr:nvSpPr>
      <xdr:spPr bwMode="auto">
        <a:xfrm>
          <a:off x="266700" y="10467975"/>
          <a:ext cx="95250" cy="85725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de-CH" sz="450" b="1" i="0" u="none" strike="noStrike" baseline="0">
              <a:solidFill>
                <a:srgbClr val="000000"/>
              </a:solidFill>
              <a:latin typeface="Arial"/>
              <a:cs typeface="Arial"/>
            </a:rPr>
            <a:t>7</a:t>
          </a:r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30000" mc:Ignorable="a14" a14:legacySpreadsheetColorIndex="51"/>
        </a:solidFill>
        <a:ln w="19050" cap="flat" cmpd="sng" algn="ctr">
          <a:solidFill>
            <a:srgbClr xmlns:mc="http://schemas.openxmlformats.org/markup-compatibility/2006" xmlns:a14="http://schemas.microsoft.com/office/drawing/2010/main" val="340000" mc:Ignorable="a14" a14:legacySpreadsheetColorIndex="52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xmlns:mc="http://schemas.openxmlformats.org/markup-compatibility/2006" xmlns:a14="http://schemas.microsoft.com/office/drawing/2010/main" val="3C0000" mc:Ignorable="a14" a14:legacySpreadsheetColorIndex="6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30000" mc:Ignorable="a14" a14:legacySpreadsheetColorIndex="51"/>
        </a:solidFill>
        <a:ln w="19050" cap="flat" cmpd="sng" algn="ctr">
          <a:solidFill>
            <a:srgbClr xmlns:mc="http://schemas.openxmlformats.org/markup-compatibility/2006" xmlns:a14="http://schemas.microsoft.com/office/drawing/2010/main" val="340000" mc:Ignorable="a14" a14:legacySpreadsheetColorIndex="52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xmlns:mc="http://schemas.openxmlformats.org/markup-compatibility/2006" xmlns:a14="http://schemas.microsoft.com/office/drawing/2010/main" val="3C0000" mc:Ignorable="a14" a14:legacySpreadsheetColorIndex="6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BA146"/>
  <sheetViews>
    <sheetView showGridLines="0" showZeros="0" tabSelected="1" topLeftCell="A4" zoomScale="130" zoomScaleNormal="130" zoomScaleSheetLayoutView="150" workbookViewId="0">
      <selection activeCell="M25" sqref="M25:X25"/>
    </sheetView>
  </sheetViews>
  <sheetFormatPr baseColWidth="10" defaultColWidth="11.42578125" defaultRowHeight="12" x14ac:dyDescent="0.2"/>
  <cols>
    <col min="1" max="40" width="2" style="1" customWidth="1"/>
    <col min="41" max="46" width="1.140625" style="26" customWidth="1"/>
    <col min="47" max="52" width="2.85546875" style="26" customWidth="1"/>
    <col min="53" max="53" width="11.42578125" style="26"/>
    <col min="54" max="16384" width="11.42578125" style="1"/>
  </cols>
  <sheetData>
    <row r="1" spans="1:53" ht="35.25" customHeight="1" x14ac:dyDescent="0.2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</row>
    <row r="2" spans="1:53" ht="15" customHeight="1" x14ac:dyDescent="0.2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</row>
    <row r="3" spans="1:53" ht="23.25" customHeight="1" thickBot="1" x14ac:dyDescent="0.25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</row>
    <row r="4" spans="1:53" ht="33" customHeight="1" thickBot="1" x14ac:dyDescent="0.25">
      <c r="A4" s="330" t="s">
        <v>85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2"/>
    </row>
    <row r="5" spans="1:53" s="2" customFormat="1" ht="3" customHeight="1" x14ac:dyDescent="0.2">
      <c r="A5" s="22"/>
      <c r="C5" s="20"/>
      <c r="D5" s="20"/>
      <c r="E5" s="20"/>
      <c r="F5" s="20"/>
      <c r="G5" s="20"/>
      <c r="H5" s="20"/>
      <c r="J5" s="20"/>
      <c r="K5" s="20"/>
      <c r="L5" s="20"/>
      <c r="M5" s="20"/>
      <c r="N5" s="20"/>
      <c r="O5" s="20"/>
      <c r="P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3"/>
      <c r="AI5" s="21"/>
      <c r="AJ5" s="21"/>
      <c r="AK5" s="21"/>
      <c r="AL5" s="21"/>
      <c r="AM5" s="21"/>
      <c r="AN5" s="21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4.5" customHeight="1" x14ac:dyDescent="0.2">
      <c r="A6" s="24"/>
    </row>
    <row r="7" spans="1:53" x14ac:dyDescent="0.2">
      <c r="A7" s="413" t="s">
        <v>4</v>
      </c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4"/>
      <c r="AB7" s="414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5"/>
    </row>
    <row r="8" spans="1:53" ht="7.5" customHeight="1" x14ac:dyDescent="0.2">
      <c r="A8" s="24"/>
    </row>
    <row r="9" spans="1:53" s="2" customFormat="1" ht="8.25" customHeight="1" x14ac:dyDescent="0.2">
      <c r="A9" s="199" t="s">
        <v>31</v>
      </c>
      <c r="B9" s="200"/>
      <c r="C9" s="200"/>
      <c r="D9" s="201"/>
      <c r="E9" s="20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7"/>
      <c r="AG9" s="333" t="s">
        <v>76</v>
      </c>
      <c r="AH9" s="334"/>
      <c r="AI9" s="334"/>
      <c r="AJ9" s="335"/>
      <c r="AK9" s="342"/>
      <c r="AL9" s="343"/>
      <c r="AM9" s="343"/>
      <c r="AN9" s="344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2" customFormat="1" ht="8.25" customHeight="1" x14ac:dyDescent="0.2">
      <c r="A10" s="202"/>
      <c r="B10" s="203"/>
      <c r="C10" s="203"/>
      <c r="D10" s="204"/>
      <c r="E10" s="208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10"/>
      <c r="AG10" s="336"/>
      <c r="AH10" s="337"/>
      <c r="AI10" s="337"/>
      <c r="AJ10" s="338"/>
      <c r="AK10" s="345"/>
      <c r="AL10" s="346"/>
      <c r="AM10" s="346"/>
      <c r="AN10" s="347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s="2" customFormat="1" x14ac:dyDescent="0.2">
      <c r="A11" s="224" t="s">
        <v>5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6"/>
      <c r="U11" s="224" t="s">
        <v>0</v>
      </c>
      <c r="V11" s="225"/>
      <c r="W11" s="225"/>
      <c r="X11" s="226"/>
      <c r="Y11" s="224" t="s">
        <v>1</v>
      </c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6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s="2" customFormat="1" ht="12" customHeight="1" x14ac:dyDescent="0.2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2"/>
      <c r="U12" s="227"/>
      <c r="V12" s="228"/>
      <c r="W12" s="228"/>
      <c r="X12" s="229"/>
      <c r="Y12" s="339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1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s="2" customFormat="1" ht="2.1" customHeight="1" x14ac:dyDescent="0.2">
      <c r="A13" s="230" t="s">
        <v>7</v>
      </c>
      <c r="B13" s="231"/>
      <c r="C13" s="231"/>
      <c r="D13" s="232"/>
      <c r="E13" s="322"/>
      <c r="F13" s="323"/>
      <c r="G13" s="323"/>
      <c r="H13" s="323"/>
      <c r="I13" s="323"/>
      <c r="J13" s="323"/>
      <c r="K13" s="323"/>
      <c r="L13" s="324"/>
      <c r="M13" s="251" t="s">
        <v>12</v>
      </c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3"/>
      <c r="Y13" s="248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50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s="2" customFormat="1" ht="12" customHeight="1" x14ac:dyDescent="0.2">
      <c r="A14" s="233"/>
      <c r="B14" s="234"/>
      <c r="C14" s="234"/>
      <c r="D14" s="235"/>
      <c r="E14" s="271"/>
      <c r="F14" s="272"/>
      <c r="G14" s="272"/>
      <c r="H14" s="272"/>
      <c r="I14" s="272"/>
      <c r="J14" s="272"/>
      <c r="K14" s="272"/>
      <c r="L14" s="273"/>
      <c r="M14" s="254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6"/>
      <c r="Y14" s="245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7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s="2" customFormat="1" ht="2.1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s="2" customFormat="1" ht="12" customHeight="1" x14ac:dyDescent="0.2">
      <c r="A16" s="348" t="s">
        <v>28</v>
      </c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50"/>
      <c r="M16" s="230" t="s">
        <v>6</v>
      </c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2"/>
      <c r="Y16" s="278" t="s">
        <v>11</v>
      </c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80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2" customFormat="1" ht="12" customHeight="1" x14ac:dyDescent="0.15">
      <c r="A17" s="351"/>
      <c r="B17" s="352"/>
      <c r="C17" s="352"/>
      <c r="D17" s="352"/>
      <c r="E17" s="352"/>
      <c r="F17" s="352"/>
      <c r="G17" s="352"/>
      <c r="H17" s="352"/>
      <c r="I17" s="352"/>
      <c r="J17" s="352"/>
      <c r="K17" s="352"/>
      <c r="L17" s="353"/>
      <c r="M17" s="223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6"/>
      <c r="Y17" s="242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2" customFormat="1" ht="2.1" customHeight="1" x14ac:dyDescent="0.2">
      <c r="A18" s="230" t="s">
        <v>2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2"/>
      <c r="M18" s="211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3"/>
      <c r="Y18" s="236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8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2" customFormat="1" ht="12" customHeight="1" x14ac:dyDescent="0.15">
      <c r="A19" s="233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5"/>
      <c r="M19" s="214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6"/>
      <c r="Y19" s="242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4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2" customFormat="1" ht="2.1" customHeight="1" x14ac:dyDescent="0.2">
      <c r="A20" s="230" t="s">
        <v>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2"/>
      <c r="M20" s="211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3"/>
      <c r="Y20" s="236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8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2" customFormat="1" ht="12" customHeight="1" x14ac:dyDescent="0.15">
      <c r="A21" s="233"/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5"/>
      <c r="M21" s="214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6"/>
      <c r="Y21" s="364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6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2" customFormat="1" ht="2.1" customHeight="1" x14ac:dyDescent="0.2">
      <c r="A22" s="230" t="s">
        <v>9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2"/>
      <c r="M22" s="211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3"/>
      <c r="Y22" s="236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8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2" customFormat="1" ht="12" customHeight="1" x14ac:dyDescent="0.15">
      <c r="A23" s="233"/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5"/>
      <c r="M23" s="214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6"/>
      <c r="Y23" s="242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4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2" customFormat="1" ht="2.1" customHeight="1" x14ac:dyDescent="0.2">
      <c r="A24" s="230" t="s">
        <v>10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2"/>
      <c r="M24" s="217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9"/>
      <c r="Y24" s="239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1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2" customFormat="1" ht="12" customHeight="1" x14ac:dyDescent="0.15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5"/>
      <c r="M25" s="214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6"/>
      <c r="Y25" s="242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4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2" customFormat="1" ht="2.1" customHeight="1" x14ac:dyDescent="0.2">
      <c r="A26" s="230" t="s">
        <v>86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2"/>
      <c r="M26" s="401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3"/>
      <c r="Y26" s="239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2" customFormat="1" ht="12" customHeight="1" x14ac:dyDescent="0.2">
      <c r="A27" s="233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5"/>
      <c r="M27" s="404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6"/>
      <c r="Y27" s="405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4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2" customFormat="1" ht="2.25" customHeight="1" x14ac:dyDescent="0.2">
      <c r="A28" s="22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30" customFormat="1" ht="16.5" customHeight="1" x14ac:dyDescent="0.25">
      <c r="A29" s="281" t="s">
        <v>38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77" t="s">
        <v>109</v>
      </c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83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</row>
    <row r="30" spans="1:53" s="32" customFormat="1" ht="11.25" x14ac:dyDescent="0.2">
      <c r="A30" s="276"/>
      <c r="B30" s="277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4" t="s">
        <v>14</v>
      </c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5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</row>
    <row r="31" spans="1:53" s="31" customFormat="1" ht="2.2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53" s="2" customFormat="1" x14ac:dyDescent="0.2">
      <c r="A32" s="267" t="s">
        <v>13</v>
      </c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57" t="s">
        <v>15</v>
      </c>
      <c r="R32" s="257"/>
      <c r="S32" s="257"/>
      <c r="T32" s="257"/>
      <c r="U32" s="257" t="s">
        <v>37</v>
      </c>
      <c r="V32" s="257"/>
      <c r="W32" s="257"/>
      <c r="X32" s="257"/>
      <c r="Y32" s="257" t="s">
        <v>16</v>
      </c>
      <c r="Z32" s="257"/>
      <c r="AA32" s="257"/>
      <c r="AB32" s="257"/>
      <c r="AC32" s="257" t="s">
        <v>17</v>
      </c>
      <c r="AD32" s="257"/>
      <c r="AE32" s="257"/>
      <c r="AF32" s="257"/>
      <c r="AG32" s="381" t="s">
        <v>3</v>
      </c>
      <c r="AH32" s="381"/>
      <c r="AI32" s="381"/>
      <c r="AJ32" s="381"/>
      <c r="AK32" s="381"/>
      <c r="AL32" s="381"/>
      <c r="AM32" s="381"/>
      <c r="AN32" s="381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s="3" customFormat="1" ht="2.1" customHeight="1" x14ac:dyDescent="0.2">
      <c r="A33" s="308" t="s">
        <v>87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10"/>
      <c r="Q33" s="305" t="s">
        <v>32</v>
      </c>
      <c r="R33" s="306"/>
      <c r="S33" s="306"/>
      <c r="T33" s="307"/>
      <c r="U33" s="299"/>
      <c r="V33" s="300"/>
      <c r="W33" s="300"/>
      <c r="X33" s="301"/>
      <c r="Y33" s="268">
        <v>0.67</v>
      </c>
      <c r="Z33" s="269"/>
      <c r="AA33" s="269"/>
      <c r="AB33" s="270"/>
      <c r="AC33" s="299"/>
      <c r="AD33" s="300"/>
      <c r="AE33" s="300"/>
      <c r="AF33" s="301"/>
      <c r="AG33" s="302" t="s">
        <v>29</v>
      </c>
      <c r="AH33" s="303"/>
      <c r="AI33" s="303"/>
      <c r="AJ33" s="303"/>
      <c r="AK33" s="303"/>
      <c r="AL33" s="303"/>
      <c r="AM33" s="303"/>
      <c r="AN33" s="304"/>
    </row>
    <row r="34" spans="1:53" s="9" customFormat="1" ht="12.75" customHeight="1" x14ac:dyDescent="0.2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91"/>
      <c r="Q34" s="287"/>
      <c r="R34" s="288"/>
      <c r="S34" s="288"/>
      <c r="T34" s="289"/>
      <c r="U34" s="296"/>
      <c r="V34" s="297"/>
      <c r="W34" s="297"/>
      <c r="X34" s="298"/>
      <c r="Y34" s="261"/>
      <c r="Z34" s="262"/>
      <c r="AA34" s="262"/>
      <c r="AB34" s="263"/>
      <c r="AC34" s="314">
        <f>U34*Y33</f>
        <v>0</v>
      </c>
      <c r="AD34" s="315"/>
      <c r="AE34" s="315"/>
      <c r="AF34" s="316"/>
      <c r="AG34" s="293"/>
      <c r="AH34" s="294"/>
      <c r="AI34" s="294"/>
      <c r="AJ34" s="294"/>
      <c r="AK34" s="294"/>
      <c r="AL34" s="294"/>
      <c r="AM34" s="294"/>
      <c r="AN34" s="295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</row>
    <row r="35" spans="1:53" s="4" customFormat="1" ht="2.1" customHeight="1" x14ac:dyDescent="0.2">
      <c r="A35" s="150" t="s">
        <v>78</v>
      </c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85"/>
      <c r="Q35" s="284" t="s">
        <v>18</v>
      </c>
      <c r="R35" s="285"/>
      <c r="S35" s="285"/>
      <c r="T35" s="286"/>
      <c r="U35" s="311"/>
      <c r="V35" s="312"/>
      <c r="W35" s="312"/>
      <c r="X35" s="313"/>
      <c r="Y35" s="258">
        <v>1</v>
      </c>
      <c r="Z35" s="259"/>
      <c r="AA35" s="259"/>
      <c r="AB35" s="260"/>
      <c r="AC35" s="264"/>
      <c r="AD35" s="265"/>
      <c r="AE35" s="265"/>
      <c r="AF35" s="266"/>
      <c r="AG35" s="290" t="s">
        <v>19</v>
      </c>
      <c r="AH35" s="291"/>
      <c r="AI35" s="291"/>
      <c r="AJ35" s="291"/>
      <c r="AK35" s="291"/>
      <c r="AL35" s="291"/>
      <c r="AM35" s="291"/>
      <c r="AN35" s="292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</row>
    <row r="36" spans="1:53" s="4" customFormat="1" thickBot="1" x14ac:dyDescent="0.25">
      <c r="A36" s="152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91"/>
      <c r="Q36" s="287"/>
      <c r="R36" s="288"/>
      <c r="S36" s="288"/>
      <c r="T36" s="289"/>
      <c r="U36" s="296"/>
      <c r="V36" s="297"/>
      <c r="W36" s="297"/>
      <c r="X36" s="298"/>
      <c r="Y36" s="261"/>
      <c r="Z36" s="262"/>
      <c r="AA36" s="262"/>
      <c r="AB36" s="263"/>
      <c r="AC36" s="314">
        <f>ROUNDDOWN((U36*Y35),1)</f>
        <v>0</v>
      </c>
      <c r="AD36" s="315"/>
      <c r="AE36" s="315"/>
      <c r="AF36" s="316"/>
      <c r="AG36" s="293"/>
      <c r="AH36" s="294"/>
      <c r="AI36" s="294"/>
      <c r="AJ36" s="294"/>
      <c r="AK36" s="294"/>
      <c r="AL36" s="294"/>
      <c r="AM36" s="294"/>
      <c r="AN36" s="295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</row>
    <row r="37" spans="1:53" s="8" customFormat="1" ht="2.1" customHeight="1" x14ac:dyDescent="0.2">
      <c r="A37" s="189" t="s">
        <v>20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44"/>
      <c r="AC37" s="154"/>
      <c r="AD37" s="155"/>
      <c r="AE37" s="155"/>
      <c r="AF37" s="156"/>
      <c r="AG37" s="375" t="s">
        <v>21</v>
      </c>
      <c r="AH37" s="376"/>
      <c r="AI37" s="376"/>
      <c r="AJ37" s="376"/>
      <c r="AK37" s="376"/>
      <c r="AL37" s="376"/>
      <c r="AM37" s="376"/>
      <c r="AN37" s="376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</row>
    <row r="38" spans="1:53" s="8" customFormat="1" thickBot="1" x14ac:dyDescent="0.25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47"/>
      <c r="AC38" s="178">
        <f>ROUNDDOWN((SUM(AC34:AF36)),0)</f>
        <v>0</v>
      </c>
      <c r="AD38" s="373"/>
      <c r="AE38" s="373"/>
      <c r="AF38" s="374"/>
      <c r="AG38" s="377"/>
      <c r="AH38" s="378"/>
      <c r="AI38" s="378"/>
      <c r="AJ38" s="378"/>
      <c r="AK38" s="378"/>
      <c r="AL38" s="378"/>
      <c r="AM38" s="378"/>
      <c r="AN38" s="378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</row>
    <row r="39" spans="1:53" s="11" customFormat="1" ht="2.1" customHeight="1" x14ac:dyDescent="0.2">
      <c r="A39" s="150" t="s">
        <v>39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81" t="s">
        <v>23</v>
      </c>
      <c r="AB39" s="182"/>
      <c r="AC39" s="198"/>
      <c r="AD39" s="198"/>
      <c r="AE39" s="198"/>
      <c r="AF39" s="198"/>
      <c r="AG39" s="328"/>
      <c r="AH39" s="170"/>
      <c r="AI39" s="170"/>
      <c r="AJ39" s="170"/>
      <c r="AK39" s="170"/>
      <c r="AL39" s="170"/>
      <c r="AM39" s="170"/>
      <c r="AN39" s="379"/>
    </row>
    <row r="40" spans="1:53" s="8" customFormat="1" ht="11.25" x14ac:dyDescent="0.2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83"/>
      <c r="AB40" s="184"/>
      <c r="AC40" s="318"/>
      <c r="AD40" s="318"/>
      <c r="AE40" s="318"/>
      <c r="AF40" s="318"/>
      <c r="AG40" s="329"/>
      <c r="AH40" s="171"/>
      <c r="AI40" s="171"/>
      <c r="AJ40" s="171"/>
      <c r="AK40" s="171"/>
      <c r="AL40" s="171"/>
      <c r="AM40" s="171"/>
      <c r="AN40" s="380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</row>
    <row r="41" spans="1:53" s="11" customFormat="1" ht="2.1" customHeight="1" x14ac:dyDescent="0.2">
      <c r="A41" s="150" t="s">
        <v>22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85"/>
      <c r="Q41" s="192" t="s">
        <v>30</v>
      </c>
      <c r="R41" s="193"/>
      <c r="S41" s="193"/>
      <c r="T41" s="194"/>
      <c r="U41" s="150"/>
      <c r="V41" s="151"/>
      <c r="W41" s="151"/>
      <c r="X41" s="185"/>
      <c r="Y41" s="186"/>
      <c r="Z41" s="181"/>
      <c r="AA41" s="181" t="s">
        <v>23</v>
      </c>
      <c r="AB41" s="182"/>
      <c r="AC41" s="198"/>
      <c r="AD41" s="198"/>
      <c r="AE41" s="198"/>
      <c r="AF41" s="198"/>
      <c r="AG41" s="328" t="s">
        <v>24</v>
      </c>
      <c r="AH41" s="170"/>
      <c r="AI41" s="170"/>
      <c r="AJ41" s="371"/>
      <c r="AK41" s="371"/>
      <c r="AL41" s="371"/>
      <c r="AM41" s="371"/>
      <c r="AN41" s="372"/>
    </row>
    <row r="42" spans="1:53" s="8" customFormat="1" ht="11.25" x14ac:dyDescent="0.2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91"/>
      <c r="Q42" s="195"/>
      <c r="R42" s="196"/>
      <c r="S42" s="196"/>
      <c r="T42" s="197"/>
      <c r="U42" s="319"/>
      <c r="V42" s="320"/>
      <c r="W42" s="320"/>
      <c r="X42" s="321"/>
      <c r="Y42" s="187"/>
      <c r="Z42" s="183"/>
      <c r="AA42" s="183"/>
      <c r="AB42" s="184"/>
      <c r="AC42" s="318"/>
      <c r="AD42" s="318"/>
      <c r="AE42" s="318"/>
      <c r="AF42" s="318"/>
      <c r="AG42" s="329"/>
      <c r="AH42" s="171"/>
      <c r="AI42" s="171"/>
      <c r="AJ42" s="297"/>
      <c r="AK42" s="297"/>
      <c r="AL42" s="297"/>
      <c r="AM42" s="297"/>
      <c r="AN42" s="298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37"/>
    </row>
    <row r="43" spans="1:53" s="8" customFormat="1" ht="2.1" customHeight="1" x14ac:dyDescent="0.2">
      <c r="A43" s="150" t="s">
        <v>25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82" t="s">
        <v>23</v>
      </c>
      <c r="AB43" s="325"/>
      <c r="AC43" s="327"/>
      <c r="AD43" s="327"/>
      <c r="AE43" s="327"/>
      <c r="AF43" s="327"/>
      <c r="AG43" s="328" t="s">
        <v>27</v>
      </c>
      <c r="AH43" s="170"/>
      <c r="AI43" s="172"/>
      <c r="AJ43" s="172"/>
      <c r="AK43" s="172"/>
      <c r="AL43" s="170" t="s">
        <v>26</v>
      </c>
      <c r="AM43" s="371"/>
      <c r="AN43" s="372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</row>
    <row r="44" spans="1:53" s="8" customFormat="1" thickBot="1" x14ac:dyDescent="0.25">
      <c r="A44" s="152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84"/>
      <c r="AB44" s="326"/>
      <c r="AC44" s="188"/>
      <c r="AD44" s="188"/>
      <c r="AE44" s="188"/>
      <c r="AF44" s="188"/>
      <c r="AG44" s="329"/>
      <c r="AH44" s="171"/>
      <c r="AI44" s="165"/>
      <c r="AJ44" s="165"/>
      <c r="AK44" s="165"/>
      <c r="AL44" s="171"/>
      <c r="AM44" s="165">
        <v>5</v>
      </c>
      <c r="AN44" s="166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</row>
    <row r="45" spans="1:53" s="8" customFormat="1" ht="2.1" customHeight="1" x14ac:dyDescent="0.2">
      <c r="A45" s="144" t="s">
        <v>38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6"/>
      <c r="AC45" s="154"/>
      <c r="AD45" s="155"/>
      <c r="AE45" s="155"/>
      <c r="AF45" s="156"/>
      <c r="AG45" s="161"/>
      <c r="AH45" s="162"/>
      <c r="AI45" s="162"/>
      <c r="AJ45" s="162"/>
      <c r="AK45" s="162"/>
      <c r="AL45" s="162"/>
      <c r="AM45" s="162"/>
      <c r="AN45" s="162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</row>
    <row r="46" spans="1:53" s="8" customFormat="1" thickBot="1" x14ac:dyDescent="0.25">
      <c r="A46" s="147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9"/>
      <c r="AC46" s="178">
        <f>AC38-AC40-AC42-AC44</f>
        <v>0</v>
      </c>
      <c r="AD46" s="179"/>
      <c r="AE46" s="179"/>
      <c r="AF46" s="180"/>
      <c r="AG46" s="163"/>
      <c r="AH46" s="164"/>
      <c r="AI46" s="164"/>
      <c r="AJ46" s="164"/>
      <c r="AK46" s="164"/>
      <c r="AL46" s="164"/>
      <c r="AM46" s="164"/>
      <c r="AN46" s="164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</row>
    <row r="47" spans="1:53" s="8" customFormat="1" ht="2.2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7"/>
      <c r="AD47" s="37"/>
      <c r="AE47" s="37"/>
      <c r="AF47" s="37"/>
      <c r="AG47" s="38"/>
      <c r="AH47" s="38"/>
      <c r="AI47" s="38"/>
      <c r="AJ47" s="38"/>
      <c r="AK47" s="38"/>
      <c r="AL47" s="38"/>
      <c r="AM47" s="38"/>
      <c r="AN47" s="38"/>
    </row>
    <row r="48" spans="1:53" s="39" customFormat="1" ht="21" customHeight="1" x14ac:dyDescent="0.2">
      <c r="A48" s="176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355"/>
      <c r="O48" s="356"/>
      <c r="P48" s="356"/>
      <c r="Q48" s="406"/>
      <c r="R48" s="406"/>
      <c r="S48" s="406"/>
      <c r="T48" s="406"/>
      <c r="U48" s="406"/>
      <c r="V48" s="406"/>
      <c r="W48" s="406"/>
      <c r="X48" s="40"/>
      <c r="Y48" s="367"/>
      <c r="Z48" s="367"/>
      <c r="AA48" s="367"/>
      <c r="AB48" s="367"/>
      <c r="AC48" s="367"/>
      <c r="AD48" s="41"/>
      <c r="AE48" s="41"/>
      <c r="AF48" s="41"/>
      <c r="AG48" s="42"/>
      <c r="AH48" s="42"/>
      <c r="AI48" s="42"/>
      <c r="AJ48" s="42"/>
      <c r="AK48" s="42"/>
      <c r="AL48" s="42"/>
      <c r="AM48" s="42"/>
      <c r="AN48" s="43"/>
    </row>
    <row r="49" spans="1:40" s="44" customFormat="1" ht="2.1" customHeight="1" x14ac:dyDescent="0.2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7"/>
      <c r="AD49" s="47"/>
      <c r="AE49" s="47"/>
      <c r="AF49" s="47"/>
      <c r="AG49" s="104"/>
      <c r="AH49" s="104"/>
      <c r="AI49" s="104"/>
      <c r="AJ49" s="104"/>
      <c r="AK49" s="104"/>
      <c r="AL49" s="104"/>
      <c r="AM49" s="104"/>
      <c r="AN49" s="48"/>
    </row>
    <row r="50" spans="1:40" s="8" customFormat="1" ht="24" customHeight="1" x14ac:dyDescent="0.2">
      <c r="A50" s="49" t="s">
        <v>77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67" t="s">
        <v>97</v>
      </c>
      <c r="O50" s="167"/>
      <c r="P50" s="167"/>
      <c r="Q50" s="167"/>
      <c r="R50" s="168" t="s">
        <v>99</v>
      </c>
      <c r="S50" s="168"/>
      <c r="T50" s="168"/>
      <c r="U50" s="168"/>
      <c r="V50" s="168"/>
      <c r="W50" s="168"/>
      <c r="X50" s="168"/>
      <c r="Y50" s="50" t="s">
        <v>98</v>
      </c>
      <c r="Z50" s="50"/>
      <c r="AA50" s="50"/>
      <c r="AB50" s="50"/>
      <c r="AC50" s="51"/>
      <c r="AD50" s="51"/>
      <c r="AE50" s="117" t="s">
        <v>100</v>
      </c>
      <c r="AF50" s="51"/>
      <c r="AG50" s="52"/>
      <c r="AH50" s="52"/>
      <c r="AI50" s="52"/>
      <c r="AJ50" s="52"/>
      <c r="AK50" s="52"/>
      <c r="AL50" s="52"/>
      <c r="AM50" s="52"/>
      <c r="AN50" s="53"/>
    </row>
    <row r="51" spans="1:40" s="44" customFormat="1" ht="1.5" hidden="1" customHeight="1" x14ac:dyDescent="0.2">
      <c r="A51" s="54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6"/>
      <c r="R51" s="56"/>
      <c r="S51" s="56"/>
      <c r="T51" s="56"/>
      <c r="U51" s="56"/>
      <c r="V51" s="56"/>
      <c r="W51" s="56"/>
      <c r="X51" s="55"/>
      <c r="Y51" s="55"/>
      <c r="Z51" s="55"/>
      <c r="AA51" s="55"/>
      <c r="AB51" s="55"/>
      <c r="AC51" s="37"/>
      <c r="AD51" s="57"/>
      <c r="AE51" s="57"/>
      <c r="AF51" s="57"/>
      <c r="AG51" s="58"/>
      <c r="AH51" s="58"/>
      <c r="AI51" s="58"/>
      <c r="AJ51" s="58"/>
      <c r="AK51" s="58"/>
      <c r="AL51" s="58"/>
      <c r="AM51" s="58"/>
      <c r="AN51" s="59"/>
    </row>
    <row r="52" spans="1:40" s="8" customFormat="1" ht="4.5" customHeight="1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2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64"/>
    </row>
    <row r="53" spans="1:40" s="8" customFormat="1" ht="2.25" customHeight="1" x14ac:dyDescent="0.2">
      <c r="A53" s="6"/>
      <c r="B53" s="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7"/>
      <c r="V53" s="7"/>
      <c r="W53" s="7"/>
      <c r="X53" s="7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10"/>
    </row>
    <row r="54" spans="1:40" s="8" customFormat="1" ht="13.5" customHeight="1" x14ac:dyDescent="0.2">
      <c r="A54" s="368" t="s">
        <v>58</v>
      </c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70"/>
    </row>
    <row r="55" spans="1:40" s="11" customFormat="1" ht="6" customHeight="1" x14ac:dyDescent="0.2">
      <c r="A55" s="8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3"/>
    </row>
    <row r="56" spans="1:40" s="93" customFormat="1" ht="15" customHeight="1" x14ac:dyDescent="0.2">
      <c r="A56" s="91"/>
      <c r="B56" s="412"/>
      <c r="C56" s="169"/>
      <c r="D56" s="124"/>
      <c r="E56" s="159" t="s">
        <v>106</v>
      </c>
      <c r="F56" s="159"/>
      <c r="G56" s="159"/>
      <c r="H56" s="159"/>
      <c r="I56" s="159"/>
      <c r="J56" s="159"/>
      <c r="K56" s="159"/>
      <c r="L56" s="141"/>
      <c r="M56" s="141"/>
      <c r="N56" s="141"/>
      <c r="O56" s="141"/>
      <c r="P56" s="141"/>
      <c r="Q56" s="122"/>
      <c r="R56" s="142" t="s">
        <v>82</v>
      </c>
      <c r="S56" s="142"/>
      <c r="T56" s="142"/>
      <c r="U56" s="142"/>
      <c r="V56" s="142"/>
      <c r="W56" s="142"/>
      <c r="X56" s="142"/>
      <c r="Y56" s="142"/>
      <c r="Z56" s="142"/>
      <c r="AA56" s="143" t="s">
        <v>59</v>
      </c>
      <c r="AB56" s="143"/>
      <c r="AC56" s="159" t="s">
        <v>107</v>
      </c>
      <c r="AD56" s="159"/>
      <c r="AE56" s="140"/>
      <c r="AF56" s="140"/>
      <c r="AG56" s="140"/>
      <c r="AH56" s="140"/>
      <c r="AI56" s="140"/>
      <c r="AJ56" s="140"/>
      <c r="AK56" s="140"/>
      <c r="AL56" s="140"/>
      <c r="AM56" s="126"/>
      <c r="AN56" s="84"/>
    </row>
    <row r="57" spans="1:40" s="11" customFormat="1" ht="3" customHeight="1" x14ac:dyDescent="0.2">
      <c r="A57" s="54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84"/>
    </row>
    <row r="58" spans="1:40" s="11" customFormat="1" ht="15" customHeight="1" x14ac:dyDescent="0.2">
      <c r="A58" s="359" t="s">
        <v>60</v>
      </c>
      <c r="B58" s="360"/>
      <c r="C58" s="360"/>
      <c r="D58" s="360"/>
      <c r="E58" s="361"/>
      <c r="F58" s="361"/>
      <c r="G58" s="361"/>
      <c r="H58" s="361"/>
      <c r="I58" s="361"/>
      <c r="J58" s="361"/>
      <c r="K58" s="361"/>
      <c r="L58" s="361"/>
      <c r="M58" s="128"/>
      <c r="N58" s="128"/>
      <c r="O58" s="128"/>
      <c r="P58" s="128"/>
      <c r="Q58" s="126"/>
      <c r="R58" s="126"/>
      <c r="S58" s="126"/>
      <c r="T58" s="126"/>
      <c r="U58" s="157" t="s">
        <v>33</v>
      </c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8"/>
    </row>
    <row r="59" spans="1:40" s="11" customFormat="1" ht="2.1" customHeight="1" x14ac:dyDescent="0.2">
      <c r="A59" s="54"/>
      <c r="B59" s="126"/>
      <c r="C59" s="126"/>
      <c r="D59" s="126"/>
      <c r="E59" s="121"/>
      <c r="F59" s="121"/>
      <c r="G59" s="121"/>
      <c r="H59" s="121"/>
      <c r="I59" s="121"/>
      <c r="J59" s="121"/>
      <c r="K59" s="121"/>
      <c r="L59" s="121"/>
      <c r="M59" s="126"/>
      <c r="N59" s="126"/>
      <c r="O59" s="126"/>
      <c r="P59" s="126"/>
      <c r="Q59" s="126"/>
      <c r="R59" s="126"/>
      <c r="S59" s="126"/>
      <c r="T59" s="126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6"/>
    </row>
    <row r="60" spans="1:40" s="11" customFormat="1" ht="11.25" x14ac:dyDescent="0.2">
      <c r="A60" s="54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59" t="s">
        <v>83</v>
      </c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60"/>
    </row>
    <row r="61" spans="1:40" s="11" customFormat="1" ht="8.25" customHeight="1" x14ac:dyDescent="0.2">
      <c r="A61" s="54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6"/>
    </row>
    <row r="62" spans="1:40" s="11" customFormat="1" ht="8.25" customHeight="1" x14ac:dyDescent="0.2">
      <c r="A62" s="54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6"/>
    </row>
    <row r="63" spans="1:40" s="11" customFormat="1" ht="11.25" x14ac:dyDescent="0.2">
      <c r="A63" s="54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59" t="s">
        <v>101</v>
      </c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60"/>
    </row>
    <row r="64" spans="1:40" s="11" customFormat="1" ht="11.25" x14ac:dyDescent="0.2">
      <c r="A64" s="54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3"/>
    </row>
    <row r="65" spans="1:40" s="11" customFormat="1" ht="11.25" x14ac:dyDescent="0.2">
      <c r="A65" s="54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3"/>
    </row>
    <row r="66" spans="1:40" s="11" customFormat="1" ht="6" customHeight="1" x14ac:dyDescent="0.2">
      <c r="A66" s="54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84"/>
    </row>
    <row r="67" spans="1:40" s="11" customFormat="1" ht="14.25" customHeight="1" x14ac:dyDescent="0.2">
      <c r="A67" s="362" t="s">
        <v>80</v>
      </c>
      <c r="B67" s="363"/>
      <c r="C67" s="363"/>
      <c r="D67" s="363"/>
      <c r="E67" s="363"/>
      <c r="F67" s="363"/>
      <c r="G67" s="363"/>
      <c r="H67" s="363"/>
      <c r="I67" s="174" t="s">
        <v>108</v>
      </c>
      <c r="J67" s="175"/>
      <c r="K67" s="175"/>
      <c r="L67" s="175"/>
      <c r="M67" s="175"/>
      <c r="N67" s="358" t="s">
        <v>81</v>
      </c>
      <c r="O67" s="358"/>
      <c r="P67" s="125"/>
      <c r="Q67" s="125"/>
      <c r="R67" s="125"/>
      <c r="S67" s="125"/>
      <c r="T67" s="125"/>
      <c r="U67" s="125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84"/>
    </row>
    <row r="68" spans="1:40" s="11" customFormat="1" ht="17.25" hidden="1" customHeight="1" x14ac:dyDescent="0.2">
      <c r="A68" s="91"/>
      <c r="B68" s="354"/>
      <c r="C68" s="354"/>
      <c r="D68" s="124"/>
      <c r="E68" s="159"/>
      <c r="F68" s="159"/>
      <c r="G68" s="159"/>
      <c r="H68" s="159"/>
      <c r="I68" s="159"/>
      <c r="J68" s="159"/>
      <c r="K68" s="159"/>
      <c r="L68" s="357"/>
      <c r="M68" s="357"/>
      <c r="N68" s="357"/>
      <c r="O68" s="357"/>
      <c r="P68" s="357"/>
      <c r="Q68" s="122"/>
      <c r="R68" s="142"/>
      <c r="S68" s="142"/>
      <c r="T68" s="142"/>
      <c r="U68" s="142"/>
      <c r="V68" s="142"/>
      <c r="W68" s="142"/>
      <c r="X68" s="142"/>
      <c r="Y68" s="142"/>
      <c r="Z68" s="142"/>
      <c r="AA68" s="143"/>
      <c r="AB68" s="143"/>
      <c r="AC68" s="159"/>
      <c r="AD68" s="159"/>
      <c r="AE68" s="173"/>
      <c r="AF68" s="173"/>
      <c r="AG68" s="173"/>
      <c r="AH68" s="173"/>
      <c r="AI68" s="173"/>
      <c r="AJ68" s="173"/>
      <c r="AK68" s="173"/>
      <c r="AL68" s="173"/>
      <c r="AM68" s="126"/>
      <c r="AN68" s="84"/>
    </row>
    <row r="69" spans="1:40" s="11" customFormat="1" ht="1.5" customHeight="1" x14ac:dyDescent="0.2">
      <c r="A69" s="54"/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84"/>
    </row>
    <row r="70" spans="1:40" s="11" customFormat="1" ht="11.25" hidden="1" x14ac:dyDescent="0.2">
      <c r="A70" s="54"/>
      <c r="B70" s="126"/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60"/>
    </row>
    <row r="71" spans="1:40" s="11" customFormat="1" ht="6" customHeight="1" x14ac:dyDescent="0.2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87"/>
    </row>
    <row r="72" spans="1:40" s="8" customFormat="1" ht="2.25" customHeight="1" x14ac:dyDescent="0.2">
      <c r="A72" s="126"/>
      <c r="B72" s="126"/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37"/>
      <c r="AD72" s="37"/>
      <c r="AE72" s="37"/>
      <c r="AF72" s="37"/>
      <c r="AG72" s="65"/>
      <c r="AH72" s="65"/>
      <c r="AI72" s="65"/>
      <c r="AJ72" s="65"/>
      <c r="AK72" s="65"/>
      <c r="AL72" s="65"/>
      <c r="AM72" s="65"/>
      <c r="AN72" s="65"/>
    </row>
    <row r="73" spans="1:40" s="8" customFormat="1" ht="15" customHeight="1" x14ac:dyDescent="0.2">
      <c r="A73" s="363" t="s">
        <v>40</v>
      </c>
      <c r="B73" s="363"/>
      <c r="C73" s="363"/>
      <c r="D73" s="363"/>
      <c r="E73" s="363"/>
      <c r="F73" s="363"/>
      <c r="G73" s="363"/>
      <c r="H73" s="363"/>
      <c r="I73" s="363"/>
      <c r="J73" s="363"/>
      <c r="K73" s="363"/>
      <c r="L73" s="363"/>
      <c r="M73" s="363"/>
      <c r="N73" s="363"/>
      <c r="O73" s="363"/>
      <c r="P73" s="363"/>
      <c r="Q73" s="363"/>
      <c r="R73" s="363"/>
      <c r="S73" s="363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  <c r="AD73" s="363"/>
      <c r="AE73" s="363"/>
      <c r="AF73" s="363"/>
      <c r="AG73" s="363"/>
      <c r="AH73" s="363"/>
      <c r="AI73" s="363"/>
      <c r="AJ73" s="363"/>
      <c r="AK73" s="363"/>
      <c r="AL73" s="363"/>
      <c r="AM73" s="363"/>
      <c r="AN73" s="363"/>
    </row>
    <row r="74" spans="1:40" s="8" customFormat="1" ht="11.25" x14ac:dyDescent="0.2">
      <c r="A74" s="128" t="s">
        <v>36</v>
      </c>
      <c r="B74" s="384" t="s">
        <v>41</v>
      </c>
      <c r="C74" s="384"/>
      <c r="D74" s="384"/>
      <c r="E74" s="384"/>
      <c r="F74" s="384"/>
      <c r="G74" s="384"/>
      <c r="H74" s="384"/>
      <c r="I74" s="384"/>
      <c r="J74" s="384"/>
      <c r="K74" s="384"/>
      <c r="L74" s="384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384"/>
      <c r="AE74" s="384"/>
      <c r="AF74" s="384"/>
      <c r="AG74" s="384"/>
      <c r="AH74" s="384"/>
      <c r="AI74" s="384"/>
      <c r="AJ74" s="384"/>
      <c r="AK74" s="384"/>
      <c r="AL74" s="384"/>
      <c r="AM74" s="384"/>
      <c r="AN74" s="384"/>
    </row>
    <row r="75" spans="1:40" s="8" customFormat="1" ht="11.25" x14ac:dyDescent="0.2">
      <c r="A75" s="128" t="s">
        <v>36</v>
      </c>
      <c r="B75" s="384" t="s">
        <v>42</v>
      </c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</row>
    <row r="76" spans="1:40" s="8" customFormat="1" ht="12" customHeight="1" x14ac:dyDescent="0.2">
      <c r="A76" s="368" t="s">
        <v>43</v>
      </c>
      <c r="B76" s="369"/>
      <c r="C76" s="369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369"/>
      <c r="AI76" s="369"/>
      <c r="AJ76" s="369"/>
      <c r="AK76" s="369"/>
      <c r="AL76" s="369"/>
      <c r="AM76" s="369"/>
      <c r="AN76" s="370"/>
    </row>
    <row r="77" spans="1:40" s="8" customFormat="1" ht="2.4500000000000002" customHeight="1" x14ac:dyDescent="0.2">
      <c r="A77" s="132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37"/>
      <c r="AD77" s="37"/>
      <c r="AE77" s="37"/>
      <c r="AF77" s="37"/>
      <c r="AG77" s="38"/>
      <c r="AH77" s="38"/>
      <c r="AI77" s="38"/>
      <c r="AJ77" s="38"/>
      <c r="AK77" s="38"/>
      <c r="AL77" s="38"/>
      <c r="AM77" s="38"/>
      <c r="AN77" s="66"/>
    </row>
    <row r="78" spans="1:40" s="14" customFormat="1" ht="11.25" customHeight="1" x14ac:dyDescent="0.2">
      <c r="A78" s="387" t="s">
        <v>44</v>
      </c>
      <c r="B78" s="388"/>
      <c r="C78" s="385" t="s">
        <v>45</v>
      </c>
      <c r="D78" s="385"/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385"/>
      <c r="AD78" s="385"/>
      <c r="AE78" s="385"/>
      <c r="AF78" s="385"/>
      <c r="AG78" s="385"/>
      <c r="AH78" s="385"/>
      <c r="AI78" s="385"/>
      <c r="AJ78" s="385"/>
      <c r="AK78" s="385"/>
      <c r="AL78" s="385"/>
      <c r="AM78" s="385"/>
      <c r="AN78" s="386"/>
    </row>
    <row r="79" spans="1:40" s="14" customFormat="1" ht="7.5" customHeight="1" x14ac:dyDescent="0.2">
      <c r="A79" s="67"/>
      <c r="B79" s="34"/>
      <c r="C79" s="389" t="s">
        <v>46</v>
      </c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90"/>
    </row>
    <row r="80" spans="1:40" s="14" customFormat="1" ht="6" customHeight="1" x14ac:dyDescent="0.2">
      <c r="A80" s="67"/>
      <c r="B80" s="34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9"/>
      <c r="AD80" s="69"/>
      <c r="AE80" s="69"/>
      <c r="AF80" s="69"/>
      <c r="AG80" s="68"/>
      <c r="AH80" s="68"/>
      <c r="AI80" s="68"/>
      <c r="AJ80" s="68"/>
      <c r="AK80" s="68"/>
      <c r="AL80" s="68"/>
      <c r="AM80" s="68"/>
      <c r="AN80" s="70"/>
    </row>
    <row r="81" spans="1:40" s="71" customFormat="1" ht="8.25" customHeight="1" x14ac:dyDescent="0.2">
      <c r="A81" s="72"/>
      <c r="B81" s="129"/>
      <c r="C81" s="134"/>
      <c r="D81" s="382" t="s">
        <v>102</v>
      </c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2"/>
      <c r="AE81" s="382"/>
      <c r="AF81" s="382"/>
      <c r="AG81" s="382"/>
      <c r="AH81" s="382"/>
      <c r="AI81" s="382"/>
      <c r="AJ81" s="382"/>
      <c r="AK81" s="382"/>
      <c r="AL81" s="382"/>
      <c r="AM81" s="382"/>
      <c r="AN81" s="383"/>
    </row>
    <row r="82" spans="1:40" s="71" customFormat="1" ht="3" customHeight="1" x14ac:dyDescent="0.2">
      <c r="A82" s="72"/>
      <c r="B82" s="129"/>
      <c r="C82" s="134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73"/>
      <c r="AD82" s="73"/>
      <c r="AE82" s="73"/>
      <c r="AF82" s="73"/>
      <c r="AG82" s="129"/>
      <c r="AH82" s="129"/>
      <c r="AI82" s="129"/>
      <c r="AJ82" s="129"/>
      <c r="AK82" s="129"/>
      <c r="AL82" s="129"/>
      <c r="AM82" s="129"/>
      <c r="AN82" s="130"/>
    </row>
    <row r="83" spans="1:40" s="71" customFormat="1" ht="8.25" x14ac:dyDescent="0.2">
      <c r="A83" s="72"/>
      <c r="B83" s="129"/>
      <c r="C83" s="134"/>
      <c r="D83" s="382" t="s">
        <v>47</v>
      </c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382"/>
      <c r="AE83" s="382"/>
      <c r="AF83" s="382"/>
      <c r="AG83" s="382"/>
      <c r="AH83" s="382"/>
      <c r="AI83" s="382"/>
      <c r="AJ83" s="382"/>
      <c r="AK83" s="382"/>
      <c r="AL83" s="382"/>
      <c r="AM83" s="382"/>
      <c r="AN83" s="383"/>
    </row>
    <row r="84" spans="1:40" s="71" customFormat="1" ht="3" customHeight="1" x14ac:dyDescent="0.2">
      <c r="A84" s="72"/>
      <c r="B84" s="129"/>
      <c r="C84" s="134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  <c r="AC84" s="73"/>
      <c r="AD84" s="73"/>
      <c r="AE84" s="73"/>
      <c r="AF84" s="73"/>
      <c r="AG84" s="129"/>
      <c r="AH84" s="129"/>
      <c r="AI84" s="129"/>
      <c r="AJ84" s="129"/>
      <c r="AK84" s="129"/>
      <c r="AL84" s="129"/>
      <c r="AM84" s="129"/>
      <c r="AN84" s="130"/>
    </row>
    <row r="85" spans="1:40" s="71" customFormat="1" ht="8.25" customHeight="1" x14ac:dyDescent="0.2">
      <c r="A85" s="72"/>
      <c r="B85" s="129"/>
      <c r="C85" s="134"/>
      <c r="D85" s="382" t="s">
        <v>103</v>
      </c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  <c r="AE85" s="382"/>
      <c r="AF85" s="382"/>
      <c r="AG85" s="382"/>
      <c r="AH85" s="382"/>
      <c r="AI85" s="382"/>
      <c r="AJ85" s="382"/>
      <c r="AK85" s="382"/>
      <c r="AL85" s="382"/>
      <c r="AM85" s="382"/>
      <c r="AN85" s="383"/>
    </row>
    <row r="86" spans="1:40" s="71" customFormat="1" ht="5.0999999999999996" customHeight="1" x14ac:dyDescent="0.2">
      <c r="A86" s="72"/>
      <c r="B86" s="129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134"/>
      <c r="U86" s="134"/>
      <c r="V86" s="134"/>
      <c r="W86" s="134"/>
      <c r="X86" s="134"/>
      <c r="Y86" s="134"/>
      <c r="Z86" s="134"/>
      <c r="AA86" s="134"/>
      <c r="AB86" s="134"/>
      <c r="AC86" s="74"/>
      <c r="AD86" s="74"/>
      <c r="AE86" s="74"/>
      <c r="AF86" s="74"/>
      <c r="AG86" s="134"/>
      <c r="AH86" s="134"/>
      <c r="AI86" s="134"/>
      <c r="AJ86" s="134"/>
      <c r="AK86" s="134"/>
      <c r="AL86" s="134"/>
      <c r="AM86" s="134"/>
      <c r="AN86" s="135"/>
    </row>
    <row r="87" spans="1:40" s="71" customFormat="1" ht="11.25" customHeight="1" x14ac:dyDescent="0.2">
      <c r="A87" s="387" t="s">
        <v>48</v>
      </c>
      <c r="B87" s="388"/>
      <c r="C87" s="385" t="s">
        <v>49</v>
      </c>
      <c r="D87" s="385"/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5"/>
      <c r="AL87" s="385"/>
      <c r="AM87" s="385"/>
      <c r="AN87" s="386"/>
    </row>
    <row r="88" spans="1:40" s="71" customFormat="1" ht="7.5" customHeight="1" x14ac:dyDescent="0.2">
      <c r="A88" s="72"/>
      <c r="B88" s="129"/>
      <c r="C88" s="389" t="s">
        <v>50</v>
      </c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90"/>
    </row>
    <row r="89" spans="1:40" s="71" customFormat="1" ht="6" customHeight="1" x14ac:dyDescent="0.2">
      <c r="A89" s="72"/>
      <c r="B89" s="129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74"/>
      <c r="AD89" s="74"/>
      <c r="AE89" s="74"/>
      <c r="AF89" s="74"/>
      <c r="AG89" s="134"/>
      <c r="AH89" s="134"/>
      <c r="AI89" s="134"/>
      <c r="AJ89" s="134"/>
      <c r="AK89" s="134"/>
      <c r="AL89" s="134"/>
      <c r="AM89" s="134"/>
      <c r="AN89" s="135"/>
    </row>
    <row r="90" spans="1:40" s="71" customFormat="1" ht="8.25" x14ac:dyDescent="0.2">
      <c r="A90" s="72"/>
      <c r="B90" s="129"/>
      <c r="C90" s="134"/>
      <c r="D90" s="382" t="s">
        <v>104</v>
      </c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2"/>
      <c r="AC90" s="382"/>
      <c r="AD90" s="382"/>
      <c r="AE90" s="382"/>
      <c r="AF90" s="382"/>
      <c r="AG90" s="382"/>
      <c r="AH90" s="382"/>
      <c r="AI90" s="382"/>
      <c r="AJ90" s="382"/>
      <c r="AK90" s="382"/>
      <c r="AL90" s="382"/>
      <c r="AM90" s="382"/>
      <c r="AN90" s="383"/>
    </row>
    <row r="91" spans="1:40" s="71" customFormat="1" ht="3" customHeight="1" x14ac:dyDescent="0.2">
      <c r="A91" s="72"/>
      <c r="B91" s="129"/>
      <c r="C91" s="134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73"/>
      <c r="AD91" s="73"/>
      <c r="AE91" s="73"/>
      <c r="AF91" s="73"/>
      <c r="AG91" s="129"/>
      <c r="AH91" s="129"/>
      <c r="AI91" s="129"/>
      <c r="AJ91" s="129"/>
      <c r="AK91" s="129"/>
      <c r="AL91" s="129"/>
      <c r="AM91" s="129"/>
      <c r="AN91" s="130"/>
    </row>
    <row r="92" spans="1:40" s="71" customFormat="1" ht="8.25" x14ac:dyDescent="0.2">
      <c r="A92" s="72"/>
      <c r="B92" s="129"/>
      <c r="C92" s="134"/>
      <c r="D92" s="382" t="s">
        <v>105</v>
      </c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2"/>
      <c r="AG92" s="382"/>
      <c r="AH92" s="382"/>
      <c r="AI92" s="382"/>
      <c r="AJ92" s="382"/>
      <c r="AK92" s="382"/>
      <c r="AL92" s="382"/>
      <c r="AM92" s="382"/>
      <c r="AN92" s="383"/>
    </row>
    <row r="93" spans="1:40" s="71" customFormat="1" ht="3" customHeight="1" x14ac:dyDescent="0.2">
      <c r="A93" s="72"/>
      <c r="B93" s="129"/>
      <c r="C93" s="134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73"/>
      <c r="AD93" s="73"/>
      <c r="AE93" s="73"/>
      <c r="AF93" s="73"/>
      <c r="AG93" s="129"/>
      <c r="AH93" s="129"/>
      <c r="AI93" s="129"/>
      <c r="AJ93" s="129"/>
      <c r="AK93" s="129"/>
      <c r="AL93" s="129"/>
      <c r="AM93" s="129"/>
      <c r="AN93" s="130"/>
    </row>
    <row r="94" spans="1:40" s="71" customFormat="1" ht="8.25" x14ac:dyDescent="0.2">
      <c r="A94" s="72"/>
      <c r="B94" s="129"/>
      <c r="C94" s="134"/>
      <c r="D94" s="382" t="s">
        <v>51</v>
      </c>
      <c r="E94" s="382"/>
      <c r="F94" s="382"/>
      <c r="G94" s="382"/>
      <c r="H94" s="382"/>
      <c r="I94" s="382"/>
      <c r="J94" s="382"/>
      <c r="K94" s="129"/>
      <c r="L94" s="134" t="s">
        <v>52</v>
      </c>
      <c r="M94" s="134"/>
      <c r="N94" s="134"/>
      <c r="O94" s="134"/>
      <c r="P94" s="129" t="s">
        <v>54</v>
      </c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30"/>
    </row>
    <row r="95" spans="1:40" s="71" customFormat="1" ht="8.25" x14ac:dyDescent="0.2">
      <c r="A95" s="72"/>
      <c r="B95" s="129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29" t="s">
        <v>55</v>
      </c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30"/>
    </row>
    <row r="96" spans="1:40" s="71" customFormat="1" ht="5.0999999999999996" customHeight="1" x14ac:dyDescent="0.2">
      <c r="A96" s="72"/>
      <c r="B96" s="129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30"/>
    </row>
    <row r="97" spans="1:40" s="71" customFormat="1" ht="8.25" x14ac:dyDescent="0.2">
      <c r="A97" s="72"/>
      <c r="B97" s="129"/>
      <c r="C97" s="134"/>
      <c r="D97" s="134"/>
      <c r="E97" s="134"/>
      <c r="F97" s="134"/>
      <c r="G97" s="134"/>
      <c r="H97" s="134"/>
      <c r="I97" s="134"/>
      <c r="J97" s="134"/>
      <c r="K97" s="134"/>
      <c r="L97" s="389" t="s">
        <v>53</v>
      </c>
      <c r="M97" s="389"/>
      <c r="N97" s="389"/>
      <c r="O97" s="134"/>
      <c r="P97" s="129" t="s">
        <v>90</v>
      </c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73"/>
      <c r="AD97" s="73"/>
      <c r="AE97" s="73"/>
      <c r="AF97" s="73"/>
      <c r="AG97" s="129"/>
      <c r="AH97" s="129"/>
      <c r="AI97" s="129"/>
      <c r="AJ97" s="129"/>
      <c r="AK97" s="129"/>
      <c r="AL97" s="129"/>
      <c r="AM97" s="129"/>
      <c r="AN97" s="130"/>
    </row>
    <row r="98" spans="1:40" s="71" customFormat="1" ht="4.5" customHeight="1" x14ac:dyDescent="0.2">
      <c r="A98" s="72"/>
      <c r="B98" s="129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73"/>
      <c r="AD98" s="73"/>
      <c r="AE98" s="73"/>
      <c r="AF98" s="73"/>
      <c r="AG98" s="129"/>
      <c r="AH98" s="129"/>
      <c r="AI98" s="129"/>
      <c r="AJ98" s="129"/>
      <c r="AK98" s="129"/>
      <c r="AL98" s="129"/>
      <c r="AM98" s="129"/>
      <c r="AN98" s="130"/>
    </row>
    <row r="99" spans="1:40" s="71" customFormat="1" ht="8.25" hidden="1" x14ac:dyDescent="0.2">
      <c r="A99" s="72"/>
      <c r="B99" s="129"/>
      <c r="C99" s="134"/>
      <c r="D99" s="134"/>
      <c r="E99" s="134"/>
      <c r="F99" s="134"/>
      <c r="G99" s="134"/>
      <c r="H99" s="134"/>
      <c r="I99" s="134"/>
      <c r="J99" s="134"/>
      <c r="K99" s="134"/>
      <c r="L99" s="389"/>
      <c r="M99" s="389"/>
      <c r="N99" s="389"/>
      <c r="O99" s="134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73"/>
      <c r="AD99" s="73"/>
      <c r="AE99" s="73"/>
      <c r="AF99" s="73"/>
      <c r="AG99" s="129"/>
      <c r="AH99" s="129"/>
      <c r="AI99" s="129"/>
      <c r="AJ99" s="129"/>
      <c r="AK99" s="129"/>
      <c r="AL99" s="129"/>
      <c r="AM99" s="129"/>
      <c r="AN99" s="130"/>
    </row>
    <row r="100" spans="1:40" s="71" customFormat="1" ht="4.5" hidden="1" customHeight="1" x14ac:dyDescent="0.2">
      <c r="A100" s="72"/>
      <c r="B100" s="129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73"/>
      <c r="AD100" s="73"/>
      <c r="AE100" s="73"/>
      <c r="AF100" s="73"/>
      <c r="AG100" s="129"/>
      <c r="AH100" s="129"/>
      <c r="AI100" s="129"/>
      <c r="AJ100" s="129"/>
      <c r="AK100" s="129"/>
      <c r="AL100" s="129"/>
      <c r="AM100" s="129"/>
      <c r="AN100" s="130"/>
    </row>
    <row r="101" spans="1:40" s="71" customFormat="1" ht="3" hidden="1" customHeight="1" x14ac:dyDescent="0.2">
      <c r="A101" s="72"/>
      <c r="B101" s="129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73"/>
      <c r="AD101" s="73"/>
      <c r="AE101" s="73"/>
      <c r="AF101" s="73"/>
      <c r="AG101" s="129"/>
      <c r="AH101" s="129"/>
      <c r="AI101" s="129"/>
      <c r="AJ101" s="129"/>
      <c r="AK101" s="129"/>
      <c r="AL101" s="129"/>
      <c r="AM101" s="129"/>
      <c r="AN101" s="130"/>
    </row>
    <row r="102" spans="1:40" s="71" customFormat="1" ht="8.25" x14ac:dyDescent="0.2">
      <c r="A102" s="72"/>
      <c r="B102" s="129"/>
      <c r="C102" s="134"/>
      <c r="D102" s="391" t="s">
        <v>91</v>
      </c>
      <c r="E102" s="391"/>
      <c r="F102" s="391"/>
      <c r="G102" s="391"/>
      <c r="H102" s="391"/>
      <c r="I102" s="391"/>
      <c r="J102" s="391"/>
      <c r="K102" s="391"/>
      <c r="L102" s="391"/>
      <c r="M102" s="391"/>
      <c r="N102" s="391"/>
      <c r="O102" s="391"/>
      <c r="P102" s="391"/>
      <c r="Q102" s="391"/>
      <c r="R102" s="391"/>
      <c r="S102" s="391"/>
      <c r="T102" s="391"/>
      <c r="U102" s="391"/>
      <c r="V102" s="391"/>
      <c r="W102" s="391"/>
      <c r="X102" s="391"/>
      <c r="Y102" s="391"/>
      <c r="Z102" s="391"/>
      <c r="AA102" s="391"/>
      <c r="AB102" s="391"/>
      <c r="AC102" s="391"/>
      <c r="AD102" s="391"/>
      <c r="AE102" s="391"/>
      <c r="AF102" s="391"/>
      <c r="AG102" s="391"/>
      <c r="AH102" s="391"/>
      <c r="AI102" s="391"/>
      <c r="AJ102" s="391"/>
      <c r="AK102" s="391"/>
      <c r="AL102" s="391"/>
      <c r="AM102" s="391"/>
      <c r="AN102" s="392"/>
    </row>
    <row r="103" spans="1:40" s="71" customFormat="1" ht="3" customHeight="1" x14ac:dyDescent="0.2">
      <c r="A103" s="72"/>
      <c r="B103" s="129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74"/>
      <c r="AD103" s="74"/>
      <c r="AE103" s="74"/>
      <c r="AF103" s="74"/>
      <c r="AG103" s="134"/>
      <c r="AH103" s="134"/>
      <c r="AI103" s="134"/>
      <c r="AJ103" s="134"/>
      <c r="AK103" s="134"/>
      <c r="AL103" s="134"/>
      <c r="AM103" s="134"/>
      <c r="AN103" s="135"/>
    </row>
    <row r="104" spans="1:40" s="71" customFormat="1" ht="8.25" x14ac:dyDescent="0.2">
      <c r="A104" s="72"/>
      <c r="B104" s="139"/>
      <c r="C104" s="138"/>
      <c r="D104" s="389" t="s">
        <v>92</v>
      </c>
      <c r="E104" s="389"/>
      <c r="F104" s="389"/>
      <c r="G104" s="389"/>
      <c r="H104" s="389"/>
      <c r="I104" s="389"/>
      <c r="J104" s="389"/>
      <c r="K104" s="389"/>
      <c r="L104" s="389"/>
      <c r="M104" s="389"/>
      <c r="N104" s="389"/>
      <c r="O104" s="389"/>
      <c r="P104" s="389"/>
      <c r="Q104" s="389"/>
      <c r="R104" s="389"/>
      <c r="S104" s="389"/>
      <c r="T104" s="389"/>
      <c r="U104" s="389"/>
      <c r="V104" s="389"/>
      <c r="W104" s="389"/>
      <c r="X104" s="389"/>
      <c r="Y104" s="389"/>
      <c r="Z104" s="389"/>
      <c r="AA104" s="389"/>
      <c r="AB104" s="389"/>
      <c r="AC104" s="389"/>
      <c r="AD104" s="389"/>
      <c r="AE104" s="389"/>
      <c r="AF104" s="389"/>
      <c r="AG104" s="389"/>
      <c r="AH104" s="389"/>
      <c r="AI104" s="389"/>
      <c r="AJ104" s="389"/>
      <c r="AK104" s="389"/>
      <c r="AL104" s="389"/>
      <c r="AM104" s="389"/>
      <c r="AN104" s="390"/>
    </row>
    <row r="105" spans="1:40" s="71" customFormat="1" ht="5.0999999999999996" customHeight="1" x14ac:dyDescent="0.2">
      <c r="A105" s="72"/>
      <c r="B105" s="129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74"/>
      <c r="AD105" s="74"/>
      <c r="AE105" s="74"/>
      <c r="AF105" s="74"/>
      <c r="AG105" s="134"/>
      <c r="AH105" s="134"/>
      <c r="AI105" s="134"/>
      <c r="AJ105" s="134"/>
      <c r="AK105" s="134"/>
      <c r="AL105" s="134"/>
      <c r="AM105" s="134"/>
      <c r="AN105" s="135"/>
    </row>
    <row r="106" spans="1:40" s="71" customFormat="1" ht="11.25" x14ac:dyDescent="0.2">
      <c r="A106" s="387" t="s">
        <v>56</v>
      </c>
      <c r="B106" s="388"/>
      <c r="C106" s="385" t="s">
        <v>57</v>
      </c>
      <c r="D106" s="385"/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385"/>
      <c r="AD106" s="385"/>
      <c r="AE106" s="385"/>
      <c r="AF106" s="385"/>
      <c r="AG106" s="385"/>
      <c r="AH106" s="385"/>
      <c r="AI106" s="385"/>
      <c r="AJ106" s="385"/>
      <c r="AK106" s="385"/>
      <c r="AL106" s="385"/>
      <c r="AM106" s="385"/>
      <c r="AN106" s="386"/>
    </row>
    <row r="107" spans="1:40" s="71" customFormat="1" ht="8.25" x14ac:dyDescent="0.2">
      <c r="A107" s="72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75"/>
      <c r="AD107" s="75"/>
      <c r="AE107" s="75"/>
      <c r="AF107" s="75"/>
      <c r="AG107" s="76"/>
      <c r="AH107" s="76"/>
      <c r="AI107" s="76"/>
      <c r="AJ107" s="76"/>
      <c r="AK107" s="76"/>
      <c r="AL107" s="76"/>
      <c r="AM107" s="76"/>
      <c r="AN107" s="77"/>
    </row>
    <row r="108" spans="1:40" s="71" customFormat="1" ht="8.25" x14ac:dyDescent="0.2">
      <c r="A108" s="72"/>
      <c r="B108" s="129"/>
      <c r="C108" s="129"/>
      <c r="D108" s="382" t="s">
        <v>79</v>
      </c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  <c r="AE108" s="382"/>
      <c r="AF108" s="382"/>
      <c r="AG108" s="382"/>
      <c r="AH108" s="382"/>
      <c r="AI108" s="382"/>
      <c r="AJ108" s="382"/>
      <c r="AK108" s="382"/>
      <c r="AL108" s="382"/>
      <c r="AM108" s="382"/>
      <c r="AN108" s="383"/>
    </row>
    <row r="109" spans="1:40" s="71" customFormat="1" ht="3" customHeight="1" x14ac:dyDescent="0.2">
      <c r="A109" s="72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73"/>
      <c r="AD109" s="73"/>
      <c r="AE109" s="73"/>
      <c r="AF109" s="73"/>
      <c r="AG109" s="129"/>
      <c r="AH109" s="129"/>
      <c r="AI109" s="129"/>
      <c r="AJ109" s="129"/>
      <c r="AK109" s="129"/>
      <c r="AL109" s="129"/>
      <c r="AM109" s="129"/>
      <c r="AN109" s="130"/>
    </row>
    <row r="110" spans="1:40" s="71" customFormat="1" ht="8.25" x14ac:dyDescent="0.2">
      <c r="A110" s="72"/>
      <c r="B110" s="129"/>
      <c r="C110" s="129"/>
      <c r="D110" s="397"/>
      <c r="E110" s="397"/>
      <c r="F110" s="397"/>
      <c r="G110" s="397"/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97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  <c r="AK110" s="397"/>
      <c r="AL110" s="397"/>
      <c r="AM110" s="397"/>
      <c r="AN110" s="398"/>
    </row>
    <row r="111" spans="1:40" s="71" customFormat="1" ht="2.1" customHeight="1" x14ac:dyDescent="0.2">
      <c r="A111" s="72"/>
      <c r="B111" s="129"/>
      <c r="C111" s="129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9"/>
      <c r="AD111" s="79"/>
      <c r="AE111" s="79"/>
      <c r="AF111" s="79"/>
      <c r="AG111" s="80"/>
      <c r="AH111" s="80"/>
      <c r="AI111" s="80"/>
      <c r="AJ111" s="80"/>
      <c r="AK111" s="80"/>
      <c r="AL111" s="80"/>
      <c r="AM111" s="80"/>
      <c r="AN111" s="77"/>
    </row>
    <row r="112" spans="1:40" s="71" customFormat="1" ht="4.5" customHeight="1" x14ac:dyDescent="0.2">
      <c r="A112" s="94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6"/>
      <c r="AD112" s="96"/>
      <c r="AE112" s="96"/>
      <c r="AF112" s="96"/>
      <c r="AG112" s="97"/>
      <c r="AH112" s="97"/>
      <c r="AI112" s="97"/>
      <c r="AJ112" s="97"/>
      <c r="AK112" s="97"/>
      <c r="AL112" s="97"/>
      <c r="AM112" s="97"/>
      <c r="AN112" s="98"/>
    </row>
    <row r="113" spans="1:40" s="71" customFormat="1" ht="4.5" customHeight="1" x14ac:dyDescent="0.2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75"/>
      <c r="AD113" s="75"/>
      <c r="AE113" s="75"/>
      <c r="AF113" s="75"/>
      <c r="AG113" s="76"/>
      <c r="AH113" s="76"/>
      <c r="AI113" s="76"/>
      <c r="AJ113" s="76"/>
      <c r="AK113" s="76"/>
      <c r="AL113" s="76"/>
      <c r="AM113" s="76"/>
      <c r="AN113" s="76"/>
    </row>
    <row r="114" spans="1:40" s="92" customFormat="1" ht="24" customHeight="1" x14ac:dyDescent="0.2">
      <c r="A114" s="99"/>
      <c r="B114" s="395" t="s">
        <v>34</v>
      </c>
      <c r="C114" s="395"/>
      <c r="D114" s="395"/>
      <c r="E114" s="395"/>
      <c r="F114" s="395"/>
      <c r="G114" s="395"/>
      <c r="H114" s="395"/>
      <c r="I114" s="395"/>
      <c r="J114" s="395"/>
      <c r="K114" s="395"/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6"/>
    </row>
    <row r="115" spans="1:40" s="92" customFormat="1" ht="49.5" customHeight="1" x14ac:dyDescent="0.2">
      <c r="A115" s="100"/>
      <c r="B115" s="393" t="s">
        <v>110</v>
      </c>
      <c r="C115" s="393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  <c r="W115" s="393"/>
      <c r="X115" s="393"/>
      <c r="Y115" s="393"/>
      <c r="Z115" s="393"/>
      <c r="AA115" s="393"/>
      <c r="AB115" s="393"/>
      <c r="AC115" s="393"/>
      <c r="AD115" s="393"/>
      <c r="AE115" s="393"/>
      <c r="AF115" s="393"/>
      <c r="AG115" s="393"/>
      <c r="AH115" s="393"/>
      <c r="AI115" s="393"/>
      <c r="AJ115" s="393"/>
      <c r="AK115" s="393"/>
      <c r="AL115" s="393"/>
      <c r="AM115" s="393"/>
      <c r="AN115" s="394"/>
    </row>
    <row r="116" spans="1:40" s="92" customFormat="1" ht="2.25" customHeight="1" x14ac:dyDescent="0.2">
      <c r="A116" s="101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3"/>
    </row>
    <row r="117" spans="1:40" s="89" customFormat="1" ht="6" customHeight="1" x14ac:dyDescent="0.2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</row>
    <row r="118" spans="1:40" s="11" customFormat="1" ht="6" customHeight="1" x14ac:dyDescent="0.2">
      <c r="A118" s="81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3"/>
    </row>
    <row r="119" spans="1:40" s="11" customFormat="1" ht="9" customHeight="1" x14ac:dyDescent="0.2">
      <c r="A119" s="387" t="s">
        <v>61</v>
      </c>
      <c r="B119" s="388"/>
      <c r="C119" s="388"/>
      <c r="D119" s="388"/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99"/>
    </row>
    <row r="120" spans="1:40" s="11" customFormat="1" ht="2.25" hidden="1" customHeight="1" x14ac:dyDescent="0.2">
      <c r="A120" s="127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88"/>
    </row>
    <row r="121" spans="1:40" s="90" customFormat="1" ht="29.25" customHeight="1" x14ac:dyDescent="0.2">
      <c r="A121" s="408" t="s">
        <v>62</v>
      </c>
      <c r="B121" s="409"/>
      <c r="C121" s="410" t="s">
        <v>84</v>
      </c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0"/>
      <c r="W121" s="410"/>
      <c r="X121" s="410"/>
      <c r="Y121" s="410"/>
      <c r="Z121" s="410"/>
      <c r="AA121" s="410"/>
      <c r="AB121" s="410"/>
      <c r="AC121" s="410"/>
      <c r="AD121" s="410"/>
      <c r="AE121" s="410"/>
      <c r="AF121" s="410"/>
      <c r="AG121" s="410"/>
      <c r="AH121" s="410"/>
      <c r="AI121" s="410"/>
      <c r="AJ121" s="410"/>
      <c r="AK121" s="410"/>
      <c r="AL121" s="410"/>
      <c r="AM121" s="410"/>
      <c r="AN121" s="411"/>
    </row>
    <row r="122" spans="1:40" s="11" customFormat="1" ht="3" customHeight="1" x14ac:dyDescent="0.2">
      <c r="A122" s="54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84"/>
    </row>
    <row r="123" spans="1:40" s="11" customFormat="1" ht="11.25" x14ac:dyDescent="0.2">
      <c r="A123" s="408" t="s">
        <v>63</v>
      </c>
      <c r="B123" s="409"/>
      <c r="C123" s="410" t="s">
        <v>64</v>
      </c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  <c r="AA123" s="410"/>
      <c r="AB123" s="410"/>
      <c r="AC123" s="410"/>
      <c r="AD123" s="410"/>
      <c r="AE123" s="410"/>
      <c r="AF123" s="410"/>
      <c r="AG123" s="410"/>
      <c r="AH123" s="410"/>
      <c r="AI123" s="410"/>
      <c r="AJ123" s="410"/>
      <c r="AK123" s="410"/>
      <c r="AL123" s="410"/>
      <c r="AM123" s="410"/>
      <c r="AN123" s="411"/>
    </row>
    <row r="124" spans="1:40" s="11" customFormat="1" ht="11.25" x14ac:dyDescent="0.2">
      <c r="A124" s="127"/>
      <c r="B124" s="128"/>
      <c r="C124" s="128"/>
      <c r="D124" s="128"/>
      <c r="E124" s="143" t="s">
        <v>65</v>
      </c>
      <c r="F124" s="143"/>
      <c r="G124" s="159" t="s">
        <v>66</v>
      </c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60"/>
    </row>
    <row r="125" spans="1:40" s="11" customFormat="1" ht="11.25" x14ac:dyDescent="0.2">
      <c r="A125" s="127"/>
      <c r="B125" s="128"/>
      <c r="C125" s="128"/>
      <c r="D125" s="128"/>
      <c r="E125" s="143" t="s">
        <v>67</v>
      </c>
      <c r="F125" s="143"/>
      <c r="G125" s="159" t="s">
        <v>68</v>
      </c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60"/>
    </row>
    <row r="126" spans="1:40" s="11" customFormat="1" ht="3" customHeight="1" x14ac:dyDescent="0.2">
      <c r="A126" s="54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84"/>
    </row>
    <row r="127" spans="1:40" s="11" customFormat="1" ht="11.25" x14ac:dyDescent="0.2">
      <c r="A127" s="408" t="s">
        <v>69</v>
      </c>
      <c r="B127" s="409"/>
      <c r="C127" s="410" t="s">
        <v>70</v>
      </c>
      <c r="D127" s="410"/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  <c r="T127" s="410"/>
      <c r="U127" s="410"/>
      <c r="V127" s="410"/>
      <c r="W127" s="410"/>
      <c r="X127" s="410"/>
      <c r="Y127" s="410"/>
      <c r="Z127" s="410"/>
      <c r="AA127" s="410"/>
      <c r="AB127" s="410"/>
      <c r="AC127" s="410"/>
      <c r="AD127" s="410"/>
      <c r="AE127" s="410"/>
      <c r="AF127" s="410"/>
      <c r="AG127" s="410"/>
      <c r="AH127" s="410"/>
      <c r="AI127" s="410"/>
      <c r="AJ127" s="410"/>
      <c r="AK127" s="410"/>
      <c r="AL127" s="410"/>
      <c r="AM127" s="410"/>
      <c r="AN127" s="411"/>
    </row>
    <row r="128" spans="1:40" s="11" customFormat="1" ht="3" customHeight="1" x14ac:dyDescent="0.2">
      <c r="A128" s="54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84"/>
    </row>
    <row r="129" spans="1:53" s="11" customFormat="1" ht="11.25" x14ac:dyDescent="0.2">
      <c r="A129" s="408" t="s">
        <v>71</v>
      </c>
      <c r="B129" s="409"/>
      <c r="C129" s="410" t="s">
        <v>72</v>
      </c>
      <c r="D129" s="410"/>
      <c r="E129" s="410"/>
      <c r="F129" s="410"/>
      <c r="G129" s="410"/>
      <c r="H129" s="410"/>
      <c r="I129" s="410"/>
      <c r="J129" s="410"/>
      <c r="K129" s="410"/>
      <c r="L129" s="410"/>
      <c r="M129" s="410"/>
      <c r="N129" s="410"/>
      <c r="O129" s="410"/>
      <c r="P129" s="410"/>
      <c r="Q129" s="410"/>
      <c r="R129" s="410"/>
      <c r="S129" s="410"/>
      <c r="T129" s="410"/>
      <c r="U129" s="410"/>
      <c r="V129" s="410"/>
      <c r="W129" s="410"/>
      <c r="X129" s="410"/>
      <c r="Y129" s="410"/>
      <c r="Z129" s="410"/>
      <c r="AA129" s="410"/>
      <c r="AB129" s="410"/>
      <c r="AC129" s="410"/>
      <c r="AD129" s="410"/>
      <c r="AE129" s="410"/>
      <c r="AF129" s="410"/>
      <c r="AG129" s="410"/>
      <c r="AH129" s="410"/>
      <c r="AI129" s="410"/>
      <c r="AJ129" s="410"/>
      <c r="AK129" s="410"/>
      <c r="AL129" s="410"/>
      <c r="AM129" s="410"/>
      <c r="AN129" s="411"/>
    </row>
    <row r="130" spans="1:53" s="11" customFormat="1" ht="3" customHeight="1" x14ac:dyDescent="0.2">
      <c r="A130" s="54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84"/>
    </row>
    <row r="131" spans="1:53" s="11" customFormat="1" ht="24" customHeight="1" x14ac:dyDescent="0.2">
      <c r="A131" s="408" t="s">
        <v>73</v>
      </c>
      <c r="B131" s="409"/>
      <c r="C131" s="410" t="s">
        <v>74</v>
      </c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1"/>
    </row>
    <row r="132" spans="1:53" s="11" customFormat="1" ht="6" customHeight="1" x14ac:dyDescent="0.2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87"/>
    </row>
    <row r="133" spans="1:53" s="11" customFormat="1" ht="11.25" x14ac:dyDescent="0.2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</row>
    <row r="134" spans="1:53" s="11" customFormat="1" ht="11.25" x14ac:dyDescent="0.2">
      <c r="A134" s="126"/>
      <c r="B134" s="126"/>
      <c r="C134" s="407" t="s">
        <v>75</v>
      </c>
      <c r="D134" s="407"/>
      <c r="E134" s="407"/>
      <c r="F134" s="407"/>
      <c r="G134" s="19" t="s">
        <v>36</v>
      </c>
      <c r="H134" s="400" t="s">
        <v>41</v>
      </c>
      <c r="I134" s="400"/>
      <c r="J134" s="400"/>
      <c r="K134" s="400"/>
      <c r="L134" s="400"/>
      <c r="M134" s="400"/>
      <c r="N134" s="400"/>
      <c r="O134" s="400"/>
      <c r="P134" s="400"/>
      <c r="Q134" s="400"/>
      <c r="R134" s="400"/>
      <c r="S134" s="400"/>
      <c r="T134" s="400"/>
      <c r="U134" s="400"/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0"/>
      <c r="AF134" s="126"/>
      <c r="AG134" s="126"/>
      <c r="AH134" s="126"/>
      <c r="AI134" s="126"/>
      <c r="AJ134" s="126"/>
      <c r="AK134" s="126"/>
      <c r="AL134" s="126"/>
      <c r="AM134" s="126"/>
      <c r="AN134" s="126"/>
    </row>
    <row r="135" spans="1:53" s="4" customFormat="1" ht="3.75" customHeight="1" x14ac:dyDescent="0.2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7"/>
      <c r="V135" s="17"/>
      <c r="W135" s="17"/>
      <c r="X135" s="17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53" s="14" customFormat="1" ht="9" x14ac:dyDescent="0.2">
      <c r="A136" s="18"/>
      <c r="B136" s="18"/>
      <c r="C136" s="407" t="s">
        <v>35</v>
      </c>
      <c r="D136" s="407"/>
      <c r="E136" s="407"/>
      <c r="F136" s="407"/>
      <c r="G136" s="19" t="s">
        <v>36</v>
      </c>
      <c r="H136" s="400" t="s">
        <v>88</v>
      </c>
      <c r="I136" s="400"/>
      <c r="J136" s="400"/>
      <c r="K136" s="400"/>
      <c r="L136" s="400"/>
      <c r="M136" s="400"/>
      <c r="N136" s="400"/>
      <c r="O136" s="400"/>
      <c r="P136" s="400"/>
      <c r="Q136" s="400"/>
      <c r="R136" s="400"/>
      <c r="S136" s="400"/>
      <c r="T136" s="400"/>
      <c r="U136" s="400"/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0"/>
      <c r="AF136" s="136"/>
      <c r="AG136" s="136"/>
      <c r="AH136" s="136"/>
      <c r="AI136" s="136"/>
      <c r="AJ136" s="136"/>
      <c r="AK136" s="136"/>
      <c r="AL136" s="136"/>
      <c r="AM136" s="136"/>
      <c r="AN136" s="136"/>
    </row>
    <row r="137" spans="1:53" s="14" customFormat="1" ht="9.75" customHeight="1" x14ac:dyDescent="0.2">
      <c r="A137" s="13"/>
      <c r="B137" s="13"/>
      <c r="C137" s="136"/>
      <c r="D137" s="136"/>
      <c r="E137" s="19"/>
      <c r="F137" s="136"/>
      <c r="G137" s="19" t="s">
        <v>36</v>
      </c>
      <c r="H137" s="400" t="s">
        <v>89</v>
      </c>
      <c r="I137" s="400"/>
      <c r="J137" s="400"/>
      <c r="K137" s="400"/>
      <c r="L137" s="400"/>
      <c r="M137" s="400"/>
      <c r="N137" s="400"/>
      <c r="O137" s="400"/>
      <c r="P137" s="400"/>
      <c r="Q137" s="400"/>
      <c r="R137" s="400"/>
      <c r="S137" s="400"/>
      <c r="T137" s="400"/>
      <c r="U137" s="400"/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0"/>
      <c r="AF137" s="136"/>
      <c r="AG137" s="136"/>
      <c r="AH137" s="136"/>
      <c r="AI137" s="136"/>
      <c r="AJ137" s="136"/>
      <c r="AK137" s="136"/>
      <c r="AL137" s="136"/>
      <c r="AM137" s="136"/>
      <c r="AN137" s="136"/>
    </row>
    <row r="138" spans="1:53" s="14" customFormat="1" ht="9.75" customHeight="1" x14ac:dyDescent="0.2">
      <c r="A138" s="13"/>
      <c r="B138" s="13"/>
      <c r="C138" s="136"/>
      <c r="D138" s="136"/>
      <c r="E138" s="19"/>
      <c r="F138" s="136"/>
      <c r="G138" s="19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</row>
    <row r="139" spans="1:53" s="14" customFormat="1" ht="9.75" customHeight="1" x14ac:dyDescent="0.2">
      <c r="A139" s="13"/>
      <c r="B139" s="13"/>
      <c r="C139" s="136"/>
      <c r="D139" s="136"/>
      <c r="E139" s="19"/>
      <c r="F139" s="136"/>
      <c r="G139" s="19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</row>
    <row r="140" spans="1:53" s="14" customFormat="1" ht="9.75" customHeight="1" x14ac:dyDescent="0.2">
      <c r="A140" s="13"/>
      <c r="B140" s="13"/>
      <c r="C140" s="136"/>
      <c r="D140" s="136"/>
      <c r="E140" s="19"/>
      <c r="F140" s="136"/>
      <c r="G140" s="19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</row>
    <row r="141" spans="1:53" s="14" customFormat="1" ht="23.25" customHeight="1" x14ac:dyDescent="0.2">
      <c r="A141" s="13"/>
      <c r="B141" s="13"/>
      <c r="C141" s="136"/>
      <c r="D141" s="136"/>
      <c r="E141" s="19"/>
      <c r="F141" s="136"/>
      <c r="G141" s="19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</row>
    <row r="142" spans="1:53" hidden="1" x14ac:dyDescent="0.2"/>
    <row r="143" spans="1:53" s="116" customFormat="1" ht="23.25" x14ac:dyDescent="0.35">
      <c r="A143" s="118" t="s">
        <v>93</v>
      </c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4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</row>
    <row r="144" spans="1:53" s="112" customFormat="1" ht="15" x14ac:dyDescent="0.2">
      <c r="A144" s="119" t="s">
        <v>94</v>
      </c>
      <c r="B144" s="109"/>
      <c r="C144" s="109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10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</row>
    <row r="145" spans="1:53" s="112" customFormat="1" ht="13.5" customHeight="1" x14ac:dyDescent="0.2">
      <c r="A145" s="119" t="s">
        <v>95</v>
      </c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10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</row>
    <row r="146" spans="1:53" s="106" customFormat="1" ht="13.5" customHeight="1" x14ac:dyDescent="0.25">
      <c r="A146" s="120" t="s">
        <v>96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8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</row>
  </sheetData>
  <sheetProtection algorithmName="SHA-512" hashValue="HtI+baWTHWczwUdj9IL4NVhOcw/RW2kDmTqA2AmVY8JuAPj6fXq2MlKML7Rh/71F7OiFoW8JlL938mi+AK8Tuw==" saltValue="wTi7bGThcRcc6BqZoHxhnQ==" spinCount="100000" sheet="1" objects="1" scenarios="1" selectLockedCells="1"/>
  <dataConsolidate/>
  <mergeCells count="186">
    <mergeCell ref="H137:AE137"/>
    <mergeCell ref="A26:L27"/>
    <mergeCell ref="M26:X26"/>
    <mergeCell ref="Y26:AN26"/>
    <mergeCell ref="M27:X27"/>
    <mergeCell ref="Y27:AN27"/>
    <mergeCell ref="Q48:W48"/>
    <mergeCell ref="C136:F136"/>
    <mergeCell ref="H136:AE136"/>
    <mergeCell ref="U63:AN63"/>
    <mergeCell ref="A131:B131"/>
    <mergeCell ref="C131:AN131"/>
    <mergeCell ref="C134:F134"/>
    <mergeCell ref="H134:AE134"/>
    <mergeCell ref="A123:B123"/>
    <mergeCell ref="C123:AN123"/>
    <mergeCell ref="A121:B121"/>
    <mergeCell ref="C121:AN121"/>
    <mergeCell ref="A127:B127"/>
    <mergeCell ref="C127:AN127"/>
    <mergeCell ref="A129:B129"/>
    <mergeCell ref="C129:AN129"/>
    <mergeCell ref="G125:AN125"/>
    <mergeCell ref="E124:F124"/>
    <mergeCell ref="G124:AN124"/>
    <mergeCell ref="E125:F125"/>
    <mergeCell ref="D102:AN102"/>
    <mergeCell ref="C88:AN88"/>
    <mergeCell ref="A87:B87"/>
    <mergeCell ref="D85:AN85"/>
    <mergeCell ref="L97:N97"/>
    <mergeCell ref="D94:J94"/>
    <mergeCell ref="L99:N99"/>
    <mergeCell ref="D92:AN92"/>
    <mergeCell ref="B115:AN115"/>
    <mergeCell ref="B114:AN114"/>
    <mergeCell ref="D108:AN108"/>
    <mergeCell ref="A106:B106"/>
    <mergeCell ref="C106:AN106"/>
    <mergeCell ref="D110:AN110"/>
    <mergeCell ref="D90:AN90"/>
    <mergeCell ref="A119:AN119"/>
    <mergeCell ref="D104:AN104"/>
    <mergeCell ref="D81:AN81"/>
    <mergeCell ref="A73:AN73"/>
    <mergeCell ref="B74:L74"/>
    <mergeCell ref="B75:L75"/>
    <mergeCell ref="A76:AN76"/>
    <mergeCell ref="C87:AN87"/>
    <mergeCell ref="D83:AN83"/>
    <mergeCell ref="U70:AN70"/>
    <mergeCell ref="AD74:AN74"/>
    <mergeCell ref="A78:B78"/>
    <mergeCell ref="C78:AN78"/>
    <mergeCell ref="C79:AN79"/>
    <mergeCell ref="B68:C68"/>
    <mergeCell ref="E68:K68"/>
    <mergeCell ref="N48:P48"/>
    <mergeCell ref="L68:P68"/>
    <mergeCell ref="N67:O67"/>
    <mergeCell ref="A58:D58"/>
    <mergeCell ref="E58:L58"/>
    <mergeCell ref="A67:H67"/>
    <mergeCell ref="Y19:AN19"/>
    <mergeCell ref="Y20:AN20"/>
    <mergeCell ref="Y21:AN21"/>
    <mergeCell ref="Y48:AC48"/>
    <mergeCell ref="A54:AN54"/>
    <mergeCell ref="AJ41:AN41"/>
    <mergeCell ref="AC38:AF38"/>
    <mergeCell ref="A20:L21"/>
    <mergeCell ref="A18:L19"/>
    <mergeCell ref="AG37:AN38"/>
    <mergeCell ref="AG39:AN40"/>
    <mergeCell ref="AM43:AN43"/>
    <mergeCell ref="Y32:AB32"/>
    <mergeCell ref="A35:P36"/>
    <mergeCell ref="AC32:AF32"/>
    <mergeCell ref="AG32:AN32"/>
    <mergeCell ref="A1:AN3"/>
    <mergeCell ref="AC36:AF36"/>
    <mergeCell ref="AC42:AF42"/>
    <mergeCell ref="U42:X42"/>
    <mergeCell ref="A13:D14"/>
    <mergeCell ref="E13:L13"/>
    <mergeCell ref="AC33:AF33"/>
    <mergeCell ref="AA43:AB44"/>
    <mergeCell ref="AC43:AF43"/>
    <mergeCell ref="AG43:AH44"/>
    <mergeCell ref="AJ42:AN42"/>
    <mergeCell ref="AG41:AI42"/>
    <mergeCell ref="AI44:AK44"/>
    <mergeCell ref="AC39:AF39"/>
    <mergeCell ref="AC40:AF40"/>
    <mergeCell ref="A4:AN4"/>
    <mergeCell ref="AG9:AJ10"/>
    <mergeCell ref="Y12:AN12"/>
    <mergeCell ref="Y11:AN11"/>
    <mergeCell ref="A7:AN7"/>
    <mergeCell ref="Y18:AN18"/>
    <mergeCell ref="AK9:AN10"/>
    <mergeCell ref="A16:L17"/>
    <mergeCell ref="U11:X11"/>
    <mergeCell ref="Q32:T32"/>
    <mergeCell ref="Y35:AB36"/>
    <mergeCell ref="U32:X32"/>
    <mergeCell ref="AC35:AF35"/>
    <mergeCell ref="A32:P32"/>
    <mergeCell ref="Y33:AB34"/>
    <mergeCell ref="E14:L14"/>
    <mergeCell ref="Y30:AN30"/>
    <mergeCell ref="A30:X30"/>
    <mergeCell ref="Y17:AN17"/>
    <mergeCell ref="Y16:AN16"/>
    <mergeCell ref="A29:AB29"/>
    <mergeCell ref="AC29:AN29"/>
    <mergeCell ref="Q35:T36"/>
    <mergeCell ref="AG35:AN36"/>
    <mergeCell ref="U34:X34"/>
    <mergeCell ref="U33:X33"/>
    <mergeCell ref="AG33:AN34"/>
    <mergeCell ref="Q33:T34"/>
    <mergeCell ref="A33:P34"/>
    <mergeCell ref="U36:X36"/>
    <mergeCell ref="U35:X35"/>
    <mergeCell ref="AC34:AF34"/>
    <mergeCell ref="A9:D10"/>
    <mergeCell ref="E9:AF10"/>
    <mergeCell ref="M18:X18"/>
    <mergeCell ref="M25:X25"/>
    <mergeCell ref="M19:X19"/>
    <mergeCell ref="M22:X22"/>
    <mergeCell ref="M24:X24"/>
    <mergeCell ref="M21:X21"/>
    <mergeCell ref="A12:T12"/>
    <mergeCell ref="M17:X17"/>
    <mergeCell ref="A11:T11"/>
    <mergeCell ref="U12:X12"/>
    <mergeCell ref="M20:X20"/>
    <mergeCell ref="M23:X23"/>
    <mergeCell ref="A22:L23"/>
    <mergeCell ref="A24:L25"/>
    <mergeCell ref="Y22:AN22"/>
    <mergeCell ref="Y24:AN24"/>
    <mergeCell ref="Y23:AN23"/>
    <mergeCell ref="Y25:AN25"/>
    <mergeCell ref="Y14:AN14"/>
    <mergeCell ref="Y13:AN13"/>
    <mergeCell ref="M16:X16"/>
    <mergeCell ref="M13:X14"/>
    <mergeCell ref="AC46:AF46"/>
    <mergeCell ref="A39:Z40"/>
    <mergeCell ref="AA39:AB40"/>
    <mergeCell ref="U41:X41"/>
    <mergeCell ref="Y41:Z42"/>
    <mergeCell ref="AA41:AB42"/>
    <mergeCell ref="AC44:AF44"/>
    <mergeCell ref="AC37:AF37"/>
    <mergeCell ref="A37:AB38"/>
    <mergeCell ref="A41:P42"/>
    <mergeCell ref="Q41:T42"/>
    <mergeCell ref="AC41:AF41"/>
    <mergeCell ref="AE56:AL56"/>
    <mergeCell ref="L56:P56"/>
    <mergeCell ref="R68:Z68"/>
    <mergeCell ref="AA56:AB56"/>
    <mergeCell ref="A45:AB46"/>
    <mergeCell ref="A43:Z44"/>
    <mergeCell ref="AC45:AF45"/>
    <mergeCell ref="U58:AN58"/>
    <mergeCell ref="U60:AN60"/>
    <mergeCell ref="AG45:AN46"/>
    <mergeCell ref="AM44:AN44"/>
    <mergeCell ref="N50:Q50"/>
    <mergeCell ref="R50:X50"/>
    <mergeCell ref="B56:C56"/>
    <mergeCell ref="E56:K56"/>
    <mergeCell ref="R56:Z56"/>
    <mergeCell ref="AC56:AD56"/>
    <mergeCell ref="AL43:AL44"/>
    <mergeCell ref="AI43:AK43"/>
    <mergeCell ref="AA68:AB68"/>
    <mergeCell ref="AC68:AD68"/>
    <mergeCell ref="AE68:AL68"/>
    <mergeCell ref="I67:M67"/>
    <mergeCell ref="A48:M48"/>
  </mergeCells>
  <phoneticPr fontId="0" type="noConversion"/>
  <conditionalFormatting sqref="U12:X12">
    <cfRule type="cellIs" priority="1" stopIfTrue="1" operator="between">
      <formula>4303</formula>
      <formula>9056</formula>
    </cfRule>
  </conditionalFormatting>
  <dataValidations xWindow="592" yWindow="354" count="2">
    <dataValidation type="whole" allowBlank="1" showInputMessage="1" showErrorMessage="1" errorTitle="Bedingte Formatierung" error="Halbe Zimmer werden nicht mitgezählt!" sqref="U34:X34">
      <formula1>1</formula1>
      <formula2>999999999</formula2>
    </dataValidation>
    <dataValidation type="whole" allowBlank="1" showInputMessage="1" showErrorMessage="1" errorTitle="Bedingte Formatierung" error="Es sind nur Ganzzahlen zugelassen!" sqref="U36:X36">
      <formula1>1</formula1>
      <formula2>999999999</formula2>
    </dataValidation>
  </dataValidations>
  <pageMargins left="1.1811023622047245" right="0.78740157480314965" top="0.43307086614173229" bottom="0.78740157480314965" header="0" footer="0.39370078740157483"/>
  <pageSetup orientation="portrait" horizontalDpi="4294967295" verticalDpi="4294967295" r:id="rId1"/>
  <headerFooter alignWithMargins="0">
    <oddFooter>&amp;C&amp;"Arial,Fett Kursiv"&amp;7Version: 01.01.2021</oddFooter>
  </headerFooter>
  <rowBreaks count="1" manualBreakCount="1">
    <brk id="75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4098" r:id="rId4">
          <objectPr defaultSize="0" autoFill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342900</xdr:rowOff>
              </to>
            </anchor>
          </objectPr>
        </oleObject>
      </mc:Choice>
      <mc:Fallback>
        <oleObject progId="Word.Document.8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>Abteilung Zivile Verteidigung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Suter</dc:creator>
  <cp:lastModifiedBy>Obrist Roland</cp:lastModifiedBy>
  <cp:lastPrinted>2022-06-13T14:18:33Z</cp:lastPrinted>
  <dcterms:created xsi:type="dcterms:W3CDTF">1998-07-20T11:53:58Z</dcterms:created>
  <dcterms:modified xsi:type="dcterms:W3CDTF">2022-06-13T14:25:50Z</dcterms:modified>
</cp:coreProperties>
</file>