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ebiete\19_Kriminalitaet\2025\Publikation\"/>
    </mc:Choice>
  </mc:AlternateContent>
  <xr:revisionPtr revIDLastSave="0" documentId="13_ncr:1_{CC0BDAA8-8CDE-4C28-AFFB-8A55B96827C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ategorien" sheetId="1" r:id="rId1"/>
    <sheet name="Bezirk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N26" i="1"/>
  <c r="C26" i="1"/>
</calcChain>
</file>

<file path=xl/sharedStrings.xml><?xml version="1.0" encoding="utf-8"?>
<sst xmlns="http://schemas.openxmlformats.org/spreadsheetml/2006/main" count="100" uniqueCount="48">
  <si>
    <t>Jahr</t>
  </si>
  <si>
    <t>Total</t>
  </si>
  <si>
    <t>Delikte gegen Vermögen</t>
  </si>
  <si>
    <t>Sexuelle Integrität</t>
  </si>
  <si>
    <t>Raub</t>
  </si>
  <si>
    <t>Delikte gegen Leib und Leben</t>
  </si>
  <si>
    <t>Sonstige Delikte StGB</t>
  </si>
  <si>
    <r>
      <t>Tötungs-delikte</t>
    </r>
    <r>
      <rPr>
        <b/>
        <vertAlign val="superscript"/>
        <sz val="10"/>
        <color indexed="8"/>
        <rFont val="Arial"/>
        <family val="2"/>
      </rPr>
      <t>3</t>
    </r>
  </si>
  <si>
    <t>Verge-waltigung</t>
  </si>
  <si>
    <t>Mofa- u. Fahrrad-diebstähle</t>
  </si>
  <si>
    <t>Delikte Total</t>
  </si>
  <si>
    <t>davon im Bezirk …</t>
  </si>
  <si>
    <t>Aarau</t>
  </si>
  <si>
    <t>Baden</t>
  </si>
  <si>
    <t>Brugg</t>
  </si>
  <si>
    <t>Kulm</t>
  </si>
  <si>
    <t>Lenzburg</t>
  </si>
  <si>
    <t>Muri</t>
  </si>
  <si>
    <t>Zofingen</t>
  </si>
  <si>
    <t>Zurzach</t>
  </si>
  <si>
    <r>
      <t>Von der Polizei erfasste Delikte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nach Bezirken, 1990–2008</t>
    </r>
    <r>
      <rPr>
        <b/>
        <vertAlign val="superscript"/>
        <sz val="12"/>
        <rFont val="Arial"/>
        <family val="2"/>
      </rPr>
      <t xml:space="preserve">2 </t>
    </r>
  </si>
  <si>
    <t>Einbruch-diebstahl</t>
  </si>
  <si>
    <t>Delikte 
gegen 
BetmG</t>
  </si>
  <si>
    <t>Einbruch-, Ein-schleiche-diebstahl</t>
  </si>
  <si>
    <t>Ein-schleiche-
diebstahl</t>
  </si>
  <si>
    <t>Delikte gegen StGB</t>
  </si>
  <si>
    <t>Laufen-
burg</t>
  </si>
  <si>
    <t>Rhein-
felden</t>
  </si>
  <si>
    <t>Brem-
garten</t>
  </si>
  <si>
    <t>2) Infolge Einführung der polizeilichen Kriminalstatisitk im Jahr 2009 können die Daten nicht mit den Vorjahren verglichen werden.</t>
  </si>
  <si>
    <t>1) Delikte gemäss Strafgesetzbuch (StGB) und Betäubungsmittelgesetz (BetmG)</t>
  </si>
  <si>
    <t>2) Infolge Einführung der polizeilichen Kriminalstatistik (PKS) im Jahr 2009 wird diese Tabelle nicht mehr weitergeführt.</t>
  </si>
  <si>
    <t>2) Infolge Einführung der polizeilichen Kriminalstatistik im Jahr 2009 können die Daten nicht mit den Vorjahren verglichen werden.</t>
  </si>
  <si>
    <t>Kontaktadresse: info@kapo.ag.ch</t>
  </si>
  <si>
    <r>
      <t>Von der Polizei erfasste Delikte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nach Bezirk, ab 2009</t>
    </r>
    <r>
      <rPr>
        <b/>
        <vertAlign val="superscript"/>
        <sz val="12"/>
        <rFont val="Arial"/>
        <family val="2"/>
      </rPr>
      <t>2</t>
    </r>
  </si>
  <si>
    <r>
      <t>Von der Polizei erfasste Delikte nach Kategorie¹, ab 2009</t>
    </r>
    <r>
      <rPr>
        <b/>
        <vertAlign val="superscript"/>
        <sz val="12"/>
        <rFont val="Arial"/>
        <family val="2"/>
      </rPr>
      <t>2</t>
    </r>
  </si>
  <si>
    <r>
      <t>Von der Polizei erfasste Delikte nach Kategorie¹, 1985–2008</t>
    </r>
    <r>
      <rPr>
        <b/>
        <vertAlign val="superscript"/>
        <sz val="12"/>
        <rFont val="Arial"/>
        <family val="2"/>
      </rPr>
      <t>2</t>
    </r>
  </si>
  <si>
    <t>1) Delikte gemäss Strafgesetzbuch und Betäubungsmittelgesetz, Total inklusive Mofa- und Fahrraddiebstähle</t>
  </si>
  <si>
    <t>…</t>
  </si>
  <si>
    <t>Delikte gegen 
Leib und Leben</t>
  </si>
  <si>
    <t>3) Art. 111–116 Strafgesetzbuch</t>
  </si>
  <si>
    <t>Total²</t>
  </si>
  <si>
    <t>Delikte Total²</t>
  </si>
  <si>
    <t>Quelle: Statistik Aargau, 23. März 2026</t>
  </si>
  <si>
    <t>Datengrundlage: Polizeiliche Kriminalstatistik (PKS), Bundesamt für Statistik (BFS)</t>
  </si>
  <si>
    <t>3) Mit der Einführung eines neuen Rapportierungssystems Ende November 2024 können Fahrrad- und Motorfahrraddiebstähle im Kanton Aargau erstmals einzeln und tatortbezogen erfasst werden; zuvor erfolgte die Erfassung in Sammelfällen mit «Tatort unbekannt AG».</t>
  </si>
  <si>
    <r>
      <t xml:space="preserve">Unbekannt </t>
    </r>
    <r>
      <rPr>
        <b/>
        <vertAlign val="superscript"/>
        <sz val="10"/>
        <rFont val="Arial"/>
        <family val="2"/>
      </rPr>
      <t>3</t>
    </r>
  </si>
  <si>
    <t>Datengrundlage: Kriminalstatistik (KRISTA), Kantonspolizei Aargau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</si>
</sst>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3" fontId="5" fillId="0" borderId="0" xfId="0" applyNumberFormat="1" applyFont="1" applyAlignment="1">
      <alignment horizontal="right" wrapText="1"/>
    </xf>
    <xf numFmtId="0" fontId="2" fillId="0" borderId="0" xfId="0" applyFont="1"/>
    <xf numFmtId="0" fontId="11" fillId="0" borderId="0" xfId="0" applyFont="1"/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right" wrapText="1"/>
    </xf>
    <xf numFmtId="0" fontId="0" fillId="0" borderId="4" xfId="0" applyBorder="1" applyAlignment="1">
      <alignment horizontal="center" wrapText="1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horizontal="left"/>
    </xf>
    <xf numFmtId="3" fontId="14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3" fillId="0" borderId="0" xfId="1" applyFont="1" applyAlignment="1">
      <alignment vertical="top"/>
    </xf>
    <xf numFmtId="0" fontId="16" fillId="0" borderId="0" xfId="0" applyFont="1"/>
    <xf numFmtId="3" fontId="11" fillId="0" borderId="0" xfId="0" applyNumberFormat="1" applyFont="1"/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right" wrapText="1"/>
    </xf>
    <xf numFmtId="0" fontId="16" fillId="0" borderId="0" xfId="0" applyFont="1" applyAlignment="1">
      <alignment horizontal="left" vertical="top"/>
    </xf>
    <xf numFmtId="3" fontId="14" fillId="0" borderId="4" xfId="0" applyNumberFormat="1" applyFont="1" applyBorder="1" applyAlignment="1">
      <alignment horizontal="right" wrapText="1"/>
    </xf>
    <xf numFmtId="3" fontId="0" fillId="0" borderId="4" xfId="0" applyNumberForma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</cellXfs>
  <cellStyles count="2">
    <cellStyle name="Standard" xfId="0" builtinId="0"/>
    <cellStyle name="Standard_2_3_1_StGB_Kanton_Regione_Gemeinden" xfId="1" xr:uid="{BAC3ED1F-5140-4F0C-B321-1C09AD166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025" name="Picture 1" descr="pixe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9525</xdr:rowOff>
    </xdr:to>
    <xdr:pic>
      <xdr:nvPicPr>
        <xdr:cNvPr id="1026" name="Picture 2" descr="pixel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027" name="Picture 3" descr="pixel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9525</xdr:colOff>
      <xdr:row>51</xdr:row>
      <xdr:rowOff>9525</xdr:rowOff>
    </xdr:to>
    <xdr:pic>
      <xdr:nvPicPr>
        <xdr:cNvPr id="1028" name="Picture 4" descr="pixe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1029" name="Picture 5" descr="pixel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2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030" name="Picture 6" descr="pixel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031" name="Picture 7" descr="pixel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9525</xdr:rowOff>
    </xdr:to>
    <xdr:pic>
      <xdr:nvPicPr>
        <xdr:cNvPr id="1032" name="Picture 8" descr="pixe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pic>
      <xdr:nvPicPr>
        <xdr:cNvPr id="1033" name="Picture 9" descr="pixel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9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034" name="Picture 10" descr="pixel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91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1</xdr:col>
      <xdr:colOff>9525</xdr:colOff>
      <xdr:row>63</xdr:row>
      <xdr:rowOff>9525</xdr:rowOff>
    </xdr:to>
    <xdr:pic>
      <xdr:nvPicPr>
        <xdr:cNvPr id="2049" name="Picture 1" descr="pixel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S69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customWidth="1"/>
    <col min="2" max="2" width="5.6640625" customWidth="1"/>
    <col min="3" max="14" width="10.6640625" customWidth="1"/>
  </cols>
  <sheetData>
    <row r="1" spans="2:19" ht="18" x14ac:dyDescent="0.3">
      <c r="B1" s="1" t="s">
        <v>35</v>
      </c>
    </row>
    <row r="2" spans="2:19" ht="15.6" x14ac:dyDescent="0.3">
      <c r="B2" s="1"/>
    </row>
    <row r="3" spans="2:19" ht="13.2" customHeight="1" x14ac:dyDescent="0.25">
      <c r="B3" s="28" t="s">
        <v>43</v>
      </c>
    </row>
    <row r="4" spans="2:19" ht="13.2" customHeight="1" x14ac:dyDescent="0.25">
      <c r="B4" s="28" t="s">
        <v>44</v>
      </c>
    </row>
    <row r="5" spans="2:19" ht="13.2" customHeight="1" x14ac:dyDescent="0.25">
      <c r="B5" s="28" t="s">
        <v>33</v>
      </c>
    </row>
    <row r="6" spans="2:19" ht="13.2" customHeight="1" x14ac:dyDescent="0.25"/>
    <row r="7" spans="2:19" x14ac:dyDescent="0.25">
      <c r="B7" s="38" t="s">
        <v>0</v>
      </c>
      <c r="C7" s="38" t="s">
        <v>1</v>
      </c>
      <c r="D7" s="41" t="s">
        <v>25</v>
      </c>
      <c r="E7" s="42"/>
      <c r="F7" s="42"/>
      <c r="G7" s="42"/>
      <c r="H7" s="42"/>
      <c r="I7" s="42"/>
      <c r="J7" s="42"/>
      <c r="K7" s="42"/>
      <c r="L7" s="42"/>
      <c r="M7" s="42"/>
      <c r="N7" s="43"/>
      <c r="O7" s="36" t="s">
        <v>22</v>
      </c>
    </row>
    <row r="8" spans="2:19" s="3" customFormat="1" ht="25.5" customHeight="1" x14ac:dyDescent="0.25">
      <c r="B8" s="38"/>
      <c r="C8" s="38"/>
      <c r="D8" s="36" t="s">
        <v>1</v>
      </c>
      <c r="E8" s="44" t="s">
        <v>39</v>
      </c>
      <c r="F8" s="46"/>
      <c r="G8" s="44" t="s">
        <v>2</v>
      </c>
      <c r="H8" s="45"/>
      <c r="I8" s="45"/>
      <c r="J8" s="45"/>
      <c r="K8" s="46"/>
      <c r="L8" s="44" t="s">
        <v>3</v>
      </c>
      <c r="M8" s="46"/>
      <c r="N8" s="36" t="s">
        <v>6</v>
      </c>
      <c r="O8" s="39"/>
    </row>
    <row r="9" spans="2:19" s="13" customFormat="1" ht="39.6" x14ac:dyDescent="0.25">
      <c r="B9" s="38"/>
      <c r="C9" s="38"/>
      <c r="D9" s="37"/>
      <c r="E9" s="15" t="s">
        <v>1</v>
      </c>
      <c r="F9" s="15" t="s">
        <v>7</v>
      </c>
      <c r="G9" s="15" t="s">
        <v>1</v>
      </c>
      <c r="H9" s="15" t="s">
        <v>21</v>
      </c>
      <c r="I9" s="15" t="s">
        <v>24</v>
      </c>
      <c r="J9" s="15" t="s">
        <v>4</v>
      </c>
      <c r="K9" s="15" t="s">
        <v>9</v>
      </c>
      <c r="L9" s="15" t="s">
        <v>1</v>
      </c>
      <c r="M9" s="15" t="s">
        <v>8</v>
      </c>
      <c r="N9" s="37"/>
      <c r="O9" s="40"/>
    </row>
    <row r="10" spans="2:19" s="3" customFormat="1" x14ac:dyDescent="0.25">
      <c r="B10" s="10">
        <v>2009</v>
      </c>
      <c r="C10" s="7">
        <v>36621</v>
      </c>
      <c r="D10" s="7">
        <v>32735</v>
      </c>
      <c r="E10" s="7">
        <v>1454</v>
      </c>
      <c r="F10" s="7">
        <v>12</v>
      </c>
      <c r="G10" s="7">
        <v>22767</v>
      </c>
      <c r="H10" s="7">
        <v>2115</v>
      </c>
      <c r="I10" s="7">
        <v>545</v>
      </c>
      <c r="J10" s="7">
        <v>92</v>
      </c>
      <c r="K10" s="7">
        <v>6633</v>
      </c>
      <c r="L10" s="7">
        <v>412</v>
      </c>
      <c r="M10" s="7">
        <v>43</v>
      </c>
      <c r="N10" s="7">
        <v>8102</v>
      </c>
      <c r="O10" s="7">
        <v>3886</v>
      </c>
      <c r="P10" s="8"/>
    </row>
    <row r="11" spans="2:19" s="3" customFormat="1" x14ac:dyDescent="0.25">
      <c r="B11" s="10">
        <v>2010</v>
      </c>
      <c r="C11" s="7">
        <v>36309</v>
      </c>
      <c r="D11" s="7">
        <v>31726</v>
      </c>
      <c r="E11" s="7">
        <v>1653</v>
      </c>
      <c r="F11" s="7">
        <v>6</v>
      </c>
      <c r="G11" s="7">
        <v>20821</v>
      </c>
      <c r="H11" s="7">
        <v>2356</v>
      </c>
      <c r="I11" s="7">
        <v>496</v>
      </c>
      <c r="J11" s="7">
        <v>114</v>
      </c>
      <c r="K11" s="7">
        <v>5547</v>
      </c>
      <c r="L11" s="7">
        <v>720</v>
      </c>
      <c r="M11" s="7">
        <v>45</v>
      </c>
      <c r="N11" s="7">
        <v>8532</v>
      </c>
      <c r="O11" s="7">
        <v>4583</v>
      </c>
      <c r="P11" s="8"/>
      <c r="Q11" s="7"/>
    </row>
    <row r="12" spans="2:19" s="3" customFormat="1" x14ac:dyDescent="0.25">
      <c r="B12" s="10">
        <v>2011</v>
      </c>
      <c r="C12" s="7">
        <v>37531</v>
      </c>
      <c r="D12" s="7">
        <v>32976</v>
      </c>
      <c r="E12" s="7">
        <v>1555</v>
      </c>
      <c r="F12" s="7">
        <v>12</v>
      </c>
      <c r="G12" s="7">
        <v>22424</v>
      </c>
      <c r="H12" s="7">
        <v>2405</v>
      </c>
      <c r="I12" s="7">
        <v>514</v>
      </c>
      <c r="J12" s="7">
        <v>90</v>
      </c>
      <c r="K12" s="7">
        <v>6393</v>
      </c>
      <c r="L12" s="7">
        <v>299</v>
      </c>
      <c r="M12" s="7">
        <v>32</v>
      </c>
      <c r="N12" s="7">
        <v>8698</v>
      </c>
      <c r="O12" s="7">
        <v>4555</v>
      </c>
      <c r="P12" s="8"/>
      <c r="Q12" s="7"/>
      <c r="R12" s="8"/>
    </row>
    <row r="13" spans="2:19" s="3" customFormat="1" x14ac:dyDescent="0.25">
      <c r="B13" s="10">
        <v>2012</v>
      </c>
      <c r="C13" s="8">
        <v>40323</v>
      </c>
      <c r="D13" s="8">
        <v>34999</v>
      </c>
      <c r="E13" s="7">
        <v>1454</v>
      </c>
      <c r="F13" s="7">
        <v>11</v>
      </c>
      <c r="G13" s="7">
        <v>23086</v>
      </c>
      <c r="H13" s="7">
        <v>2694</v>
      </c>
      <c r="I13" s="7">
        <v>590</v>
      </c>
      <c r="J13" s="7">
        <v>91</v>
      </c>
      <c r="K13" s="7">
        <v>5264</v>
      </c>
      <c r="L13" s="7">
        <v>377</v>
      </c>
      <c r="M13" s="7">
        <v>28</v>
      </c>
      <c r="N13" s="7">
        <v>10082</v>
      </c>
      <c r="O13" s="7">
        <v>5324</v>
      </c>
      <c r="P13" s="8"/>
      <c r="Q13" s="7"/>
      <c r="R13" s="8"/>
      <c r="S13" s="8"/>
    </row>
    <row r="14" spans="2:19" s="3" customFormat="1" x14ac:dyDescent="0.25">
      <c r="B14" s="10">
        <v>2013</v>
      </c>
      <c r="C14" s="8">
        <v>39082</v>
      </c>
      <c r="D14" s="8">
        <v>34290</v>
      </c>
      <c r="E14" s="7">
        <v>1403</v>
      </c>
      <c r="F14" s="7">
        <v>12</v>
      </c>
      <c r="G14" s="7">
        <v>21889</v>
      </c>
      <c r="H14" s="7">
        <v>2739</v>
      </c>
      <c r="I14" s="7">
        <v>576</v>
      </c>
      <c r="J14" s="7">
        <v>71</v>
      </c>
      <c r="K14" s="7">
        <v>4275</v>
      </c>
      <c r="L14" s="7">
        <v>373</v>
      </c>
      <c r="M14" s="7">
        <v>18</v>
      </c>
      <c r="N14" s="7">
        <v>10625</v>
      </c>
      <c r="O14" s="7">
        <v>4792</v>
      </c>
      <c r="P14" s="8"/>
      <c r="Q14" s="7"/>
      <c r="R14" s="7"/>
    </row>
    <row r="15" spans="2:19" s="3" customFormat="1" x14ac:dyDescent="0.25">
      <c r="B15" s="10">
        <v>2014</v>
      </c>
      <c r="C15" s="8">
        <v>35356</v>
      </c>
      <c r="D15" s="8">
        <v>32168</v>
      </c>
      <c r="E15" s="7">
        <v>1395</v>
      </c>
      <c r="F15" s="7">
        <v>11</v>
      </c>
      <c r="G15" s="7">
        <v>18760</v>
      </c>
      <c r="H15" s="7">
        <v>2430</v>
      </c>
      <c r="I15" s="7">
        <v>556</v>
      </c>
      <c r="J15" s="7">
        <v>71</v>
      </c>
      <c r="K15" s="7">
        <v>4252</v>
      </c>
      <c r="L15" s="7">
        <v>343</v>
      </c>
      <c r="M15" s="7">
        <v>30</v>
      </c>
      <c r="N15" s="7">
        <v>11670</v>
      </c>
      <c r="O15" s="7">
        <v>3188</v>
      </c>
      <c r="P15" s="8"/>
      <c r="Q15" s="7"/>
      <c r="R15" s="7"/>
    </row>
    <row r="16" spans="2:19" s="3" customFormat="1" x14ac:dyDescent="0.25">
      <c r="B16" s="10">
        <v>2015</v>
      </c>
      <c r="C16" s="8">
        <v>30544</v>
      </c>
      <c r="D16" s="8">
        <v>26876</v>
      </c>
      <c r="E16" s="7">
        <v>1358</v>
      </c>
      <c r="F16" s="7">
        <v>21</v>
      </c>
      <c r="G16" s="7">
        <v>15756</v>
      </c>
      <c r="H16" s="7">
        <v>1958</v>
      </c>
      <c r="I16" s="7">
        <v>554</v>
      </c>
      <c r="J16" s="7">
        <v>42</v>
      </c>
      <c r="K16" s="7">
        <v>3518</v>
      </c>
      <c r="L16" s="7">
        <v>333</v>
      </c>
      <c r="M16" s="7">
        <v>25</v>
      </c>
      <c r="N16" s="7">
        <v>9429</v>
      </c>
      <c r="O16" s="7">
        <v>3668</v>
      </c>
      <c r="P16" s="8"/>
      <c r="Q16" s="7"/>
      <c r="R16" s="7"/>
    </row>
    <row r="17" spans="2:18" s="3" customFormat="1" x14ac:dyDescent="0.25">
      <c r="B17" s="10">
        <v>2016</v>
      </c>
      <c r="C17" s="8">
        <v>35986</v>
      </c>
      <c r="D17" s="8">
        <v>32783</v>
      </c>
      <c r="E17" s="7">
        <v>1308</v>
      </c>
      <c r="F17" s="7">
        <v>15</v>
      </c>
      <c r="G17" s="7">
        <v>18545</v>
      </c>
      <c r="H17" s="7">
        <v>1729</v>
      </c>
      <c r="I17" s="7">
        <v>511</v>
      </c>
      <c r="J17" s="7">
        <v>54</v>
      </c>
      <c r="K17" s="7">
        <v>3469</v>
      </c>
      <c r="L17" s="7">
        <v>323</v>
      </c>
      <c r="M17" s="7">
        <v>31</v>
      </c>
      <c r="N17" s="7">
        <v>12607</v>
      </c>
      <c r="O17" s="7">
        <v>3203</v>
      </c>
      <c r="P17" s="8"/>
    </row>
    <row r="18" spans="2:18" s="3" customFormat="1" x14ac:dyDescent="0.25">
      <c r="B18" s="10">
        <v>2017</v>
      </c>
      <c r="C18" s="8">
        <v>26473</v>
      </c>
      <c r="D18" s="8">
        <v>23601</v>
      </c>
      <c r="E18" s="7">
        <v>1255</v>
      </c>
      <c r="F18" s="7">
        <v>9</v>
      </c>
      <c r="G18" s="7">
        <v>13935</v>
      </c>
      <c r="H18" s="7">
        <v>1522</v>
      </c>
      <c r="I18" s="7">
        <v>449</v>
      </c>
      <c r="J18" s="7">
        <v>38</v>
      </c>
      <c r="K18" s="7">
        <v>3220</v>
      </c>
      <c r="L18" s="7">
        <v>382</v>
      </c>
      <c r="M18" s="7">
        <v>32</v>
      </c>
      <c r="N18" s="7">
        <v>8029</v>
      </c>
      <c r="O18" s="7">
        <v>2872</v>
      </c>
      <c r="P18" s="8"/>
    </row>
    <row r="19" spans="2:18" s="3" customFormat="1" x14ac:dyDescent="0.25">
      <c r="B19" s="10">
        <v>2018</v>
      </c>
      <c r="C19" s="8">
        <v>28531</v>
      </c>
      <c r="D19" s="8">
        <v>25078</v>
      </c>
      <c r="E19" s="7">
        <v>1509</v>
      </c>
      <c r="F19" s="7">
        <v>12</v>
      </c>
      <c r="G19" s="7">
        <v>14615</v>
      </c>
      <c r="H19" s="7">
        <v>1542</v>
      </c>
      <c r="I19" s="7">
        <v>509</v>
      </c>
      <c r="J19" s="7">
        <v>42</v>
      </c>
      <c r="K19" s="7">
        <v>3311</v>
      </c>
      <c r="L19" s="7">
        <v>391</v>
      </c>
      <c r="M19" s="7">
        <v>26</v>
      </c>
      <c r="N19" s="7">
        <v>8563</v>
      </c>
      <c r="O19" s="7">
        <v>3453</v>
      </c>
      <c r="P19" s="8"/>
      <c r="Q19" s="7"/>
      <c r="R19" s="7"/>
    </row>
    <row r="20" spans="2:18" s="3" customFormat="1" x14ac:dyDescent="0.25">
      <c r="B20" s="10">
        <v>2019</v>
      </c>
      <c r="C20" s="8">
        <v>27819</v>
      </c>
      <c r="D20" s="8">
        <v>24501</v>
      </c>
      <c r="E20" s="7">
        <v>1612</v>
      </c>
      <c r="F20" s="7">
        <v>6</v>
      </c>
      <c r="G20" s="7">
        <v>14223</v>
      </c>
      <c r="H20" s="7">
        <v>1355</v>
      </c>
      <c r="I20" s="7">
        <v>516</v>
      </c>
      <c r="J20" s="7">
        <v>59</v>
      </c>
      <c r="K20" s="7">
        <v>3553</v>
      </c>
      <c r="L20" s="7">
        <v>580</v>
      </c>
      <c r="M20" s="7">
        <v>39</v>
      </c>
      <c r="N20" s="7">
        <v>8086</v>
      </c>
      <c r="O20" s="7">
        <v>3318</v>
      </c>
      <c r="P20" s="8"/>
      <c r="Q20" s="7"/>
      <c r="R20" s="7"/>
    </row>
    <row r="21" spans="2:18" s="3" customFormat="1" x14ac:dyDescent="0.25">
      <c r="B21" s="10">
        <v>2020</v>
      </c>
      <c r="C21" s="8">
        <v>27151</v>
      </c>
      <c r="D21" s="8">
        <v>23945</v>
      </c>
      <c r="E21" s="7">
        <v>1591</v>
      </c>
      <c r="F21" s="7">
        <v>18</v>
      </c>
      <c r="G21" s="7">
        <v>13657</v>
      </c>
      <c r="H21" s="7">
        <v>1164</v>
      </c>
      <c r="I21" s="7">
        <v>684</v>
      </c>
      <c r="J21" s="7">
        <v>53</v>
      </c>
      <c r="K21" s="7">
        <v>2943</v>
      </c>
      <c r="L21" s="7">
        <v>619</v>
      </c>
      <c r="M21" s="7">
        <v>50</v>
      </c>
      <c r="N21" s="7">
        <v>8078</v>
      </c>
      <c r="O21" s="7">
        <v>3206</v>
      </c>
      <c r="P21" s="8"/>
      <c r="R21" s="7"/>
    </row>
    <row r="22" spans="2:18" s="3" customFormat="1" x14ac:dyDescent="0.25">
      <c r="B22" s="10">
        <v>2021</v>
      </c>
      <c r="C22" s="8">
        <v>28674</v>
      </c>
      <c r="D22" s="8">
        <v>25407</v>
      </c>
      <c r="E22" s="7">
        <v>1564</v>
      </c>
      <c r="F22" s="7">
        <v>11</v>
      </c>
      <c r="G22" s="7">
        <v>14622</v>
      </c>
      <c r="H22" s="7">
        <v>1084</v>
      </c>
      <c r="I22" s="7">
        <v>667</v>
      </c>
      <c r="J22" s="7">
        <v>61</v>
      </c>
      <c r="K22" s="7">
        <v>3174</v>
      </c>
      <c r="L22" s="7">
        <v>554</v>
      </c>
      <c r="M22" s="7">
        <v>37</v>
      </c>
      <c r="N22" s="7">
        <v>8667</v>
      </c>
      <c r="O22" s="7">
        <v>3267</v>
      </c>
      <c r="P22" s="8"/>
      <c r="R22" s="7"/>
    </row>
    <row r="23" spans="2:18" s="3" customFormat="1" x14ac:dyDescent="0.25">
      <c r="B23" s="10">
        <v>2022</v>
      </c>
      <c r="C23" s="8">
        <v>35532</v>
      </c>
      <c r="D23" s="8">
        <v>32212</v>
      </c>
      <c r="E23" s="7">
        <v>1705</v>
      </c>
      <c r="F23" s="7">
        <v>15</v>
      </c>
      <c r="G23" s="7">
        <v>19072</v>
      </c>
      <c r="H23" s="7">
        <v>1953</v>
      </c>
      <c r="I23" s="7">
        <v>1192</v>
      </c>
      <c r="J23" s="7">
        <v>71</v>
      </c>
      <c r="K23" s="7">
        <v>3652</v>
      </c>
      <c r="L23" s="7">
        <v>658</v>
      </c>
      <c r="M23" s="7">
        <v>42</v>
      </c>
      <c r="N23" s="7">
        <v>10777</v>
      </c>
      <c r="O23" s="7">
        <v>3320</v>
      </c>
      <c r="P23" s="8"/>
      <c r="R23" s="7"/>
    </row>
    <row r="24" spans="2:18" s="3" customFormat="1" x14ac:dyDescent="0.25">
      <c r="B24" s="10">
        <v>2023</v>
      </c>
      <c r="C24" s="8">
        <v>36986</v>
      </c>
      <c r="D24" s="8">
        <v>33647</v>
      </c>
      <c r="E24" s="7">
        <v>1685</v>
      </c>
      <c r="F24" s="7">
        <v>19</v>
      </c>
      <c r="G24" s="7">
        <v>19933</v>
      </c>
      <c r="H24" s="7">
        <v>1705</v>
      </c>
      <c r="I24" s="7">
        <v>1439</v>
      </c>
      <c r="J24" s="7">
        <v>55</v>
      </c>
      <c r="K24" s="7">
        <v>3745</v>
      </c>
      <c r="L24" s="7">
        <v>616</v>
      </c>
      <c r="M24" s="7">
        <v>43</v>
      </c>
      <c r="N24" s="7">
        <v>11413</v>
      </c>
      <c r="O24" s="7">
        <v>3339</v>
      </c>
      <c r="P24" s="8"/>
      <c r="R24" s="7"/>
    </row>
    <row r="25" spans="2:18" s="3" customFormat="1" x14ac:dyDescent="0.25">
      <c r="B25" s="10">
        <v>2024</v>
      </c>
      <c r="C25" s="8">
        <v>38461</v>
      </c>
      <c r="D25" s="8">
        <v>35415</v>
      </c>
      <c r="E25" s="7">
        <v>1628</v>
      </c>
      <c r="F25" s="7">
        <v>18</v>
      </c>
      <c r="G25" s="7">
        <v>21383</v>
      </c>
      <c r="H25" s="7">
        <v>1859</v>
      </c>
      <c r="I25" s="7">
        <v>1625</v>
      </c>
      <c r="J25" s="7">
        <v>63</v>
      </c>
      <c r="K25" s="7">
        <v>3814</v>
      </c>
      <c r="L25" s="7">
        <v>572</v>
      </c>
      <c r="M25" s="7">
        <v>41</v>
      </c>
      <c r="N25" s="7">
        <v>11832</v>
      </c>
      <c r="O25" s="7">
        <v>2813</v>
      </c>
      <c r="P25" s="8"/>
      <c r="R25" s="7"/>
    </row>
    <row r="26" spans="2:18" s="3" customFormat="1" ht="13.8" thickBot="1" x14ac:dyDescent="0.3">
      <c r="B26" s="16">
        <v>2025</v>
      </c>
      <c r="C26" s="31">
        <f>D26+O26</f>
        <v>37443</v>
      </c>
      <c r="D26" s="31">
        <v>35023</v>
      </c>
      <c r="E26" s="32">
        <v>1781</v>
      </c>
      <c r="F26" s="32">
        <v>19</v>
      </c>
      <c r="G26" s="32">
        <v>20699</v>
      </c>
      <c r="H26" s="32">
        <v>2054</v>
      </c>
      <c r="I26" s="32">
        <v>1163</v>
      </c>
      <c r="J26" s="32">
        <v>46</v>
      </c>
      <c r="K26" s="32">
        <v>3300</v>
      </c>
      <c r="L26" s="32">
        <v>632</v>
      </c>
      <c r="M26" s="32">
        <v>57</v>
      </c>
      <c r="N26" s="32">
        <f>D26-E26-G26-L26</f>
        <v>11911</v>
      </c>
      <c r="O26" s="32">
        <v>2420</v>
      </c>
      <c r="P26" s="8"/>
      <c r="R26" s="8"/>
    </row>
    <row r="27" spans="2:18" ht="8.1" customHeight="1" x14ac:dyDescent="0.25">
      <c r="B27" s="10"/>
      <c r="D27" s="7"/>
      <c r="E27" s="7"/>
      <c r="F27" s="7"/>
      <c r="G27" s="7"/>
      <c r="H27" s="7"/>
      <c r="I27" s="7"/>
    </row>
    <row r="28" spans="2:18" x14ac:dyDescent="0.25">
      <c r="B28" s="24" t="s">
        <v>30</v>
      </c>
      <c r="C28" s="23"/>
      <c r="D28" s="23"/>
      <c r="E28" s="23"/>
      <c r="J28" s="12"/>
    </row>
    <row r="29" spans="2:18" x14ac:dyDescent="0.25">
      <c r="B29" s="24" t="s">
        <v>32</v>
      </c>
      <c r="C29" s="23"/>
      <c r="D29" s="23"/>
      <c r="E29" s="23"/>
    </row>
    <row r="30" spans="2:18" x14ac:dyDescent="0.25">
      <c r="B30" s="24" t="s">
        <v>40</v>
      </c>
      <c r="C30" s="23"/>
      <c r="D30" s="23"/>
      <c r="E30" s="23"/>
    </row>
    <row r="31" spans="2:18" x14ac:dyDescent="0.25">
      <c r="B31" s="24"/>
      <c r="C31" s="23"/>
      <c r="D31" s="23"/>
      <c r="E31" s="23"/>
    </row>
    <row r="34" spans="2:12" ht="18" x14ac:dyDescent="0.3">
      <c r="B34" s="1" t="s">
        <v>36</v>
      </c>
    </row>
    <row r="35" spans="2:12" ht="15.6" x14ac:dyDescent="0.3">
      <c r="B35" s="1"/>
    </row>
    <row r="36" spans="2:12" ht="13.2" customHeight="1" x14ac:dyDescent="0.25">
      <c r="B36" s="28" t="s">
        <v>43</v>
      </c>
    </row>
    <row r="37" spans="2:12" ht="13.2" customHeight="1" x14ac:dyDescent="0.25">
      <c r="B37" s="28" t="s">
        <v>47</v>
      </c>
    </row>
    <row r="38" spans="2:12" ht="13.2" customHeight="1" x14ac:dyDescent="0.25">
      <c r="B38" s="28" t="s">
        <v>33</v>
      </c>
    </row>
    <row r="39" spans="2:12" x14ac:dyDescent="0.25">
      <c r="B39" s="14"/>
    </row>
    <row r="40" spans="2:12" s="3" customFormat="1" ht="33.75" customHeight="1" x14ac:dyDescent="0.25">
      <c r="B40" s="38" t="s">
        <v>0</v>
      </c>
      <c r="C40" s="38" t="s">
        <v>41</v>
      </c>
      <c r="D40" s="38" t="s">
        <v>5</v>
      </c>
      <c r="E40" s="38"/>
      <c r="F40" s="38" t="s">
        <v>2</v>
      </c>
      <c r="G40" s="38"/>
      <c r="H40" s="38"/>
      <c r="I40" s="38" t="s">
        <v>3</v>
      </c>
      <c r="J40" s="38"/>
      <c r="K40" s="36" t="s">
        <v>6</v>
      </c>
      <c r="L40" s="36" t="s">
        <v>22</v>
      </c>
    </row>
    <row r="41" spans="2:12" s="13" customFormat="1" ht="52.8" x14ac:dyDescent="0.25">
      <c r="B41" s="38"/>
      <c r="C41" s="38"/>
      <c r="D41" s="15" t="s">
        <v>1</v>
      </c>
      <c r="E41" s="15" t="s">
        <v>7</v>
      </c>
      <c r="F41" s="15" t="s">
        <v>1</v>
      </c>
      <c r="G41" s="15" t="s">
        <v>23</v>
      </c>
      <c r="H41" s="15" t="s">
        <v>4</v>
      </c>
      <c r="I41" s="15" t="s">
        <v>1</v>
      </c>
      <c r="J41" s="15" t="s">
        <v>8</v>
      </c>
      <c r="K41" s="37"/>
      <c r="L41" s="37"/>
    </row>
    <row r="42" spans="2:12" s="3" customFormat="1" x14ac:dyDescent="0.25">
      <c r="B42" s="9">
        <v>1985</v>
      </c>
      <c r="C42" s="4">
        <v>33729</v>
      </c>
      <c r="D42" s="4">
        <v>407</v>
      </c>
      <c r="E42" s="4">
        <v>17</v>
      </c>
      <c r="F42" s="4">
        <v>23791</v>
      </c>
      <c r="G42" s="4">
        <v>6042</v>
      </c>
      <c r="H42" s="4">
        <v>76</v>
      </c>
      <c r="I42" s="4">
        <v>469</v>
      </c>
      <c r="J42" s="4">
        <v>27</v>
      </c>
      <c r="K42" s="4">
        <v>7168</v>
      </c>
      <c r="L42" s="4">
        <v>1894</v>
      </c>
    </row>
    <row r="43" spans="2:12" s="3" customFormat="1" x14ac:dyDescent="0.25">
      <c r="B43" s="9">
        <v>1986</v>
      </c>
      <c r="C43" s="4">
        <v>33166</v>
      </c>
      <c r="D43" s="4">
        <v>385</v>
      </c>
      <c r="E43" s="4">
        <v>15</v>
      </c>
      <c r="F43" s="4">
        <v>23127</v>
      </c>
      <c r="G43" s="4">
        <v>5378</v>
      </c>
      <c r="H43" s="4">
        <v>54</v>
      </c>
      <c r="I43" s="4">
        <v>481</v>
      </c>
      <c r="J43" s="4">
        <v>30</v>
      </c>
      <c r="K43" s="4">
        <v>7187</v>
      </c>
      <c r="L43" s="4">
        <v>1986</v>
      </c>
    </row>
    <row r="44" spans="2:12" s="3" customFormat="1" x14ac:dyDescent="0.25">
      <c r="B44" s="9">
        <v>1987</v>
      </c>
      <c r="C44" s="4">
        <v>31086</v>
      </c>
      <c r="D44" s="4">
        <v>418</v>
      </c>
      <c r="E44" s="4">
        <v>16</v>
      </c>
      <c r="F44" s="4">
        <v>21397</v>
      </c>
      <c r="G44" s="4">
        <v>5114</v>
      </c>
      <c r="H44" s="4">
        <v>50</v>
      </c>
      <c r="I44" s="4">
        <v>536</v>
      </c>
      <c r="J44" s="4">
        <v>26</v>
      </c>
      <c r="K44" s="4">
        <v>6563</v>
      </c>
      <c r="L44" s="4">
        <v>2172</v>
      </c>
    </row>
    <row r="45" spans="2:12" s="3" customFormat="1" x14ac:dyDescent="0.25">
      <c r="B45" s="9">
        <v>1988</v>
      </c>
      <c r="C45" s="4">
        <v>29376</v>
      </c>
      <c r="D45" s="4">
        <v>420</v>
      </c>
      <c r="E45" s="4">
        <v>7</v>
      </c>
      <c r="F45" s="4">
        <v>20060</v>
      </c>
      <c r="G45" s="4">
        <v>4452</v>
      </c>
      <c r="H45" s="4">
        <v>41</v>
      </c>
      <c r="I45" s="4">
        <v>418</v>
      </c>
      <c r="J45" s="4">
        <v>32</v>
      </c>
      <c r="K45" s="4">
        <v>5834</v>
      </c>
      <c r="L45" s="4">
        <v>2644</v>
      </c>
    </row>
    <row r="46" spans="2:12" s="3" customFormat="1" x14ac:dyDescent="0.25">
      <c r="B46" s="9">
        <v>1989</v>
      </c>
      <c r="C46" s="4">
        <v>31698</v>
      </c>
      <c r="D46" s="4">
        <v>414</v>
      </c>
      <c r="E46" s="4">
        <v>10</v>
      </c>
      <c r="F46" s="4">
        <v>22238</v>
      </c>
      <c r="G46" s="4">
        <v>4419</v>
      </c>
      <c r="H46" s="4">
        <v>61</v>
      </c>
      <c r="I46" s="4">
        <v>383</v>
      </c>
      <c r="J46" s="4">
        <v>27</v>
      </c>
      <c r="K46" s="4">
        <v>6095</v>
      </c>
      <c r="L46" s="4">
        <v>2568</v>
      </c>
    </row>
    <row r="47" spans="2:12" s="3" customFormat="1" x14ac:dyDescent="0.25">
      <c r="B47" s="9">
        <v>1990</v>
      </c>
      <c r="C47" s="4">
        <v>32684</v>
      </c>
      <c r="D47" s="4">
        <v>430</v>
      </c>
      <c r="E47" s="4">
        <v>10</v>
      </c>
      <c r="F47" s="4">
        <v>22280</v>
      </c>
      <c r="G47" s="4">
        <v>4499</v>
      </c>
      <c r="H47" s="4">
        <v>82</v>
      </c>
      <c r="I47" s="4">
        <v>454</v>
      </c>
      <c r="J47" s="4">
        <v>44</v>
      </c>
      <c r="K47" s="4">
        <v>6873</v>
      </c>
      <c r="L47" s="4">
        <v>2647</v>
      </c>
    </row>
    <row r="48" spans="2:12" s="3" customFormat="1" x14ac:dyDescent="0.25">
      <c r="B48" s="9">
        <v>1991</v>
      </c>
      <c r="C48" s="4">
        <v>37252</v>
      </c>
      <c r="D48" s="4">
        <v>509</v>
      </c>
      <c r="E48" s="4">
        <v>15</v>
      </c>
      <c r="F48" s="4">
        <v>24201</v>
      </c>
      <c r="G48" s="4">
        <v>4456</v>
      </c>
      <c r="H48" s="4">
        <v>62</v>
      </c>
      <c r="I48" s="4">
        <v>443</v>
      </c>
      <c r="J48" s="4">
        <v>24</v>
      </c>
      <c r="K48" s="4">
        <v>8544</v>
      </c>
      <c r="L48" s="4">
        <v>3555</v>
      </c>
    </row>
    <row r="49" spans="2:12" s="3" customFormat="1" x14ac:dyDescent="0.25">
      <c r="B49" s="9">
        <v>1992</v>
      </c>
      <c r="C49" s="4">
        <v>36729</v>
      </c>
      <c r="D49" s="4">
        <v>549</v>
      </c>
      <c r="E49" s="4">
        <v>13</v>
      </c>
      <c r="F49" s="4">
        <v>23114</v>
      </c>
      <c r="G49" s="4">
        <v>3881</v>
      </c>
      <c r="H49" s="4">
        <v>103</v>
      </c>
      <c r="I49" s="4">
        <v>764</v>
      </c>
      <c r="J49" s="4">
        <v>28</v>
      </c>
      <c r="K49" s="4">
        <v>8117</v>
      </c>
      <c r="L49" s="4">
        <v>4185</v>
      </c>
    </row>
    <row r="50" spans="2:12" s="3" customFormat="1" x14ac:dyDescent="0.25">
      <c r="B50" s="9">
        <v>1993</v>
      </c>
      <c r="C50" s="4">
        <v>38688</v>
      </c>
      <c r="D50" s="4">
        <v>517</v>
      </c>
      <c r="E50" s="4">
        <v>12</v>
      </c>
      <c r="F50" s="4">
        <v>23013</v>
      </c>
      <c r="G50" s="4">
        <v>3851</v>
      </c>
      <c r="H50" s="4">
        <v>81</v>
      </c>
      <c r="I50" s="4">
        <v>603</v>
      </c>
      <c r="J50" s="4">
        <v>34</v>
      </c>
      <c r="K50" s="4">
        <v>8046</v>
      </c>
      <c r="L50" s="4">
        <v>6509</v>
      </c>
    </row>
    <row r="51" spans="2:12" s="3" customFormat="1" x14ac:dyDescent="0.25">
      <c r="B51" s="9">
        <v>1994</v>
      </c>
      <c r="C51" s="4">
        <v>38620</v>
      </c>
      <c r="D51" s="4">
        <v>483</v>
      </c>
      <c r="E51" s="4">
        <v>12</v>
      </c>
      <c r="F51" s="4">
        <v>22223</v>
      </c>
      <c r="G51" s="4">
        <v>3837</v>
      </c>
      <c r="H51" s="4">
        <v>96</v>
      </c>
      <c r="I51" s="4">
        <v>725</v>
      </c>
      <c r="J51" s="4">
        <v>49</v>
      </c>
      <c r="K51" s="4">
        <v>8447</v>
      </c>
      <c r="L51" s="4">
        <v>6742</v>
      </c>
    </row>
    <row r="52" spans="2:12" s="3" customFormat="1" x14ac:dyDescent="0.25">
      <c r="B52" s="9">
        <v>1995</v>
      </c>
      <c r="C52" s="4">
        <v>39795</v>
      </c>
      <c r="D52" s="4">
        <v>559</v>
      </c>
      <c r="E52" s="4">
        <v>15</v>
      </c>
      <c r="F52" s="4">
        <v>22677</v>
      </c>
      <c r="G52" s="4">
        <v>3913</v>
      </c>
      <c r="H52" s="4">
        <v>69</v>
      </c>
      <c r="I52" s="4">
        <v>563</v>
      </c>
      <c r="J52" s="4">
        <v>49</v>
      </c>
      <c r="K52" s="4">
        <v>9606</v>
      </c>
      <c r="L52" s="4">
        <v>6390</v>
      </c>
    </row>
    <row r="53" spans="2:12" s="3" customFormat="1" x14ac:dyDescent="0.25">
      <c r="B53" s="9">
        <v>1996</v>
      </c>
      <c r="C53" s="4">
        <v>40832</v>
      </c>
      <c r="D53" s="4">
        <v>637</v>
      </c>
      <c r="E53" s="4">
        <v>13</v>
      </c>
      <c r="F53" s="4">
        <v>23506</v>
      </c>
      <c r="G53" s="4">
        <v>4206</v>
      </c>
      <c r="H53" s="4">
        <v>70</v>
      </c>
      <c r="I53" s="4">
        <v>828</v>
      </c>
      <c r="J53" s="4">
        <v>113</v>
      </c>
      <c r="K53" s="4">
        <v>10081</v>
      </c>
      <c r="L53" s="4">
        <v>5780</v>
      </c>
    </row>
    <row r="54" spans="2:12" s="3" customFormat="1" x14ac:dyDescent="0.25">
      <c r="B54" s="9">
        <v>1997</v>
      </c>
      <c r="C54" s="4">
        <v>41991</v>
      </c>
      <c r="D54" s="4">
        <v>621</v>
      </c>
      <c r="E54" s="4">
        <v>19</v>
      </c>
      <c r="F54" s="4">
        <v>25467</v>
      </c>
      <c r="G54" s="4">
        <v>5402</v>
      </c>
      <c r="H54" s="4">
        <v>87</v>
      </c>
      <c r="I54" s="4">
        <v>911</v>
      </c>
      <c r="J54" s="4">
        <v>102</v>
      </c>
      <c r="K54" s="4">
        <v>10759</v>
      </c>
      <c r="L54" s="4">
        <v>4233</v>
      </c>
    </row>
    <row r="55" spans="2:12" s="3" customFormat="1" x14ac:dyDescent="0.25">
      <c r="B55" s="9">
        <v>1998</v>
      </c>
      <c r="C55" s="4">
        <v>42336</v>
      </c>
      <c r="D55" s="4">
        <v>579</v>
      </c>
      <c r="E55" s="4">
        <v>14</v>
      </c>
      <c r="F55" s="4">
        <v>24506</v>
      </c>
      <c r="G55" s="4">
        <v>4730</v>
      </c>
      <c r="H55" s="4">
        <v>83</v>
      </c>
      <c r="I55" s="4">
        <v>645</v>
      </c>
      <c r="J55" s="4">
        <v>55</v>
      </c>
      <c r="K55" s="4">
        <v>11172</v>
      </c>
      <c r="L55" s="4">
        <v>5434</v>
      </c>
    </row>
    <row r="56" spans="2:12" s="3" customFormat="1" x14ac:dyDescent="0.25">
      <c r="B56" s="9">
        <v>1999</v>
      </c>
      <c r="C56" s="4">
        <v>41625</v>
      </c>
      <c r="D56" s="4">
        <v>657</v>
      </c>
      <c r="E56" s="4">
        <v>12</v>
      </c>
      <c r="F56" s="4">
        <v>23681</v>
      </c>
      <c r="G56" s="4">
        <v>4140</v>
      </c>
      <c r="H56" s="4">
        <v>108</v>
      </c>
      <c r="I56" s="4">
        <v>922</v>
      </c>
      <c r="J56" s="4">
        <v>60</v>
      </c>
      <c r="K56" s="4">
        <v>11045</v>
      </c>
      <c r="L56" s="4">
        <v>5320</v>
      </c>
    </row>
    <row r="57" spans="2:12" s="3" customFormat="1" x14ac:dyDescent="0.25">
      <c r="B57" s="9">
        <v>2000</v>
      </c>
      <c r="C57" s="4">
        <v>39078</v>
      </c>
      <c r="D57" s="4">
        <v>781</v>
      </c>
      <c r="E57" s="4">
        <v>15</v>
      </c>
      <c r="F57" s="4">
        <v>22029</v>
      </c>
      <c r="G57" s="4">
        <v>3537</v>
      </c>
      <c r="H57" s="4">
        <v>101</v>
      </c>
      <c r="I57" s="4">
        <v>740</v>
      </c>
      <c r="J57" s="4">
        <v>92</v>
      </c>
      <c r="K57" s="4">
        <v>10484</v>
      </c>
      <c r="L57" s="4">
        <v>5044</v>
      </c>
    </row>
    <row r="58" spans="2:12" s="3" customFormat="1" x14ac:dyDescent="0.25">
      <c r="B58" s="9">
        <v>2001</v>
      </c>
      <c r="C58" s="4">
        <v>39193</v>
      </c>
      <c r="D58" s="4">
        <v>676</v>
      </c>
      <c r="E58" s="4">
        <v>13</v>
      </c>
      <c r="F58" s="4">
        <v>21088</v>
      </c>
      <c r="G58" s="4">
        <v>3390</v>
      </c>
      <c r="H58" s="4">
        <v>116</v>
      </c>
      <c r="I58" s="4">
        <v>715</v>
      </c>
      <c r="J58" s="4">
        <v>74</v>
      </c>
      <c r="K58" s="4">
        <v>11416</v>
      </c>
      <c r="L58" s="4">
        <v>5298</v>
      </c>
    </row>
    <row r="59" spans="2:12" s="3" customFormat="1" x14ac:dyDescent="0.25">
      <c r="B59" s="9">
        <v>2002</v>
      </c>
      <c r="C59" s="4">
        <v>40299</v>
      </c>
      <c r="D59" s="4">
        <v>895</v>
      </c>
      <c r="E59" s="4">
        <v>7</v>
      </c>
      <c r="F59" s="4">
        <v>23257</v>
      </c>
      <c r="G59" s="4">
        <v>3384</v>
      </c>
      <c r="H59" s="4">
        <v>104</v>
      </c>
      <c r="I59" s="4">
        <v>695</v>
      </c>
      <c r="J59" s="4">
        <v>147</v>
      </c>
      <c r="K59" s="4">
        <v>11132</v>
      </c>
      <c r="L59" s="4">
        <v>4320</v>
      </c>
    </row>
    <row r="60" spans="2:12" s="3" customFormat="1" x14ac:dyDescent="0.25">
      <c r="B60" s="9">
        <v>2003</v>
      </c>
      <c r="C60" s="4">
        <v>39213</v>
      </c>
      <c r="D60" s="4">
        <v>874</v>
      </c>
      <c r="E60" s="4">
        <v>12</v>
      </c>
      <c r="F60" s="4">
        <v>22370</v>
      </c>
      <c r="G60" s="4">
        <v>3774</v>
      </c>
      <c r="H60" s="4">
        <v>124</v>
      </c>
      <c r="I60" s="4">
        <v>886</v>
      </c>
      <c r="J60" s="4">
        <v>59</v>
      </c>
      <c r="K60" s="4">
        <v>11130</v>
      </c>
      <c r="L60" s="4">
        <v>3953</v>
      </c>
    </row>
    <row r="61" spans="2:12" s="3" customFormat="1" x14ac:dyDescent="0.25">
      <c r="B61" s="9">
        <v>2004</v>
      </c>
      <c r="C61" s="4">
        <v>39702</v>
      </c>
      <c r="D61" s="4">
        <v>1375</v>
      </c>
      <c r="E61" s="4">
        <v>15</v>
      </c>
      <c r="F61" s="4">
        <v>22082</v>
      </c>
      <c r="G61" s="4">
        <v>3755</v>
      </c>
      <c r="H61" s="4">
        <v>99</v>
      </c>
      <c r="I61" s="4">
        <v>559</v>
      </c>
      <c r="J61" s="4">
        <v>110</v>
      </c>
      <c r="K61" s="4">
        <v>11551</v>
      </c>
      <c r="L61" s="4">
        <v>4135</v>
      </c>
    </row>
    <row r="62" spans="2:12" s="3" customFormat="1" x14ac:dyDescent="0.25">
      <c r="B62" s="9">
        <v>2005</v>
      </c>
      <c r="C62" s="4">
        <v>37449</v>
      </c>
      <c r="D62" s="4">
        <v>1597</v>
      </c>
      <c r="E62" s="4">
        <v>13</v>
      </c>
      <c r="F62" s="4">
        <v>19400</v>
      </c>
      <c r="G62" s="4">
        <v>3384</v>
      </c>
      <c r="H62" s="4">
        <v>65</v>
      </c>
      <c r="I62" s="4">
        <v>730</v>
      </c>
      <c r="J62" s="4">
        <v>90</v>
      </c>
      <c r="K62" s="4">
        <v>11780</v>
      </c>
      <c r="L62" s="4">
        <v>3942</v>
      </c>
    </row>
    <row r="63" spans="2:12" s="3" customFormat="1" x14ac:dyDescent="0.25">
      <c r="B63" s="9">
        <v>2006</v>
      </c>
      <c r="C63" s="4">
        <v>36523</v>
      </c>
      <c r="D63" s="4">
        <v>1811</v>
      </c>
      <c r="E63" s="4">
        <v>11</v>
      </c>
      <c r="F63" s="4">
        <v>18387</v>
      </c>
      <c r="G63" s="4">
        <v>3171</v>
      </c>
      <c r="H63" s="4">
        <v>84</v>
      </c>
      <c r="I63" s="4">
        <v>714</v>
      </c>
      <c r="J63" s="4">
        <v>102</v>
      </c>
      <c r="K63" s="4">
        <v>11597</v>
      </c>
      <c r="L63" s="4">
        <v>4014</v>
      </c>
    </row>
    <row r="64" spans="2:12" s="3" customFormat="1" x14ac:dyDescent="0.25">
      <c r="B64" s="9">
        <v>2007</v>
      </c>
      <c r="C64" s="4">
        <v>37171</v>
      </c>
      <c r="D64" s="4">
        <v>1881</v>
      </c>
      <c r="E64" s="4">
        <v>13</v>
      </c>
      <c r="F64" s="4">
        <v>20539</v>
      </c>
      <c r="G64" s="4">
        <v>2789</v>
      </c>
      <c r="H64" s="4">
        <v>95</v>
      </c>
      <c r="I64" s="4">
        <v>987</v>
      </c>
      <c r="J64" s="4">
        <v>167</v>
      </c>
      <c r="K64" s="4">
        <v>10649</v>
      </c>
      <c r="L64" s="4">
        <v>3115</v>
      </c>
    </row>
    <row r="65" spans="2:12" s="3" customFormat="1" ht="13.8" thickBot="1" x14ac:dyDescent="0.3">
      <c r="B65" s="17">
        <v>2008</v>
      </c>
      <c r="C65" s="18">
        <v>33242</v>
      </c>
      <c r="D65" s="18">
        <v>1760</v>
      </c>
      <c r="E65" s="18">
        <v>9</v>
      </c>
      <c r="F65" s="18">
        <v>17253</v>
      </c>
      <c r="G65" s="18">
        <v>2746</v>
      </c>
      <c r="H65" s="18">
        <v>118</v>
      </c>
      <c r="I65" s="18">
        <v>526</v>
      </c>
      <c r="J65" s="18">
        <v>75</v>
      </c>
      <c r="K65" s="18">
        <v>9874</v>
      </c>
      <c r="L65" s="18">
        <v>3829</v>
      </c>
    </row>
    <row r="66" spans="2:12" ht="8.1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4" t="s">
        <v>30</v>
      </c>
    </row>
    <row r="68" spans="2:12" x14ac:dyDescent="0.25">
      <c r="B68" s="24" t="s">
        <v>31</v>
      </c>
    </row>
    <row r="69" spans="2:12" x14ac:dyDescent="0.25">
      <c r="B69" s="24" t="s">
        <v>40</v>
      </c>
    </row>
  </sheetData>
  <mergeCells count="16">
    <mergeCell ref="B7:B9"/>
    <mergeCell ref="C7:C9"/>
    <mergeCell ref="O7:O9"/>
    <mergeCell ref="D7:N7"/>
    <mergeCell ref="G8:K8"/>
    <mergeCell ref="E8:F8"/>
    <mergeCell ref="D8:D9"/>
    <mergeCell ref="L8:M8"/>
    <mergeCell ref="N8:N9"/>
    <mergeCell ref="L40:L41"/>
    <mergeCell ref="F40:H40"/>
    <mergeCell ref="I40:J40"/>
    <mergeCell ref="K40:K41"/>
    <mergeCell ref="B40:B41"/>
    <mergeCell ref="C40:C41"/>
    <mergeCell ref="D40:E40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T63"/>
  <sheetViews>
    <sheetView showGridLines="0" zoomScaleNormal="100" workbookViewId="0"/>
  </sheetViews>
  <sheetFormatPr baseColWidth="10" defaultRowHeight="13.2" x14ac:dyDescent="0.25"/>
  <cols>
    <col min="1" max="1" width="2.6640625" customWidth="1"/>
    <col min="2" max="2" width="5.6640625" customWidth="1"/>
    <col min="3" max="14" width="10.6640625" customWidth="1"/>
  </cols>
  <sheetData>
    <row r="1" spans="2:17" ht="18" x14ac:dyDescent="0.3">
      <c r="B1" s="5" t="s">
        <v>34</v>
      </c>
    </row>
    <row r="2" spans="2:17" ht="15.6" x14ac:dyDescent="0.3">
      <c r="B2" s="5"/>
    </row>
    <row r="3" spans="2:17" x14ac:dyDescent="0.25">
      <c r="B3" s="28" t="s">
        <v>43</v>
      </c>
    </row>
    <row r="4" spans="2:17" x14ac:dyDescent="0.25">
      <c r="B4" s="28" t="s">
        <v>44</v>
      </c>
    </row>
    <row r="5" spans="2:17" x14ac:dyDescent="0.25">
      <c r="B5" s="28" t="s">
        <v>33</v>
      </c>
    </row>
    <row r="7" spans="2:17" x14ac:dyDescent="0.25">
      <c r="B7" s="36" t="s">
        <v>0</v>
      </c>
      <c r="C7" s="38" t="s">
        <v>10</v>
      </c>
      <c r="D7" s="47" t="s">
        <v>11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7" ht="26.4" x14ac:dyDescent="0.25">
      <c r="B8" s="37"/>
      <c r="C8" s="38"/>
      <c r="D8" s="20" t="s">
        <v>12</v>
      </c>
      <c r="E8" s="20" t="s">
        <v>13</v>
      </c>
      <c r="F8" s="21" t="s">
        <v>28</v>
      </c>
      <c r="G8" s="20" t="s">
        <v>14</v>
      </c>
      <c r="H8" s="20" t="s">
        <v>15</v>
      </c>
      <c r="I8" s="21" t="s">
        <v>26</v>
      </c>
      <c r="J8" s="20" t="s">
        <v>16</v>
      </c>
      <c r="K8" s="20" t="s">
        <v>17</v>
      </c>
      <c r="L8" s="21" t="s">
        <v>27</v>
      </c>
      <c r="M8" s="20" t="s">
        <v>18</v>
      </c>
      <c r="N8" s="20" t="s">
        <v>19</v>
      </c>
      <c r="O8" s="20" t="s">
        <v>46</v>
      </c>
      <c r="Q8" s="33"/>
    </row>
    <row r="9" spans="2:17" x14ac:dyDescent="0.25">
      <c r="B9" s="11">
        <v>2009</v>
      </c>
      <c r="C9" s="4">
        <v>36621</v>
      </c>
      <c r="D9" s="4">
        <v>4792</v>
      </c>
      <c r="E9" s="4">
        <v>7983</v>
      </c>
      <c r="F9" s="4">
        <v>2741</v>
      </c>
      <c r="G9" s="4">
        <v>2214</v>
      </c>
      <c r="H9" s="4">
        <v>1485</v>
      </c>
      <c r="I9" s="4">
        <v>932</v>
      </c>
      <c r="J9" s="4">
        <v>2944</v>
      </c>
      <c r="K9" s="4">
        <v>1002</v>
      </c>
      <c r="L9" s="4">
        <v>1576</v>
      </c>
      <c r="M9" s="4">
        <v>3054</v>
      </c>
      <c r="N9" s="4">
        <v>1265</v>
      </c>
      <c r="O9" s="27" t="s">
        <v>38</v>
      </c>
    </row>
    <row r="10" spans="2:17" s="6" customFormat="1" x14ac:dyDescent="0.25">
      <c r="B10" s="11">
        <v>2010</v>
      </c>
      <c r="C10" s="25">
        <v>36309</v>
      </c>
      <c r="D10" s="25">
        <v>4750</v>
      </c>
      <c r="E10" s="25">
        <v>7864</v>
      </c>
      <c r="F10" s="25">
        <v>2933</v>
      </c>
      <c r="G10" s="25">
        <v>2491</v>
      </c>
      <c r="H10" s="25">
        <v>1373</v>
      </c>
      <c r="I10" s="25">
        <v>1101</v>
      </c>
      <c r="J10" s="25">
        <v>2666</v>
      </c>
      <c r="K10" s="25">
        <v>982</v>
      </c>
      <c r="L10" s="25">
        <v>1861</v>
      </c>
      <c r="M10" s="25">
        <v>3576</v>
      </c>
      <c r="N10" s="25">
        <v>1165</v>
      </c>
      <c r="O10" s="27" t="s">
        <v>38</v>
      </c>
    </row>
    <row r="11" spans="2:17" s="6" customFormat="1" x14ac:dyDescent="0.25">
      <c r="B11" s="11">
        <v>2011</v>
      </c>
      <c r="C11" s="25">
        <v>37531</v>
      </c>
      <c r="D11" s="25">
        <v>5170</v>
      </c>
      <c r="E11" s="25">
        <v>7609</v>
      </c>
      <c r="F11" s="25">
        <v>3215</v>
      </c>
      <c r="G11" s="25">
        <v>2483</v>
      </c>
      <c r="H11" s="25">
        <v>1327</v>
      </c>
      <c r="I11" s="25">
        <v>1276</v>
      </c>
      <c r="J11" s="25">
        <v>2508</v>
      </c>
      <c r="K11" s="25">
        <v>1004</v>
      </c>
      <c r="L11" s="25">
        <v>1847</v>
      </c>
      <c r="M11" s="25">
        <v>3503</v>
      </c>
      <c r="N11" s="25">
        <v>1196</v>
      </c>
      <c r="O11" s="27" t="s">
        <v>38</v>
      </c>
    </row>
    <row r="12" spans="2:17" s="6" customFormat="1" x14ac:dyDescent="0.25">
      <c r="B12" s="11">
        <v>2012</v>
      </c>
      <c r="C12" s="25">
        <v>40323</v>
      </c>
      <c r="D12" s="25">
        <v>5972</v>
      </c>
      <c r="E12" s="25">
        <v>7991</v>
      </c>
      <c r="F12" s="25">
        <v>3333</v>
      </c>
      <c r="G12" s="25">
        <v>2798</v>
      </c>
      <c r="H12" s="25">
        <v>1520</v>
      </c>
      <c r="I12" s="25">
        <v>1742</v>
      </c>
      <c r="J12" s="25">
        <v>2882</v>
      </c>
      <c r="K12" s="25">
        <v>1159</v>
      </c>
      <c r="L12" s="25">
        <v>2356</v>
      </c>
      <c r="M12" s="25">
        <v>3880</v>
      </c>
      <c r="N12" s="25">
        <v>1426</v>
      </c>
      <c r="O12" s="27" t="s">
        <v>38</v>
      </c>
    </row>
    <row r="13" spans="2:17" s="6" customFormat="1" x14ac:dyDescent="0.25">
      <c r="B13" s="11">
        <v>2013</v>
      </c>
      <c r="C13" s="25">
        <v>39082</v>
      </c>
      <c r="D13" s="25">
        <v>4920</v>
      </c>
      <c r="E13" s="25">
        <v>7902</v>
      </c>
      <c r="F13" s="25">
        <v>3099</v>
      </c>
      <c r="G13" s="25">
        <v>2544</v>
      </c>
      <c r="H13" s="25">
        <v>1370</v>
      </c>
      <c r="I13" s="25">
        <v>4035</v>
      </c>
      <c r="J13" s="25">
        <v>2640</v>
      </c>
      <c r="K13" s="25">
        <v>979</v>
      </c>
      <c r="L13" s="25">
        <v>2199</v>
      </c>
      <c r="M13" s="25">
        <v>3918</v>
      </c>
      <c r="N13" s="25">
        <v>1201</v>
      </c>
      <c r="O13" s="27" t="s">
        <v>38</v>
      </c>
    </row>
    <row r="14" spans="2:17" s="6" customFormat="1" x14ac:dyDescent="0.25">
      <c r="B14" s="11">
        <v>2014</v>
      </c>
      <c r="C14" s="25">
        <v>35356</v>
      </c>
      <c r="D14" s="25">
        <v>4280</v>
      </c>
      <c r="E14" s="25">
        <v>6772</v>
      </c>
      <c r="F14" s="25">
        <v>3072</v>
      </c>
      <c r="G14" s="25">
        <v>2039</v>
      </c>
      <c r="H14" s="25">
        <v>1501</v>
      </c>
      <c r="I14" s="25">
        <v>3950</v>
      </c>
      <c r="J14" s="25">
        <v>2307</v>
      </c>
      <c r="K14" s="25">
        <v>925</v>
      </c>
      <c r="L14" s="25">
        <v>1841</v>
      </c>
      <c r="M14" s="25">
        <v>3448</v>
      </c>
      <c r="N14" s="25">
        <v>969</v>
      </c>
      <c r="O14" s="27" t="s">
        <v>38</v>
      </c>
    </row>
    <row r="15" spans="2:17" s="6" customFormat="1" x14ac:dyDescent="0.25">
      <c r="B15" s="11">
        <v>2015</v>
      </c>
      <c r="C15" s="25">
        <v>30544</v>
      </c>
      <c r="D15" s="25">
        <v>3762</v>
      </c>
      <c r="E15" s="25">
        <v>6272</v>
      </c>
      <c r="F15" s="25">
        <v>2651</v>
      </c>
      <c r="G15" s="25">
        <v>2069</v>
      </c>
      <c r="H15" s="25">
        <v>1423</v>
      </c>
      <c r="I15" s="25">
        <v>1374</v>
      </c>
      <c r="J15" s="25">
        <v>2193</v>
      </c>
      <c r="K15" s="25">
        <v>1343</v>
      </c>
      <c r="L15" s="25">
        <v>1714</v>
      </c>
      <c r="M15" s="25">
        <v>3176</v>
      </c>
      <c r="N15" s="25">
        <v>1049</v>
      </c>
      <c r="O15" s="27" t="s">
        <v>38</v>
      </c>
    </row>
    <row r="16" spans="2:17" s="6" customFormat="1" x14ac:dyDescent="0.25">
      <c r="B16" s="11">
        <v>2016</v>
      </c>
      <c r="C16" s="25">
        <v>35986</v>
      </c>
      <c r="D16" s="25">
        <v>4024</v>
      </c>
      <c r="E16" s="25">
        <v>13566</v>
      </c>
      <c r="F16" s="25">
        <v>2298</v>
      </c>
      <c r="G16" s="25">
        <v>1688</v>
      </c>
      <c r="H16" s="25">
        <v>1615</v>
      </c>
      <c r="I16" s="25">
        <v>840</v>
      </c>
      <c r="J16" s="25">
        <v>2206</v>
      </c>
      <c r="K16" s="25">
        <v>771</v>
      </c>
      <c r="L16" s="25">
        <v>1725</v>
      </c>
      <c r="M16" s="25">
        <v>2979</v>
      </c>
      <c r="N16" s="25">
        <v>805</v>
      </c>
      <c r="O16" s="27" t="s">
        <v>38</v>
      </c>
    </row>
    <row r="17" spans="2:20" s="6" customFormat="1" x14ac:dyDescent="0.25">
      <c r="B17" s="11">
        <v>2017</v>
      </c>
      <c r="C17" s="25">
        <v>26473</v>
      </c>
      <c r="D17" s="25">
        <v>3647</v>
      </c>
      <c r="E17" s="25">
        <v>5783</v>
      </c>
      <c r="F17" s="25">
        <v>2212</v>
      </c>
      <c r="G17" s="25">
        <v>1606</v>
      </c>
      <c r="H17" s="25">
        <v>1176</v>
      </c>
      <c r="I17" s="25">
        <v>898</v>
      </c>
      <c r="J17" s="25">
        <v>2094</v>
      </c>
      <c r="K17" s="25">
        <v>858</v>
      </c>
      <c r="L17" s="25">
        <v>1403</v>
      </c>
      <c r="M17" s="25">
        <v>2734</v>
      </c>
      <c r="N17" s="25">
        <v>842</v>
      </c>
      <c r="O17" s="27" t="s">
        <v>38</v>
      </c>
    </row>
    <row r="18" spans="2:20" s="6" customFormat="1" x14ac:dyDescent="0.25">
      <c r="B18" s="11">
        <v>2018</v>
      </c>
      <c r="C18" s="25">
        <v>28531</v>
      </c>
      <c r="D18" s="25">
        <v>3832</v>
      </c>
      <c r="E18" s="25">
        <v>5710</v>
      </c>
      <c r="F18" s="25">
        <v>2393</v>
      </c>
      <c r="G18" s="25">
        <v>2061</v>
      </c>
      <c r="H18" s="25">
        <v>1495</v>
      </c>
      <c r="I18" s="25">
        <v>847</v>
      </c>
      <c r="J18" s="25">
        <v>2561</v>
      </c>
      <c r="K18" s="25">
        <v>749</v>
      </c>
      <c r="L18" s="25">
        <v>1659</v>
      </c>
      <c r="M18" s="25">
        <v>2834</v>
      </c>
      <c r="N18" s="25">
        <v>1079</v>
      </c>
      <c r="O18" s="27" t="s">
        <v>38</v>
      </c>
    </row>
    <row r="19" spans="2:20" s="6" customFormat="1" x14ac:dyDescent="0.25">
      <c r="B19" s="11">
        <v>2019</v>
      </c>
      <c r="C19" s="25">
        <v>27819</v>
      </c>
      <c r="D19" s="25">
        <v>3687</v>
      </c>
      <c r="E19" s="25">
        <v>5477</v>
      </c>
      <c r="F19" s="25">
        <v>2362</v>
      </c>
      <c r="G19" s="25">
        <v>1971</v>
      </c>
      <c r="H19" s="25">
        <v>1363</v>
      </c>
      <c r="I19" s="25">
        <v>799</v>
      </c>
      <c r="J19" s="25">
        <v>2453</v>
      </c>
      <c r="K19" s="25">
        <v>747</v>
      </c>
      <c r="L19" s="25">
        <v>1314</v>
      </c>
      <c r="M19" s="25">
        <v>3047</v>
      </c>
      <c r="N19" s="25">
        <v>1046</v>
      </c>
      <c r="O19" s="27" t="s">
        <v>38</v>
      </c>
    </row>
    <row r="20" spans="2:20" s="6" customFormat="1" x14ac:dyDescent="0.25">
      <c r="B20" s="11">
        <v>2020</v>
      </c>
      <c r="C20" s="25">
        <v>27151</v>
      </c>
      <c r="D20" s="25">
        <v>3532</v>
      </c>
      <c r="E20" s="25">
        <v>5409</v>
      </c>
      <c r="F20" s="25">
        <v>2367</v>
      </c>
      <c r="G20" s="25">
        <v>1697</v>
      </c>
      <c r="H20" s="25">
        <v>1585</v>
      </c>
      <c r="I20" s="25">
        <v>779</v>
      </c>
      <c r="J20" s="25">
        <v>2374</v>
      </c>
      <c r="K20" s="25">
        <v>974</v>
      </c>
      <c r="L20" s="25">
        <v>1473</v>
      </c>
      <c r="M20" s="25">
        <v>2952</v>
      </c>
      <c r="N20" s="25">
        <v>1036</v>
      </c>
      <c r="O20" s="27" t="s">
        <v>38</v>
      </c>
    </row>
    <row r="21" spans="2:20" s="6" customFormat="1" x14ac:dyDescent="0.25">
      <c r="B21" s="11">
        <v>2021</v>
      </c>
      <c r="C21" s="25">
        <v>28674</v>
      </c>
      <c r="D21" s="25">
        <v>3908</v>
      </c>
      <c r="E21" s="25">
        <v>5583</v>
      </c>
      <c r="F21" s="25">
        <v>2638</v>
      </c>
      <c r="G21" s="25">
        <v>2018</v>
      </c>
      <c r="H21" s="25">
        <v>1522</v>
      </c>
      <c r="I21" s="25">
        <v>884</v>
      </c>
      <c r="J21" s="25">
        <v>2555</v>
      </c>
      <c r="K21" s="25">
        <v>876</v>
      </c>
      <c r="L21" s="25">
        <v>1248</v>
      </c>
      <c r="M21" s="25">
        <v>3285</v>
      </c>
      <c r="N21" s="25">
        <v>1013</v>
      </c>
      <c r="O21" s="25">
        <v>3144</v>
      </c>
    </row>
    <row r="22" spans="2:20" s="6" customFormat="1" x14ac:dyDescent="0.25">
      <c r="B22" s="11">
        <v>2022</v>
      </c>
      <c r="C22" s="25">
        <v>35532</v>
      </c>
      <c r="D22" s="25">
        <v>4550</v>
      </c>
      <c r="E22" s="25">
        <v>6906</v>
      </c>
      <c r="F22" s="25">
        <v>3170</v>
      </c>
      <c r="G22" s="25">
        <v>2539</v>
      </c>
      <c r="H22" s="25">
        <v>1889</v>
      </c>
      <c r="I22" s="25">
        <v>1422</v>
      </c>
      <c r="J22" s="25">
        <v>2999</v>
      </c>
      <c r="K22" s="25">
        <v>1241</v>
      </c>
      <c r="L22" s="25">
        <v>2205</v>
      </c>
      <c r="M22" s="25">
        <v>4014</v>
      </c>
      <c r="N22" s="25">
        <v>1132</v>
      </c>
      <c r="O22" s="25">
        <v>3465</v>
      </c>
    </row>
    <row r="23" spans="2:20" s="6" customFormat="1" x14ac:dyDescent="0.25">
      <c r="B23" s="11">
        <v>2023</v>
      </c>
      <c r="C23" s="25">
        <v>36986</v>
      </c>
      <c r="D23" s="25">
        <v>5177</v>
      </c>
      <c r="E23" s="25">
        <v>7410</v>
      </c>
      <c r="F23" s="25">
        <v>3283</v>
      </c>
      <c r="G23" s="25">
        <v>3293</v>
      </c>
      <c r="H23" s="25">
        <v>1716</v>
      </c>
      <c r="I23" s="25">
        <v>1865</v>
      </c>
      <c r="J23" s="25">
        <v>2948</v>
      </c>
      <c r="K23" s="25">
        <v>1160</v>
      </c>
      <c r="L23" s="25">
        <v>2215</v>
      </c>
      <c r="M23" s="25">
        <v>3765</v>
      </c>
      <c r="N23" s="25">
        <v>1171</v>
      </c>
      <c r="O23" s="25">
        <v>2983</v>
      </c>
    </row>
    <row r="24" spans="2:20" s="6" customFormat="1" x14ac:dyDescent="0.25">
      <c r="B24" s="11">
        <v>2024</v>
      </c>
      <c r="C24" s="25">
        <v>38461</v>
      </c>
      <c r="D24" s="25">
        <v>5823</v>
      </c>
      <c r="E24" s="25">
        <v>7248</v>
      </c>
      <c r="F24" s="25">
        <v>3503</v>
      </c>
      <c r="G24" s="25">
        <v>2560</v>
      </c>
      <c r="H24" s="25">
        <v>2306</v>
      </c>
      <c r="I24" s="25">
        <v>1614</v>
      </c>
      <c r="J24" s="25">
        <v>3671</v>
      </c>
      <c r="K24" s="25">
        <v>1092</v>
      </c>
      <c r="L24" s="25">
        <v>2327</v>
      </c>
      <c r="M24" s="25">
        <v>4313</v>
      </c>
      <c r="N24" s="25">
        <v>1137</v>
      </c>
      <c r="O24" s="12">
        <v>2867</v>
      </c>
      <c r="Q24" s="30"/>
    </row>
    <row r="25" spans="2:20" ht="13.8" thickBot="1" x14ac:dyDescent="0.3">
      <c r="B25" s="19">
        <v>2025</v>
      </c>
      <c r="C25" s="34">
        <f>SUM(D25:O25)</f>
        <v>37443</v>
      </c>
      <c r="D25" s="34">
        <v>5858</v>
      </c>
      <c r="E25" s="34">
        <v>7760</v>
      </c>
      <c r="F25" s="34">
        <v>3359</v>
      </c>
      <c r="G25" s="34">
        <v>2915</v>
      </c>
      <c r="H25" s="34">
        <v>2219</v>
      </c>
      <c r="I25" s="34">
        <v>1615</v>
      </c>
      <c r="J25" s="34">
        <v>3745</v>
      </c>
      <c r="K25" s="34">
        <v>1459</v>
      </c>
      <c r="L25" s="34">
        <v>2503</v>
      </c>
      <c r="M25" s="34">
        <v>4467</v>
      </c>
      <c r="N25" s="34">
        <v>1542</v>
      </c>
      <c r="O25" s="35">
        <v>1</v>
      </c>
      <c r="Q25" s="12"/>
    </row>
    <row r="26" spans="2:20" ht="12.75" customHeight="1" x14ac:dyDescent="0.25">
      <c r="C26" s="2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2"/>
      <c r="P26" s="4"/>
    </row>
    <row r="27" spans="2:20" x14ac:dyDescent="0.25">
      <c r="B27" s="26" t="s">
        <v>37</v>
      </c>
      <c r="N27" s="22"/>
      <c r="Q27" s="29"/>
      <c r="T27" s="29"/>
    </row>
    <row r="28" spans="2:20" x14ac:dyDescent="0.25">
      <c r="B28" s="24" t="s">
        <v>29</v>
      </c>
      <c r="Q28" s="29"/>
    </row>
    <row r="29" spans="2:20" x14ac:dyDescent="0.25">
      <c r="B29" s="24" t="s">
        <v>45</v>
      </c>
    </row>
    <row r="33" spans="2:14" ht="18" x14ac:dyDescent="0.3">
      <c r="B33" s="5" t="s">
        <v>20</v>
      </c>
    </row>
    <row r="34" spans="2:14" ht="15.6" x14ac:dyDescent="0.3">
      <c r="B34" s="5"/>
    </row>
    <row r="35" spans="2:14" x14ac:dyDescent="0.25">
      <c r="B35" s="28" t="s">
        <v>43</v>
      </c>
    </row>
    <row r="36" spans="2:14" x14ac:dyDescent="0.25">
      <c r="B36" s="28" t="s">
        <v>47</v>
      </c>
    </row>
    <row r="37" spans="2:14" x14ac:dyDescent="0.25">
      <c r="B37" s="28" t="s">
        <v>33</v>
      </c>
    </row>
    <row r="39" spans="2:14" ht="12.75" customHeight="1" x14ac:dyDescent="0.25">
      <c r="B39" s="38" t="s">
        <v>0</v>
      </c>
      <c r="C39" s="38" t="s">
        <v>42</v>
      </c>
      <c r="D39" s="47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14" ht="26.4" x14ac:dyDescent="0.25">
      <c r="B40" s="38"/>
      <c r="C40" s="38"/>
      <c r="D40" s="20" t="s">
        <v>12</v>
      </c>
      <c r="E40" s="20" t="s">
        <v>13</v>
      </c>
      <c r="F40" s="21" t="s">
        <v>28</v>
      </c>
      <c r="G40" s="20" t="s">
        <v>14</v>
      </c>
      <c r="H40" s="20" t="s">
        <v>15</v>
      </c>
      <c r="I40" s="21" t="s">
        <v>26</v>
      </c>
      <c r="J40" s="20" t="s">
        <v>16</v>
      </c>
      <c r="K40" s="20" t="s">
        <v>17</v>
      </c>
      <c r="L40" s="21" t="s">
        <v>27</v>
      </c>
      <c r="M40" s="20" t="s">
        <v>18</v>
      </c>
      <c r="N40" s="20" t="s">
        <v>19</v>
      </c>
    </row>
    <row r="41" spans="2:14" x14ac:dyDescent="0.25">
      <c r="B41" s="11">
        <v>1985</v>
      </c>
      <c r="C41" s="4">
        <v>33729</v>
      </c>
      <c r="D41" s="4">
        <v>4879</v>
      </c>
      <c r="E41" s="4">
        <v>9240</v>
      </c>
      <c r="F41" s="4">
        <v>3535</v>
      </c>
      <c r="G41" s="4">
        <v>2751</v>
      </c>
      <c r="H41" s="4">
        <v>1487</v>
      </c>
      <c r="I41" s="4">
        <v>1033</v>
      </c>
      <c r="J41" s="4">
        <v>2498</v>
      </c>
      <c r="K41" s="4">
        <v>826</v>
      </c>
      <c r="L41" s="4">
        <v>2267</v>
      </c>
      <c r="M41" s="4">
        <v>3983</v>
      </c>
      <c r="N41" s="4">
        <v>1230</v>
      </c>
    </row>
    <row r="42" spans="2:14" x14ac:dyDescent="0.25">
      <c r="B42" s="11">
        <v>1986</v>
      </c>
      <c r="C42" s="4">
        <v>33166</v>
      </c>
      <c r="D42" s="4">
        <v>5286</v>
      </c>
      <c r="E42" s="4">
        <v>8694</v>
      </c>
      <c r="F42" s="4">
        <v>4023</v>
      </c>
      <c r="G42" s="4">
        <v>2491</v>
      </c>
      <c r="H42" s="4">
        <v>1474</v>
      </c>
      <c r="I42" s="4">
        <v>1186</v>
      </c>
      <c r="J42" s="4">
        <v>2108</v>
      </c>
      <c r="K42" s="4">
        <v>802</v>
      </c>
      <c r="L42" s="4">
        <v>2463</v>
      </c>
      <c r="M42" s="4">
        <v>3317</v>
      </c>
      <c r="N42" s="4">
        <v>1322</v>
      </c>
    </row>
    <row r="43" spans="2:14" x14ac:dyDescent="0.25">
      <c r="B43" s="11">
        <v>1987</v>
      </c>
      <c r="C43" s="4">
        <v>31086</v>
      </c>
      <c r="D43" s="4">
        <v>4788</v>
      </c>
      <c r="E43" s="4">
        <v>8455</v>
      </c>
      <c r="F43" s="4">
        <v>3290</v>
      </c>
      <c r="G43" s="4">
        <v>2471</v>
      </c>
      <c r="H43" s="4">
        <v>1472</v>
      </c>
      <c r="I43" s="4">
        <v>937</v>
      </c>
      <c r="J43" s="4">
        <v>2230</v>
      </c>
      <c r="K43" s="4">
        <v>759</v>
      </c>
      <c r="L43" s="4">
        <v>1977</v>
      </c>
      <c r="M43" s="4">
        <v>3175</v>
      </c>
      <c r="N43" s="4">
        <v>1532</v>
      </c>
    </row>
    <row r="44" spans="2:14" x14ac:dyDescent="0.25">
      <c r="B44" s="11">
        <v>1988</v>
      </c>
      <c r="C44" s="4">
        <v>29376</v>
      </c>
      <c r="D44" s="4">
        <v>4798</v>
      </c>
      <c r="E44" s="4">
        <v>8077</v>
      </c>
      <c r="F44" s="4">
        <v>2842</v>
      </c>
      <c r="G44" s="4">
        <v>2335</v>
      </c>
      <c r="H44" s="4">
        <v>1214</v>
      </c>
      <c r="I44" s="4">
        <v>927</v>
      </c>
      <c r="J44" s="4">
        <v>1840</v>
      </c>
      <c r="K44" s="4">
        <v>715</v>
      </c>
      <c r="L44" s="4">
        <v>2103</v>
      </c>
      <c r="M44" s="4">
        <v>2774</v>
      </c>
      <c r="N44" s="4">
        <v>1751</v>
      </c>
    </row>
    <row r="45" spans="2:14" x14ac:dyDescent="0.25">
      <c r="B45" s="11">
        <v>1989</v>
      </c>
      <c r="C45" s="4">
        <v>31698</v>
      </c>
      <c r="D45" s="4">
        <v>4882</v>
      </c>
      <c r="E45" s="4">
        <v>8983</v>
      </c>
      <c r="F45" s="4">
        <v>2693</v>
      </c>
      <c r="G45" s="4">
        <v>2713</v>
      </c>
      <c r="H45" s="4">
        <v>1509</v>
      </c>
      <c r="I45" s="4">
        <v>1030</v>
      </c>
      <c r="J45" s="4">
        <v>3175</v>
      </c>
      <c r="K45" s="4">
        <v>781</v>
      </c>
      <c r="L45" s="4">
        <v>1828</v>
      </c>
      <c r="M45" s="4">
        <v>2869</v>
      </c>
      <c r="N45" s="4">
        <v>1235</v>
      </c>
    </row>
    <row r="46" spans="2:14" x14ac:dyDescent="0.25">
      <c r="B46" s="11">
        <v>1990</v>
      </c>
      <c r="C46" s="4">
        <v>32684</v>
      </c>
      <c r="D46" s="4">
        <v>4767</v>
      </c>
      <c r="E46" s="4">
        <v>9230</v>
      </c>
      <c r="F46" s="4">
        <v>3053</v>
      </c>
      <c r="G46" s="4">
        <v>2869</v>
      </c>
      <c r="H46" s="4">
        <v>1626</v>
      </c>
      <c r="I46" s="4">
        <v>1013</v>
      </c>
      <c r="J46" s="4">
        <v>2194</v>
      </c>
      <c r="K46" s="4">
        <v>839</v>
      </c>
      <c r="L46" s="4">
        <v>1963</v>
      </c>
      <c r="M46" s="4">
        <v>3599</v>
      </c>
      <c r="N46" s="4">
        <v>1531</v>
      </c>
    </row>
    <row r="47" spans="2:14" x14ac:dyDescent="0.25">
      <c r="B47" s="11">
        <v>1991</v>
      </c>
      <c r="C47" s="4">
        <v>37252</v>
      </c>
      <c r="D47" s="4">
        <v>6987</v>
      </c>
      <c r="E47" s="4">
        <v>11078</v>
      </c>
      <c r="F47" s="4">
        <v>2928</v>
      </c>
      <c r="G47" s="4">
        <v>2837</v>
      </c>
      <c r="H47" s="4">
        <v>1586</v>
      </c>
      <c r="I47" s="4">
        <v>1062</v>
      </c>
      <c r="J47" s="4">
        <v>2970</v>
      </c>
      <c r="K47" s="4">
        <v>805</v>
      </c>
      <c r="L47" s="4">
        <v>1599</v>
      </c>
      <c r="M47" s="4">
        <v>3765</v>
      </c>
      <c r="N47" s="4">
        <v>1635</v>
      </c>
    </row>
    <row r="48" spans="2:14" x14ac:dyDescent="0.25">
      <c r="B48" s="11">
        <v>1992</v>
      </c>
      <c r="C48" s="4">
        <v>36729</v>
      </c>
      <c r="D48" s="4">
        <v>6810</v>
      </c>
      <c r="E48" s="4">
        <v>9083</v>
      </c>
      <c r="F48" s="4">
        <v>3222</v>
      </c>
      <c r="G48" s="4">
        <v>2554</v>
      </c>
      <c r="H48" s="4">
        <v>2554</v>
      </c>
      <c r="I48" s="4">
        <v>1121</v>
      </c>
      <c r="J48" s="4">
        <v>3030</v>
      </c>
      <c r="K48" s="4">
        <v>873</v>
      </c>
      <c r="L48" s="4">
        <v>1831</v>
      </c>
      <c r="M48" s="4">
        <v>4169</v>
      </c>
      <c r="N48" s="4">
        <v>1777</v>
      </c>
    </row>
    <row r="49" spans="2:14" x14ac:dyDescent="0.25">
      <c r="B49" s="11">
        <v>1993</v>
      </c>
      <c r="C49" s="4">
        <v>38688</v>
      </c>
      <c r="D49" s="4">
        <v>7451</v>
      </c>
      <c r="E49" s="4">
        <v>10284</v>
      </c>
      <c r="F49" s="4">
        <v>3287</v>
      </c>
      <c r="G49" s="4">
        <v>3291</v>
      </c>
      <c r="H49" s="4">
        <v>1625</v>
      </c>
      <c r="I49" s="4">
        <v>1164</v>
      </c>
      <c r="J49" s="4">
        <v>2958</v>
      </c>
      <c r="K49" s="4">
        <v>820</v>
      </c>
      <c r="L49" s="4">
        <v>2121</v>
      </c>
      <c r="M49" s="4">
        <v>4259</v>
      </c>
      <c r="N49" s="4">
        <v>1428</v>
      </c>
    </row>
    <row r="50" spans="2:14" x14ac:dyDescent="0.25">
      <c r="B50" s="11">
        <v>1994</v>
      </c>
      <c r="C50" s="4">
        <v>38620</v>
      </c>
      <c r="D50" s="4">
        <v>6374</v>
      </c>
      <c r="E50" s="4">
        <v>10459</v>
      </c>
      <c r="F50" s="4">
        <v>3825</v>
      </c>
      <c r="G50" s="4">
        <v>3514</v>
      </c>
      <c r="H50" s="4">
        <v>1618</v>
      </c>
      <c r="I50" s="4">
        <v>1403</v>
      </c>
      <c r="J50" s="4">
        <v>2712</v>
      </c>
      <c r="K50" s="4">
        <v>938</v>
      </c>
      <c r="L50" s="4">
        <v>2052</v>
      </c>
      <c r="M50" s="4">
        <v>4078</v>
      </c>
      <c r="N50" s="4">
        <v>1647</v>
      </c>
    </row>
    <row r="51" spans="2:14" x14ac:dyDescent="0.25">
      <c r="B51" s="11">
        <v>1995</v>
      </c>
      <c r="C51" s="4">
        <v>39795</v>
      </c>
      <c r="D51" s="4">
        <v>6238</v>
      </c>
      <c r="E51" s="4">
        <v>9393</v>
      </c>
      <c r="F51" s="4">
        <v>4040</v>
      </c>
      <c r="G51" s="4">
        <v>3602</v>
      </c>
      <c r="H51" s="4">
        <v>2062</v>
      </c>
      <c r="I51" s="4">
        <v>1422</v>
      </c>
      <c r="J51" s="4">
        <v>3629</v>
      </c>
      <c r="K51" s="4">
        <v>1038</v>
      </c>
      <c r="L51" s="4">
        <v>1820</v>
      </c>
      <c r="M51" s="4">
        <v>4636</v>
      </c>
      <c r="N51" s="4">
        <v>1915</v>
      </c>
    </row>
    <row r="52" spans="2:14" x14ac:dyDescent="0.25">
      <c r="B52" s="11">
        <v>1996</v>
      </c>
      <c r="C52" s="4">
        <v>40832</v>
      </c>
      <c r="D52" s="4">
        <v>6949</v>
      </c>
      <c r="E52" s="4">
        <v>11536</v>
      </c>
      <c r="F52" s="4">
        <v>4106</v>
      </c>
      <c r="G52" s="4">
        <v>3233</v>
      </c>
      <c r="H52" s="4">
        <v>1371</v>
      </c>
      <c r="I52" s="4">
        <v>1235</v>
      </c>
      <c r="J52" s="4">
        <v>3547</v>
      </c>
      <c r="K52" s="4">
        <v>896</v>
      </c>
      <c r="L52" s="4">
        <v>1479</v>
      </c>
      <c r="M52" s="4">
        <v>4460</v>
      </c>
      <c r="N52" s="4">
        <v>2020</v>
      </c>
    </row>
    <row r="53" spans="2:14" x14ac:dyDescent="0.25">
      <c r="B53" s="11">
        <v>1997</v>
      </c>
      <c r="C53" s="4">
        <v>41991</v>
      </c>
      <c r="D53" s="4">
        <v>7046</v>
      </c>
      <c r="E53" s="4">
        <v>10843</v>
      </c>
      <c r="F53" s="4">
        <v>3924</v>
      </c>
      <c r="G53" s="4">
        <v>3311</v>
      </c>
      <c r="H53" s="4">
        <v>1783</v>
      </c>
      <c r="I53" s="4">
        <v>1554</v>
      </c>
      <c r="J53" s="4">
        <v>3627</v>
      </c>
      <c r="K53" s="4">
        <v>1433</v>
      </c>
      <c r="L53" s="4">
        <v>1878</v>
      </c>
      <c r="M53" s="4">
        <v>4869</v>
      </c>
      <c r="N53" s="4">
        <v>1723</v>
      </c>
    </row>
    <row r="54" spans="2:14" x14ac:dyDescent="0.25">
      <c r="B54" s="11">
        <v>1998</v>
      </c>
      <c r="C54" s="4">
        <v>42336</v>
      </c>
      <c r="D54" s="4">
        <v>7247</v>
      </c>
      <c r="E54" s="4">
        <v>10488</v>
      </c>
      <c r="F54" s="4">
        <v>3995</v>
      </c>
      <c r="G54" s="4">
        <v>3407</v>
      </c>
      <c r="H54" s="4">
        <v>2507</v>
      </c>
      <c r="I54" s="4">
        <v>1277</v>
      </c>
      <c r="J54" s="4">
        <v>4448</v>
      </c>
      <c r="K54" s="4">
        <v>1210</v>
      </c>
      <c r="L54" s="4">
        <v>2025</v>
      </c>
      <c r="M54" s="4">
        <v>4109</v>
      </c>
      <c r="N54" s="4">
        <v>1623</v>
      </c>
    </row>
    <row r="55" spans="2:14" x14ac:dyDescent="0.25">
      <c r="B55" s="11">
        <v>1999</v>
      </c>
      <c r="C55" s="4">
        <v>41625</v>
      </c>
      <c r="D55" s="4">
        <v>7080</v>
      </c>
      <c r="E55" s="4">
        <v>10671</v>
      </c>
      <c r="F55" s="4">
        <v>4494</v>
      </c>
      <c r="G55" s="4">
        <v>3142</v>
      </c>
      <c r="H55" s="4">
        <v>1668</v>
      </c>
      <c r="I55" s="4">
        <v>1269</v>
      </c>
      <c r="J55" s="4">
        <v>4238</v>
      </c>
      <c r="K55" s="4">
        <v>993</v>
      </c>
      <c r="L55" s="4">
        <v>2034</v>
      </c>
      <c r="M55" s="4">
        <v>4296</v>
      </c>
      <c r="N55" s="4">
        <v>1740</v>
      </c>
    </row>
    <row r="56" spans="2:14" x14ac:dyDescent="0.25">
      <c r="B56" s="11">
        <v>2000</v>
      </c>
      <c r="C56" s="4">
        <v>39078</v>
      </c>
      <c r="D56" s="4">
        <v>6261</v>
      </c>
      <c r="E56" s="4">
        <v>10703</v>
      </c>
      <c r="F56" s="4">
        <v>3698</v>
      </c>
      <c r="G56" s="4">
        <v>3093</v>
      </c>
      <c r="H56" s="4">
        <v>1491</v>
      </c>
      <c r="I56" s="4">
        <v>1251</v>
      </c>
      <c r="J56" s="4">
        <v>3986</v>
      </c>
      <c r="K56" s="4">
        <v>1234</v>
      </c>
      <c r="L56" s="4">
        <v>1643</v>
      </c>
      <c r="M56" s="4">
        <v>4236</v>
      </c>
      <c r="N56" s="4">
        <v>1482</v>
      </c>
    </row>
    <row r="57" spans="2:14" x14ac:dyDescent="0.25">
      <c r="B57" s="11">
        <v>2005</v>
      </c>
      <c r="C57" s="4">
        <v>37449</v>
      </c>
      <c r="D57" s="4">
        <v>6249</v>
      </c>
      <c r="E57" s="4">
        <v>9035</v>
      </c>
      <c r="F57" s="4">
        <v>3754</v>
      </c>
      <c r="G57" s="4">
        <v>3606</v>
      </c>
      <c r="H57" s="4">
        <v>1997</v>
      </c>
      <c r="I57" s="4">
        <v>1104</v>
      </c>
      <c r="J57" s="4">
        <v>2929</v>
      </c>
      <c r="K57" s="4">
        <v>1050</v>
      </c>
      <c r="L57" s="4">
        <v>1822</v>
      </c>
      <c r="M57" s="4">
        <v>4359</v>
      </c>
      <c r="N57" s="4">
        <v>1544</v>
      </c>
    </row>
    <row r="58" spans="2:14" x14ac:dyDescent="0.25">
      <c r="B58" s="11">
        <v>2006</v>
      </c>
      <c r="C58" s="4">
        <v>36523</v>
      </c>
      <c r="D58" s="4">
        <v>5209</v>
      </c>
      <c r="E58" s="4">
        <v>8606</v>
      </c>
      <c r="F58" s="4">
        <v>4619</v>
      </c>
      <c r="G58" s="4">
        <v>2712</v>
      </c>
      <c r="H58" s="4">
        <v>2169</v>
      </c>
      <c r="I58" s="4">
        <v>1263</v>
      </c>
      <c r="J58" s="4">
        <v>2836</v>
      </c>
      <c r="K58" s="4">
        <v>1231</v>
      </c>
      <c r="L58" s="4">
        <v>2301</v>
      </c>
      <c r="M58" s="4">
        <v>3958</v>
      </c>
      <c r="N58" s="4">
        <v>1619</v>
      </c>
    </row>
    <row r="59" spans="2:14" x14ac:dyDescent="0.25">
      <c r="B59" s="11">
        <v>2007</v>
      </c>
      <c r="C59" s="4">
        <v>37171</v>
      </c>
      <c r="D59" s="4">
        <v>8182</v>
      </c>
      <c r="E59" s="4">
        <v>7780</v>
      </c>
      <c r="F59" s="4">
        <v>3877</v>
      </c>
      <c r="G59" s="4">
        <v>2726</v>
      </c>
      <c r="H59" s="4">
        <v>2086</v>
      </c>
      <c r="I59" s="4">
        <v>1073</v>
      </c>
      <c r="J59" s="4">
        <v>2953</v>
      </c>
      <c r="K59" s="4">
        <v>1070</v>
      </c>
      <c r="L59" s="4">
        <v>2107</v>
      </c>
      <c r="M59" s="4">
        <v>3786</v>
      </c>
      <c r="N59" s="4">
        <v>1531</v>
      </c>
    </row>
    <row r="60" spans="2:14" ht="13.8" thickBot="1" x14ac:dyDescent="0.3">
      <c r="B60" s="19">
        <v>2008</v>
      </c>
      <c r="C60" s="18">
        <v>33242</v>
      </c>
      <c r="D60" s="18">
        <v>5576</v>
      </c>
      <c r="E60" s="18">
        <v>8366</v>
      </c>
      <c r="F60" s="18">
        <v>3335</v>
      </c>
      <c r="G60" s="18">
        <v>2415</v>
      </c>
      <c r="H60" s="18">
        <v>1790</v>
      </c>
      <c r="I60" s="18">
        <v>1112</v>
      </c>
      <c r="J60" s="18">
        <v>2782</v>
      </c>
      <c r="K60" s="18">
        <v>945</v>
      </c>
      <c r="L60" s="18">
        <v>2002</v>
      </c>
      <c r="M60" s="18">
        <v>3577</v>
      </c>
      <c r="N60" s="18">
        <v>1342</v>
      </c>
    </row>
    <row r="61" spans="2:14" ht="8.1" customHeight="1" x14ac:dyDescent="0.25"/>
    <row r="62" spans="2:14" x14ac:dyDescent="0.25">
      <c r="B62" s="24" t="s">
        <v>30</v>
      </c>
      <c r="C62" s="23"/>
    </row>
    <row r="63" spans="2:14" x14ac:dyDescent="0.25">
      <c r="B63" s="24" t="s">
        <v>31</v>
      </c>
      <c r="C63" s="23"/>
    </row>
  </sheetData>
  <mergeCells count="6">
    <mergeCell ref="B39:B40"/>
    <mergeCell ref="B7:B8"/>
    <mergeCell ref="D39:N39"/>
    <mergeCell ref="C39:C40"/>
    <mergeCell ref="C7:C8"/>
    <mergeCell ref="D7:O7"/>
  </mergeCells>
  <phoneticPr fontId="7" type="noConversion"/>
  <pageMargins left="0.78740157499999996" right="0.78740157499999996" top="0.984251969" bottom="0.984251969" header="0.4921259845" footer="0.492125984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Kategorien</vt:lpstr>
      <vt:lpstr>Bezirke</vt:lpstr>
    </vt:vector>
  </TitlesOfParts>
  <Company>KAI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statadmin</dc:creator>
  <cp:lastModifiedBy>Schmutz Stefan  DFRSTAAG</cp:lastModifiedBy>
  <dcterms:created xsi:type="dcterms:W3CDTF">2012-02-01T13:20:18Z</dcterms:created>
  <dcterms:modified xsi:type="dcterms:W3CDTF">2026-03-18T08:40:07Z</dcterms:modified>
</cp:coreProperties>
</file>