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K:\Statistik\Publikationen\06_Statistik_Unternehmensstruktur\07_Web_Tabellen_eDossier\"/>
    </mc:Choice>
  </mc:AlternateContent>
  <xr:revisionPtr revIDLastSave="0" documentId="13_ncr:1_{83B9429E-AD85-4AC1-8B0A-D1A4C70FC539}" xr6:coauthVersionLast="47" xr6:coauthVersionMax="47" xr10:uidLastSave="{00000000-0000-0000-0000-000000000000}"/>
  <bookViews>
    <workbookView xWindow="-30828" yWindow="-108" windowWidth="30936" windowHeight="16776" xr2:uid="{00000000-000D-0000-FFFF-FFFF00000000}"/>
  </bookViews>
  <sheets>
    <sheet name="2023" sheetId="14" r:id="rId1"/>
    <sheet name="2022" sheetId="13" r:id="rId2"/>
    <sheet name="2021" sheetId="12" r:id="rId3"/>
    <sheet name="2020" sheetId="11" r:id="rId4"/>
    <sheet name="2019" sheetId="10" r:id="rId5"/>
    <sheet name="2018" sheetId="9" r:id="rId6"/>
    <sheet name="2017" sheetId="8" r:id="rId7"/>
    <sheet name="2016" sheetId="7" r:id="rId8"/>
    <sheet name="2015" sheetId="6" r:id="rId9"/>
    <sheet name="2014" sheetId="4" r:id="rId10"/>
    <sheet name="2013" sheetId="5" r:id="rId11"/>
    <sheet name="2012" sheetId="3" r:id="rId12"/>
    <sheet name="2011" sheetId="2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2" i="10" l="1"/>
  <c r="M32" i="10"/>
  <c r="L32" i="10"/>
  <c r="K32" i="10"/>
  <c r="J32" i="10"/>
  <c r="I32" i="10"/>
  <c r="H32" i="10"/>
  <c r="G32" i="10"/>
  <c r="F32" i="10"/>
  <c r="E32" i="10"/>
  <c r="D32" i="10"/>
  <c r="C32" i="10"/>
  <c r="C32" i="5"/>
  <c r="D32" i="5"/>
  <c r="E32" i="5"/>
  <c r="F32" i="5"/>
  <c r="G32" i="5"/>
  <c r="H32" i="5"/>
  <c r="I32" i="5"/>
  <c r="J32" i="5"/>
  <c r="K32" i="5"/>
  <c r="L32" i="5"/>
  <c r="M32" i="5"/>
  <c r="N32" i="5"/>
  <c r="C32" i="4"/>
  <c r="D32" i="4"/>
  <c r="E32" i="4"/>
  <c r="F32" i="4"/>
  <c r="G32" i="4"/>
  <c r="H32" i="4"/>
  <c r="I32" i="4"/>
  <c r="J32" i="4"/>
  <c r="K32" i="4"/>
  <c r="L32" i="4"/>
  <c r="M32" i="4"/>
  <c r="N32" i="4"/>
  <c r="C32" i="6"/>
  <c r="D32" i="6"/>
  <c r="E32" i="6"/>
  <c r="F32" i="6"/>
  <c r="G32" i="6"/>
  <c r="H32" i="6"/>
  <c r="I32" i="6"/>
  <c r="J32" i="6"/>
  <c r="K32" i="6"/>
  <c r="L32" i="6"/>
  <c r="M32" i="6"/>
  <c r="N32" i="6"/>
  <c r="C32" i="7"/>
  <c r="D32" i="7"/>
  <c r="E32" i="7"/>
  <c r="F32" i="7"/>
  <c r="G32" i="7"/>
  <c r="H32" i="7"/>
  <c r="I32" i="7"/>
  <c r="J32" i="7"/>
  <c r="K32" i="7"/>
  <c r="L32" i="7"/>
  <c r="M32" i="7"/>
  <c r="N32" i="7"/>
  <c r="C32" i="8"/>
  <c r="D32" i="8"/>
  <c r="E32" i="8"/>
  <c r="F32" i="8"/>
  <c r="G32" i="8"/>
  <c r="H32" i="8"/>
  <c r="I32" i="8"/>
  <c r="J32" i="8"/>
  <c r="K32" i="8"/>
  <c r="L32" i="8"/>
  <c r="M32" i="8"/>
  <c r="N32" i="8"/>
  <c r="C32" i="9"/>
  <c r="D32" i="9"/>
  <c r="E32" i="9"/>
  <c r="F32" i="9"/>
  <c r="G32" i="9"/>
  <c r="H32" i="9"/>
  <c r="I32" i="9"/>
  <c r="J32" i="9"/>
  <c r="K32" i="9"/>
  <c r="L32" i="9"/>
  <c r="M32" i="9"/>
  <c r="N32" i="9"/>
  <c r="C32" i="2" l="1"/>
  <c r="D32" i="2"/>
  <c r="E32" i="2"/>
  <c r="F32" i="2"/>
  <c r="G32" i="2"/>
  <c r="H32" i="2"/>
  <c r="I32" i="2"/>
  <c r="J32" i="2" l="1"/>
  <c r="K32" i="2"/>
  <c r="L32" i="2"/>
  <c r="M32" i="2"/>
  <c r="N32" i="2"/>
  <c r="F32" i="3"/>
  <c r="G32" i="3"/>
  <c r="H32" i="3"/>
  <c r="I32" i="3"/>
  <c r="J32" i="3"/>
  <c r="K32" i="3"/>
  <c r="L32" i="3"/>
  <c r="M32" i="3"/>
  <c r="N32" i="3"/>
  <c r="E32" i="3" l="1"/>
  <c r="C32" i="3" l="1"/>
  <c r="D32" i="3"/>
</calcChain>
</file>

<file path=xl/sharedStrings.xml><?xml version="1.0" encoding="utf-8"?>
<sst xmlns="http://schemas.openxmlformats.org/spreadsheetml/2006/main" count="607" uniqueCount="64">
  <si>
    <t>Sektor 1</t>
  </si>
  <si>
    <t>Sektor 2</t>
  </si>
  <si>
    <t>Sektor 3</t>
  </si>
  <si>
    <t>Zürich</t>
  </si>
  <si>
    <t>Luzern</t>
  </si>
  <si>
    <t>Uri</t>
  </si>
  <si>
    <t>Schwyz</t>
  </si>
  <si>
    <t>Obwalden</t>
  </si>
  <si>
    <t>Nidwalden</t>
  </si>
  <si>
    <t>Glarus</t>
  </si>
  <si>
    <t>Zug</t>
  </si>
  <si>
    <t>Solothurn</t>
  </si>
  <si>
    <t>Basel-Stadt</t>
  </si>
  <si>
    <t>Basel-Landschaft</t>
  </si>
  <si>
    <t>Schaffhausen</t>
  </si>
  <si>
    <t>Appenzell Ausserrhoden</t>
  </si>
  <si>
    <t>Appenzell Innerrhoden</t>
  </si>
  <si>
    <t>St. Gallen</t>
  </si>
  <si>
    <t>Aargau</t>
  </si>
  <si>
    <t>Thurgau</t>
  </si>
  <si>
    <t>Jura</t>
  </si>
  <si>
    <t>Kanton</t>
  </si>
  <si>
    <t>Schweiz</t>
  </si>
  <si>
    <t>Quelle: Bundesamt für Statistik, Statistik der Unternehmensstruktur (STATENT)</t>
  </si>
  <si>
    <t>Arbeits-stätten 
Total</t>
  </si>
  <si>
    <t>Vollzeit-äquivalente 
Total</t>
  </si>
  <si>
    <t>Be-
schäftigte</t>
  </si>
  <si>
    <t>Vollzeit-
äquivalente</t>
  </si>
  <si>
    <t>Arbeits-
stätten</t>
  </si>
  <si>
    <t>Bern</t>
  </si>
  <si>
    <t>Freiburg</t>
  </si>
  <si>
    <t>Graubünden</t>
  </si>
  <si>
    <t>Waadt</t>
  </si>
  <si>
    <t>Wallis</t>
  </si>
  <si>
    <t>Neuenburg</t>
  </si>
  <si>
    <t>Genf</t>
  </si>
  <si>
    <t>Tessin</t>
  </si>
  <si>
    <t>Gebietsstand per 01.01.2020</t>
  </si>
  <si>
    <t>Gebietsstand per 01.01.2019; Ergebnisse gemäss Datenrevision 2021</t>
  </si>
  <si>
    <t>Gebietsstand per 01.01.2018; Ergebnisse gemäss Datenrevision 2021</t>
  </si>
  <si>
    <t>Gebietsstand per 01.01.2017; Ergebnisse gemäss Datenrevision 2021</t>
  </si>
  <si>
    <t>Gebietsstand per 01.01.2016; Ergebnisse gemäss Datenrevision 2021</t>
  </si>
  <si>
    <t>Gebietsstand per 01.01.2014; Ergebnisse gemäss Datenrevision 2021</t>
  </si>
  <si>
    <t>Gebietsstand per 01.01.2013; Ergebnisse gemäss Datenrevision 2021</t>
  </si>
  <si>
    <t>Gebietsstand per 01.01.2012; Ergebnisse gemäss Datenrevision 2021</t>
  </si>
  <si>
    <t>Gebietsstand per 01.01.2011; Ergebnisse gemäss Datenrevision 2021</t>
  </si>
  <si>
    <t>Gebietsstand per 01.01.2021</t>
  </si>
  <si>
    <t>Gebietsstand per 01.01.2022</t>
  </si>
  <si>
    <t>Gebietsstand per 01.01.2023</t>
  </si>
  <si>
    <t>Beschäftigte 
Total</t>
  </si>
  <si>
    <t>Arbeitsstätten, Beschäftigte und Vollzeitäquivalente nach Sektor und Kanton, 2023</t>
  </si>
  <si>
    <t>Arbeitsstätten, Beschäftigte und Vollzeitäquivalente nach Sektor und Kanton, 2020</t>
  </si>
  <si>
    <t>Arbeitsstätten, Beschäftigte und Vollzeitäquivalente nach Sektor und Kanton, 2021</t>
  </si>
  <si>
    <t>Arbeitsstätten, Beschäftigte und Vollzeitäquivalente nach Sektor und Kanton, 2022</t>
  </si>
  <si>
    <t>1) Ergebnisse gemäss Datenrevision 2021</t>
  </si>
  <si>
    <r>
      <t>Arbeitsstätten, Beschäftigte und Vollzeitäquivalente nach Sektor und Kanton, 2011</t>
    </r>
    <r>
      <rPr>
        <b/>
        <vertAlign val="superscript"/>
        <sz val="12"/>
        <rFont val="Arial"/>
        <family val="2"/>
      </rPr>
      <t>1</t>
    </r>
  </si>
  <si>
    <r>
      <t>Arbeitsstätten, Beschäftigte und Vollzeitäquivalente nach Sektor und Kanton, 2012</t>
    </r>
    <r>
      <rPr>
        <b/>
        <vertAlign val="superscript"/>
        <sz val="12"/>
        <rFont val="Arial"/>
        <family val="2"/>
      </rPr>
      <t>1</t>
    </r>
  </si>
  <si>
    <r>
      <t>Arbeitsstätten, Beschäftigte und Vollzeitäquivalente nach Sektor und Kanton, 2013</t>
    </r>
    <r>
      <rPr>
        <b/>
        <vertAlign val="superscript"/>
        <sz val="12"/>
        <rFont val="Arial"/>
        <family val="2"/>
      </rPr>
      <t>1</t>
    </r>
  </si>
  <si>
    <r>
      <t>Arbeitsstätten, Beschäftigte und Vollzeitäquivalente nach Sektor und Kanton, 2014</t>
    </r>
    <r>
      <rPr>
        <b/>
        <vertAlign val="superscript"/>
        <sz val="12"/>
        <rFont val="Arial"/>
        <family val="2"/>
      </rPr>
      <t>1</t>
    </r>
  </si>
  <si>
    <r>
      <t>Arbeitsstätten, Beschäftigte und Vollzeitäquivalente nach Sektor und Kanton, 2015</t>
    </r>
    <r>
      <rPr>
        <b/>
        <vertAlign val="superscript"/>
        <sz val="12"/>
        <rFont val="Arial"/>
        <family val="2"/>
      </rPr>
      <t>1</t>
    </r>
  </si>
  <si>
    <r>
      <t>Arbeitsstätten, Beschäftigte und Vollzeitäquivalente nach Sektor und Kanton, 2016</t>
    </r>
    <r>
      <rPr>
        <b/>
        <vertAlign val="superscript"/>
        <sz val="12"/>
        <rFont val="Arial"/>
        <family val="2"/>
      </rPr>
      <t>1</t>
    </r>
  </si>
  <si>
    <r>
      <t>Arbeitsstätten, Beschäftigte und Vollzeitäquivalente nach Sektor und Kanton, 2017</t>
    </r>
    <r>
      <rPr>
        <b/>
        <vertAlign val="superscript"/>
        <sz val="12"/>
        <rFont val="Arial"/>
        <family val="2"/>
      </rPr>
      <t>1</t>
    </r>
  </si>
  <si>
    <r>
      <t>Arbeitsstätten, Beschäftigte und Vollzeitäquivalente nach Sektor und Kanton, 2018</t>
    </r>
    <r>
      <rPr>
        <b/>
        <vertAlign val="superscript"/>
        <sz val="12"/>
        <rFont val="Arial"/>
        <family val="2"/>
      </rPr>
      <t>1</t>
    </r>
  </si>
  <si>
    <r>
      <t>Arbeitsstätten, Beschäftigte und Vollzeitäquivalente nach Sektor und Kanton, 2019</t>
    </r>
    <r>
      <rPr>
        <b/>
        <vertAlign val="superscript"/>
        <sz val="12"/>
        <rFont val="Arial"/>
        <family val="2"/>
      </rPr>
      <t>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</si>
</sst>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32" x14ac:knownFonts="1">
    <font>
      <sz val="11"/>
      <color rgb="FF000000"/>
      <name val="Calibri"/>
      <family val="2"/>
    </font>
    <font>
      <sz val="11"/>
      <color theme="1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1"/>
      <color rgb="FF006100"/>
      <name val="Arial"/>
      <family val="2"/>
    </font>
    <font>
      <sz val="11"/>
      <color rgb="FF9C0006"/>
      <name val="Arial"/>
      <family val="2"/>
    </font>
    <font>
      <sz val="11"/>
      <color rgb="FF9C6500"/>
      <name val="Arial"/>
      <family val="2"/>
    </font>
    <font>
      <sz val="11"/>
      <color rgb="FF3F3F76"/>
      <name val="Arial"/>
      <family val="2"/>
    </font>
    <font>
      <b/>
      <sz val="11"/>
      <color rgb="FF3F3F3F"/>
      <name val="Arial"/>
      <family val="2"/>
    </font>
    <font>
      <b/>
      <sz val="11"/>
      <color rgb="FFFA7D00"/>
      <name val="Arial"/>
      <family val="2"/>
    </font>
    <font>
      <sz val="11"/>
      <color rgb="FFFA7D00"/>
      <name val="Arial"/>
      <family val="2"/>
    </font>
    <font>
      <b/>
      <sz val="11"/>
      <color theme="0"/>
      <name val="Arial"/>
      <family val="2"/>
    </font>
    <font>
      <sz val="11"/>
      <color rgb="FFFF0000"/>
      <name val="Arial"/>
      <family val="2"/>
    </font>
    <font>
      <i/>
      <sz val="11"/>
      <color rgb="FF7F7F7F"/>
      <name val="Arial"/>
      <family val="2"/>
    </font>
    <font>
      <b/>
      <sz val="11"/>
      <color theme="1"/>
      <name val="Arial"/>
      <family val="2"/>
    </font>
    <font>
      <sz val="11"/>
      <color theme="0"/>
      <name val="Arial"/>
      <family val="2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sz val="11"/>
      <color rgb="FFFF0000"/>
      <name val="Calibri"/>
      <family val="2"/>
    </font>
    <font>
      <sz val="10"/>
      <color rgb="FF000000"/>
      <name val="Arial"/>
      <family val="2"/>
    </font>
    <font>
      <b/>
      <sz val="11"/>
      <color rgb="FF000000"/>
      <name val="Calibri"/>
      <family val="2"/>
    </font>
    <font>
      <b/>
      <sz val="10"/>
      <color rgb="FF0000FF"/>
      <name val="Arial"/>
      <family val="2"/>
    </font>
    <font>
      <b/>
      <sz val="10"/>
      <color rgb="FFFF0000"/>
      <name val="Arial"/>
      <family val="2"/>
    </font>
    <font>
      <b/>
      <vertAlign val="superscript"/>
      <sz val="12"/>
      <name val="Arial"/>
      <family val="2"/>
    </font>
    <font>
      <sz val="8"/>
      <name val="Arial"/>
      <family val="2"/>
    </font>
    <font>
      <sz val="11"/>
      <name val="Calibri"/>
      <family val="2"/>
    </font>
    <font>
      <i/>
      <sz val="8"/>
      <color indexed="8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</borders>
  <cellStyleXfs count="99">
    <xf numFmtId="0" fontId="0" fillId="0" borderId="0" applyNumberFormat="0" applyBorder="0" applyAlignment="0"/>
    <xf numFmtId="0" fontId="6" fillId="0" borderId="7" applyNumberFormat="0" applyFill="0" applyAlignment="0" applyProtection="0"/>
    <xf numFmtId="0" fontId="7" fillId="0" borderId="8" applyNumberFormat="0" applyFill="0" applyAlignment="0" applyProtection="0"/>
    <xf numFmtId="0" fontId="8" fillId="0" borderId="9" applyNumberFormat="0" applyFill="0" applyAlignment="0" applyProtection="0"/>
    <xf numFmtId="0" fontId="8" fillId="0" borderId="0" applyNumberFormat="0" applyFill="0" applyBorder="0" applyAlignment="0" applyProtection="0"/>
    <xf numFmtId="0" fontId="9" fillId="2" borderId="0" applyNumberFormat="0" applyBorder="0" applyAlignment="0" applyProtection="0"/>
    <xf numFmtId="0" fontId="10" fillId="3" borderId="0" applyNumberFormat="0" applyBorder="0" applyAlignment="0" applyProtection="0"/>
    <xf numFmtId="0" fontId="11" fillId="4" borderId="0" applyNumberFormat="0" applyBorder="0" applyAlignment="0" applyProtection="0"/>
    <xf numFmtId="0" fontId="12" fillId="5" borderId="10" applyNumberFormat="0" applyAlignment="0" applyProtection="0"/>
    <xf numFmtId="0" fontId="13" fillId="6" borderId="11" applyNumberFormat="0" applyAlignment="0" applyProtection="0"/>
    <xf numFmtId="0" fontId="14" fillId="6" borderId="10" applyNumberFormat="0" applyAlignment="0" applyProtection="0"/>
    <xf numFmtId="0" fontId="15" fillId="0" borderId="12" applyNumberFormat="0" applyFill="0" applyAlignment="0" applyProtection="0"/>
    <xf numFmtId="0" fontId="16" fillId="7" borderId="13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15" applyNumberFormat="0" applyFill="0" applyAlignment="0" applyProtection="0"/>
    <xf numFmtId="0" fontId="20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0" fillId="24" borderId="0" applyNumberFormat="0" applyBorder="0" applyAlignment="0" applyProtection="0"/>
    <xf numFmtId="0" fontId="20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0" fillId="28" borderId="0" applyNumberFormat="0" applyBorder="0" applyAlignment="0" applyProtection="0"/>
    <xf numFmtId="0" fontId="20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0" fillId="32" borderId="0" applyNumberFormat="0" applyBorder="0" applyAlignment="0" applyProtection="0"/>
    <xf numFmtId="0" fontId="1" fillId="0" borderId="0"/>
    <xf numFmtId="0" fontId="21" fillId="0" borderId="0"/>
    <xf numFmtId="43" fontId="1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1" fillId="0" borderId="0"/>
    <xf numFmtId="0" fontId="1" fillId="8" borderId="14" applyNumberFormat="0" applyFont="0" applyAlignment="0" applyProtection="0"/>
    <xf numFmtId="0" fontId="1" fillId="0" borderId="0"/>
    <xf numFmtId="0" fontId="1" fillId="8" borderId="14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5" fillId="0" borderId="0" applyNumberFormat="0" applyBorder="0" applyAlignment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14" applyNumberFormat="0" applyFont="0" applyAlignment="0" applyProtection="0"/>
    <xf numFmtId="0" fontId="1" fillId="0" borderId="0"/>
    <xf numFmtId="0" fontId="1" fillId="8" borderId="14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9">
    <xf numFmtId="0" fontId="0" fillId="0" borderId="0" xfId="0"/>
    <xf numFmtId="3" fontId="3" fillId="0" borderId="0" xfId="0" applyNumberFormat="1" applyFont="1" applyAlignment="1">
      <alignment vertical="top"/>
    </xf>
    <xf numFmtId="3" fontId="4" fillId="0" borderId="0" xfId="0" applyNumberFormat="1" applyFont="1" applyAlignment="1">
      <alignment vertical="top"/>
    </xf>
    <xf numFmtId="3" fontId="0" fillId="0" borderId="0" xfId="0" applyNumberFormat="1"/>
    <xf numFmtId="0" fontId="0" fillId="0" borderId="0" xfId="0" applyAlignment="1">
      <alignment vertical="top"/>
    </xf>
    <xf numFmtId="3" fontId="23" fillId="0" borderId="0" xfId="0" applyNumberFormat="1" applyFont="1"/>
    <xf numFmtId="3" fontId="24" fillId="0" borderId="0" xfId="0" applyNumberFormat="1" applyFont="1"/>
    <xf numFmtId="0" fontId="24" fillId="0" borderId="0" xfId="0" applyFont="1"/>
    <xf numFmtId="3" fontId="2" fillId="0" borderId="0" xfId="0" applyNumberFormat="1" applyFont="1" applyAlignment="1"/>
    <xf numFmtId="3" fontId="3" fillId="0" borderId="0" xfId="0" applyNumberFormat="1" applyFont="1" applyAlignment="1"/>
    <xf numFmtId="0" fontId="0" fillId="0" borderId="0" xfId="0" applyAlignment="1"/>
    <xf numFmtId="3" fontId="4" fillId="0" borderId="0" xfId="0" applyNumberFormat="1" applyFont="1" applyBorder="1" applyAlignment="1">
      <alignment vertical="top"/>
    </xf>
    <xf numFmtId="3" fontId="3" fillId="0" borderId="16" xfId="0" applyNumberFormat="1" applyFont="1" applyBorder="1" applyAlignment="1">
      <alignment vertical="top"/>
    </xf>
    <xf numFmtId="0" fontId="25" fillId="0" borderId="0" xfId="0" applyFont="1"/>
    <xf numFmtId="3" fontId="25" fillId="0" borderId="0" xfId="0" applyNumberFormat="1" applyFont="1"/>
    <xf numFmtId="3" fontId="4" fillId="0" borderId="0" xfId="0" applyNumberFormat="1" applyFont="1" applyAlignment="1"/>
    <xf numFmtId="0" fontId="0" fillId="0" borderId="0" xfId="0" applyBorder="1" applyAlignment="1" applyProtection="1">
      <alignment horizontal="left"/>
      <protection locked="0"/>
    </xf>
    <xf numFmtId="0" fontId="4" fillId="0" borderId="0" xfId="0" applyFont="1" applyBorder="1" applyAlignment="1" applyProtection="1">
      <alignment horizontal="left"/>
      <protection locked="0"/>
    </xf>
    <xf numFmtId="0" fontId="4" fillId="0" borderId="0" xfId="0" applyFont="1" applyBorder="1"/>
    <xf numFmtId="0" fontId="26" fillId="0" borderId="0" xfId="0" applyFont="1" applyAlignment="1">
      <alignment horizontal="left" wrapText="1"/>
    </xf>
    <xf numFmtId="0" fontId="0" fillId="0" borderId="0" xfId="0" applyBorder="1"/>
    <xf numFmtId="0" fontId="27" fillId="0" borderId="0" xfId="0" applyFont="1" applyBorder="1" applyAlignment="1" applyProtection="1">
      <alignment horizontal="left"/>
      <protection locked="0"/>
    </xf>
    <xf numFmtId="3" fontId="29" fillId="0" borderId="0" xfId="0" applyNumberFormat="1" applyFont="1" applyAlignment="1">
      <alignment vertical="top"/>
    </xf>
    <xf numFmtId="3" fontId="3" fillId="0" borderId="1" xfId="0" applyNumberFormat="1" applyFont="1" applyBorder="1" applyAlignment="1">
      <alignment horizontal="right" vertical="top" wrapText="1"/>
    </xf>
    <xf numFmtId="3" fontId="3" fillId="0" borderId="2" xfId="0" applyNumberFormat="1" applyFont="1" applyBorder="1" applyAlignment="1">
      <alignment vertical="top"/>
    </xf>
    <xf numFmtId="3" fontId="3" fillId="0" borderId="3" xfId="0" applyNumberFormat="1" applyFont="1" applyBorder="1" applyAlignment="1">
      <alignment vertical="top"/>
    </xf>
    <xf numFmtId="3" fontId="30" fillId="0" borderId="0" xfId="0" applyNumberFormat="1" applyFont="1"/>
    <xf numFmtId="3" fontId="4" fillId="0" borderId="0" xfId="0" applyNumberFormat="1" applyFont="1"/>
    <xf numFmtId="0" fontId="31" fillId="0" borderId="0" xfId="44" applyFont="1"/>
    <xf numFmtId="0" fontId="31" fillId="0" borderId="0" xfId="44" applyFont="1" applyAlignment="1">
      <alignment vertical="center"/>
    </xf>
    <xf numFmtId="3" fontId="3" fillId="0" borderId="2" xfId="0" applyNumberFormat="1" applyFont="1" applyBorder="1" applyAlignment="1">
      <alignment horizontal="center" vertical="top" wrapText="1"/>
    </xf>
    <xf numFmtId="3" fontId="3" fillId="0" borderId="3" xfId="0" applyNumberFormat="1" applyFont="1" applyBorder="1" applyAlignment="1">
      <alignment horizontal="center" vertical="top"/>
    </xf>
    <xf numFmtId="3" fontId="3" fillId="0" borderId="1" xfId="0" applyNumberFormat="1" applyFont="1" applyBorder="1" applyAlignment="1">
      <alignment horizontal="center" vertical="top"/>
    </xf>
    <xf numFmtId="3" fontId="3" fillId="0" borderId="4" xfId="0" applyNumberFormat="1" applyFont="1" applyBorder="1" applyAlignment="1">
      <alignment horizontal="center" vertical="top"/>
    </xf>
    <xf numFmtId="3" fontId="3" fillId="0" borderId="5" xfId="0" applyNumberFormat="1" applyFont="1" applyBorder="1" applyAlignment="1">
      <alignment horizontal="center" vertical="top"/>
    </xf>
    <xf numFmtId="3" fontId="3" fillId="0" borderId="6" xfId="0" applyNumberFormat="1" applyFont="1" applyBorder="1" applyAlignment="1">
      <alignment horizontal="center" vertical="top"/>
    </xf>
    <xf numFmtId="3" fontId="4" fillId="0" borderId="0" xfId="0" applyNumberFormat="1" applyFont="1" applyAlignment="1">
      <alignment vertical="top" wrapText="1"/>
    </xf>
    <xf numFmtId="3" fontId="3" fillId="0" borderId="2" xfId="0" applyNumberFormat="1" applyFont="1" applyBorder="1" applyAlignment="1">
      <alignment horizontal="left" vertical="top"/>
    </xf>
    <xf numFmtId="3" fontId="3" fillId="0" borderId="3" xfId="0" applyNumberFormat="1" applyFont="1" applyBorder="1" applyAlignment="1">
      <alignment horizontal="left" vertical="top"/>
    </xf>
  </cellXfs>
  <cellStyles count="99">
    <cellStyle name="20 % - Akzent1" xfId="17" builtinId="30" customBuiltin="1"/>
    <cellStyle name="20 % - Akzent1 2" xfId="48" xr:uid="{00000000-0005-0000-0000-000001000000}"/>
    <cellStyle name="20 % - Akzent1 2 2" xfId="82" xr:uid="{00000000-0005-0000-0000-000002000000}"/>
    <cellStyle name="20 % - Akzent1 3" xfId="66" xr:uid="{00000000-0005-0000-0000-000003000000}"/>
    <cellStyle name="20 % - Akzent2" xfId="21" builtinId="34" customBuiltin="1"/>
    <cellStyle name="20 % - Akzent2 2" xfId="50" xr:uid="{00000000-0005-0000-0000-000005000000}"/>
    <cellStyle name="20 % - Akzent2 2 2" xfId="84" xr:uid="{00000000-0005-0000-0000-000006000000}"/>
    <cellStyle name="20 % - Akzent2 3" xfId="68" xr:uid="{00000000-0005-0000-0000-000007000000}"/>
    <cellStyle name="20 % - Akzent3" xfId="25" builtinId="38" customBuiltin="1"/>
    <cellStyle name="20 % - Akzent3 2" xfId="52" xr:uid="{00000000-0005-0000-0000-000009000000}"/>
    <cellStyle name="20 % - Akzent3 2 2" xfId="86" xr:uid="{00000000-0005-0000-0000-00000A000000}"/>
    <cellStyle name="20 % - Akzent3 3" xfId="70" xr:uid="{00000000-0005-0000-0000-00000B000000}"/>
    <cellStyle name="20 % - Akzent4" xfId="29" builtinId="42" customBuiltin="1"/>
    <cellStyle name="20 % - Akzent4 2" xfId="54" xr:uid="{00000000-0005-0000-0000-00000D000000}"/>
    <cellStyle name="20 % - Akzent4 2 2" xfId="88" xr:uid="{00000000-0005-0000-0000-00000E000000}"/>
    <cellStyle name="20 % - Akzent4 3" xfId="72" xr:uid="{00000000-0005-0000-0000-00000F000000}"/>
    <cellStyle name="20 % - Akzent5" xfId="33" builtinId="46" customBuiltin="1"/>
    <cellStyle name="20 % - Akzent5 2" xfId="56" xr:uid="{00000000-0005-0000-0000-000011000000}"/>
    <cellStyle name="20 % - Akzent5 2 2" xfId="90" xr:uid="{00000000-0005-0000-0000-000012000000}"/>
    <cellStyle name="20 % - Akzent5 3" xfId="74" xr:uid="{00000000-0005-0000-0000-000013000000}"/>
    <cellStyle name="20 % - Akzent6" xfId="37" builtinId="50" customBuiltin="1"/>
    <cellStyle name="20 % - Akzent6 2" xfId="58" xr:uid="{00000000-0005-0000-0000-000015000000}"/>
    <cellStyle name="20 % - Akzent6 2 2" xfId="92" xr:uid="{00000000-0005-0000-0000-000016000000}"/>
    <cellStyle name="20 % - Akzent6 3" xfId="76" xr:uid="{00000000-0005-0000-0000-000017000000}"/>
    <cellStyle name="40 % - Akzent1" xfId="18" builtinId="31" customBuiltin="1"/>
    <cellStyle name="40 % - Akzent1 2" xfId="49" xr:uid="{00000000-0005-0000-0000-000019000000}"/>
    <cellStyle name="40 % - Akzent1 2 2" xfId="83" xr:uid="{00000000-0005-0000-0000-00001A000000}"/>
    <cellStyle name="40 % - Akzent1 3" xfId="67" xr:uid="{00000000-0005-0000-0000-00001B000000}"/>
    <cellStyle name="40 % - Akzent2" xfId="22" builtinId="35" customBuiltin="1"/>
    <cellStyle name="40 % - Akzent2 2" xfId="51" xr:uid="{00000000-0005-0000-0000-00001D000000}"/>
    <cellStyle name="40 % - Akzent2 2 2" xfId="85" xr:uid="{00000000-0005-0000-0000-00001E000000}"/>
    <cellStyle name="40 % - Akzent2 3" xfId="69" xr:uid="{00000000-0005-0000-0000-00001F000000}"/>
    <cellStyle name="40 % - Akzent3" xfId="26" builtinId="39" customBuiltin="1"/>
    <cellStyle name="40 % - Akzent3 2" xfId="53" xr:uid="{00000000-0005-0000-0000-000021000000}"/>
    <cellStyle name="40 % - Akzent3 2 2" xfId="87" xr:uid="{00000000-0005-0000-0000-000022000000}"/>
    <cellStyle name="40 % - Akzent3 3" xfId="71" xr:uid="{00000000-0005-0000-0000-000023000000}"/>
    <cellStyle name="40 % - Akzent4" xfId="30" builtinId="43" customBuiltin="1"/>
    <cellStyle name="40 % - Akzent4 2" xfId="55" xr:uid="{00000000-0005-0000-0000-000025000000}"/>
    <cellStyle name="40 % - Akzent4 2 2" xfId="89" xr:uid="{00000000-0005-0000-0000-000026000000}"/>
    <cellStyle name="40 % - Akzent4 3" xfId="73" xr:uid="{00000000-0005-0000-0000-000027000000}"/>
    <cellStyle name="40 % - Akzent5" xfId="34" builtinId="47" customBuiltin="1"/>
    <cellStyle name="40 % - Akzent5 2" xfId="57" xr:uid="{00000000-0005-0000-0000-000029000000}"/>
    <cellStyle name="40 % - Akzent5 2 2" xfId="91" xr:uid="{00000000-0005-0000-0000-00002A000000}"/>
    <cellStyle name="40 % - Akzent5 3" xfId="75" xr:uid="{00000000-0005-0000-0000-00002B000000}"/>
    <cellStyle name="40 % - Akzent6" xfId="38" builtinId="51" customBuiltin="1"/>
    <cellStyle name="40 % - Akzent6 2" xfId="59" xr:uid="{00000000-0005-0000-0000-00002D000000}"/>
    <cellStyle name="40 % - Akzent6 2 2" xfId="93" xr:uid="{00000000-0005-0000-0000-00002E000000}"/>
    <cellStyle name="40 % - Akzent6 3" xfId="77" xr:uid="{00000000-0005-0000-0000-00002F000000}"/>
    <cellStyle name="60 % - Akzent1" xfId="19" builtinId="32" customBuiltin="1"/>
    <cellStyle name="60 % - Akzent2" xfId="23" builtinId="36" customBuiltin="1"/>
    <cellStyle name="60 % - Akzent3" xfId="27" builtinId="40" customBuiltin="1"/>
    <cellStyle name="60 % - Akzent4" xfId="31" builtinId="44" customBuiltin="1"/>
    <cellStyle name="60 % - Akzent5" xfId="35" builtinId="48" customBuiltin="1"/>
    <cellStyle name="60 % - Akzent6" xfId="39" builtinId="52" customBuiltin="1"/>
    <cellStyle name="Akzent1" xfId="16" builtinId="29" customBuiltin="1"/>
    <cellStyle name="Akzent2" xfId="20" builtinId="33" customBuiltin="1"/>
    <cellStyle name="Akzent3" xfId="24" builtinId="37" customBuiltin="1"/>
    <cellStyle name="Akzent4" xfId="28" builtinId="41" customBuiltin="1"/>
    <cellStyle name="Akzent5" xfId="32" builtinId="45" customBuiltin="1"/>
    <cellStyle name="Akzent6" xfId="36" builtinId="49" customBuiltin="1"/>
    <cellStyle name="Ausgabe" xfId="9" builtinId="21" customBuiltin="1"/>
    <cellStyle name="Berechnung" xfId="10" builtinId="22" customBuiltin="1"/>
    <cellStyle name="Eingabe" xfId="8" builtinId="20" customBuiltin="1"/>
    <cellStyle name="Ergebnis" xfId="15" builtinId="25" customBuiltin="1"/>
    <cellStyle name="Erklärender Text" xfId="14" builtinId="53" customBuiltin="1"/>
    <cellStyle name="Gut" xfId="5" builtinId="26" customBuiltin="1"/>
    <cellStyle name="Komma 2" xfId="62" xr:uid="{00000000-0005-0000-0000-000042000000}"/>
    <cellStyle name="Komma 3" xfId="97" xr:uid="{00000000-0005-0000-0000-000043000000}"/>
    <cellStyle name="Milliers 3" xfId="42" xr:uid="{00000000-0005-0000-0000-000044000000}"/>
    <cellStyle name="Milliers 3 2" xfId="65" xr:uid="{00000000-0005-0000-0000-000045000000}"/>
    <cellStyle name="Neutral" xfId="7" builtinId="28" customBuiltin="1"/>
    <cellStyle name="Notiz 2" xfId="45" xr:uid="{00000000-0005-0000-0000-000047000000}"/>
    <cellStyle name="Notiz 2 2" xfId="79" xr:uid="{00000000-0005-0000-0000-000048000000}"/>
    <cellStyle name="Notiz 3" xfId="47" xr:uid="{00000000-0005-0000-0000-000049000000}"/>
    <cellStyle name="Notiz 3 2" xfId="81" xr:uid="{00000000-0005-0000-0000-00004A000000}"/>
    <cellStyle name="Prozent 2" xfId="63" xr:uid="{00000000-0005-0000-0000-00004B000000}"/>
    <cellStyle name="Prozent 3" xfId="94" xr:uid="{00000000-0005-0000-0000-00004C000000}"/>
    <cellStyle name="Prozent 4" xfId="98" xr:uid="{00000000-0005-0000-0000-00004D000000}"/>
    <cellStyle name="Schlecht" xfId="6" builtinId="27" customBuiltin="1"/>
    <cellStyle name="Standard" xfId="0" builtinId="0"/>
    <cellStyle name="Standard 2" xfId="44" xr:uid="{00000000-0005-0000-0000-000050000000}"/>
    <cellStyle name="Standard 2 2" xfId="78" xr:uid="{00000000-0005-0000-0000-000051000000}"/>
    <cellStyle name="Standard 3" xfId="46" xr:uid="{00000000-0005-0000-0000-000052000000}"/>
    <cellStyle name="Standard 3 2" xfId="80" xr:uid="{00000000-0005-0000-0000-000053000000}"/>
    <cellStyle name="Standard 4" xfId="60" xr:uid="{00000000-0005-0000-0000-000054000000}"/>
    <cellStyle name="Standard 4 2" xfId="95" xr:uid="{00000000-0005-0000-0000-000055000000}"/>
    <cellStyle name="Standard 5" xfId="61" xr:uid="{00000000-0005-0000-0000-000056000000}"/>
    <cellStyle name="Standard 6" xfId="64" xr:uid="{00000000-0005-0000-0000-000057000000}"/>
    <cellStyle name="Standard 7" xfId="96" xr:uid="{00000000-0005-0000-0000-000058000000}"/>
    <cellStyle name="Standard 8" xfId="41" xr:uid="{00000000-0005-0000-0000-000059000000}"/>
    <cellStyle name="Standard 9" xfId="40" xr:uid="{00000000-0005-0000-0000-00005A000000}"/>
    <cellStyle name="Überschrift 1" xfId="1" builtinId="16" customBuiltin="1"/>
    <cellStyle name="Überschrift 2" xfId="2" builtinId="17" customBuiltin="1"/>
    <cellStyle name="Überschrift 3" xfId="3" builtinId="18" customBuiltin="1"/>
    <cellStyle name="Überschrift 4" xfId="4" builtinId="19" customBuiltin="1"/>
    <cellStyle name="Überschrift 5" xfId="43" xr:uid="{00000000-0005-0000-0000-00005F000000}"/>
    <cellStyle name="Verknüpfte Zelle" xfId="11" builtinId="24" customBuiltin="1"/>
    <cellStyle name="Warnender Text" xfId="13" builtinId="11" customBuiltin="1"/>
    <cellStyle name="Zelle überprüfen" xfId="12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17</xdr:col>
      <xdr:colOff>0</xdr:colOff>
      <xdr:row>7</xdr:row>
      <xdr:rowOff>0</xdr:rowOff>
    </xdr:from>
    <xdr:ext cx="9525" cy="9525"/>
    <xdr:pic>
      <xdr:nvPicPr>
        <xdr:cNvPr id="4" name="Picture 42" descr="pixel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9048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381531-BDC1-4A53-8620-52DFE04D6A92}">
  <dimension ref="B1:Q34"/>
  <sheetViews>
    <sheetView showGridLines="0"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A34" sqref="A34:XFD34"/>
    </sheetView>
  </sheetViews>
  <sheetFormatPr baseColWidth="10" defaultRowHeight="14.4" x14ac:dyDescent="0.3"/>
  <cols>
    <col min="1" max="1" width="2.6640625" customWidth="1"/>
    <col min="2" max="2" width="30.6640625" customWidth="1"/>
    <col min="3" max="14" width="12" customWidth="1"/>
  </cols>
  <sheetData>
    <row r="1" spans="2:17" ht="18.75" customHeight="1" x14ac:dyDescent="0.3">
      <c r="B1" s="8" t="s">
        <v>50</v>
      </c>
    </row>
    <row r="2" spans="2:17" ht="12.75" customHeight="1" x14ac:dyDescent="0.3">
      <c r="B2" s="28" t="s">
        <v>48</v>
      </c>
    </row>
    <row r="3" spans="2:17" ht="12.75" customHeight="1" x14ac:dyDescent="0.3"/>
    <row r="4" spans="2:17" ht="27.9" customHeight="1" x14ac:dyDescent="0.3">
      <c r="B4" s="37" t="s">
        <v>21</v>
      </c>
      <c r="C4" s="30" t="s">
        <v>24</v>
      </c>
      <c r="D4" s="30" t="s">
        <v>49</v>
      </c>
      <c r="E4" s="30" t="s">
        <v>25</v>
      </c>
      <c r="F4" s="32" t="s">
        <v>0</v>
      </c>
      <c r="G4" s="32"/>
      <c r="H4" s="32"/>
      <c r="I4" s="33" t="s">
        <v>1</v>
      </c>
      <c r="J4" s="34"/>
      <c r="K4" s="35"/>
      <c r="L4" s="33" t="s">
        <v>2</v>
      </c>
      <c r="M4" s="34"/>
      <c r="N4" s="35"/>
    </row>
    <row r="5" spans="2:17" ht="27.9" customHeight="1" x14ac:dyDescent="0.3">
      <c r="B5" s="38"/>
      <c r="C5" s="31"/>
      <c r="D5" s="31"/>
      <c r="E5" s="31"/>
      <c r="F5" s="23" t="s">
        <v>28</v>
      </c>
      <c r="G5" s="23" t="s">
        <v>26</v>
      </c>
      <c r="H5" s="23" t="s">
        <v>27</v>
      </c>
      <c r="I5" s="23" t="s">
        <v>28</v>
      </c>
      <c r="J5" s="23" t="s">
        <v>26</v>
      </c>
      <c r="K5" s="23" t="s">
        <v>27</v>
      </c>
      <c r="L5" s="23" t="s">
        <v>28</v>
      </c>
      <c r="M5" s="23" t="s">
        <v>26</v>
      </c>
      <c r="N5" s="23" t="s">
        <v>27</v>
      </c>
    </row>
    <row r="6" spans="2:17" ht="15" customHeight="1" x14ac:dyDescent="0.3">
      <c r="B6" s="2" t="s">
        <v>3</v>
      </c>
      <c r="C6" s="2">
        <v>125493</v>
      </c>
      <c r="D6" s="2">
        <v>1141903</v>
      </c>
      <c r="E6" s="2">
        <v>875864.83253400004</v>
      </c>
      <c r="F6" s="2">
        <v>3268</v>
      </c>
      <c r="G6" s="2">
        <v>11669</v>
      </c>
      <c r="H6" s="2">
        <v>7916.1870730000001</v>
      </c>
      <c r="I6" s="2">
        <v>13248</v>
      </c>
      <c r="J6" s="2">
        <v>142512</v>
      </c>
      <c r="K6" s="2">
        <v>129809.603086</v>
      </c>
      <c r="L6" s="2">
        <v>108977</v>
      </c>
      <c r="M6" s="2">
        <v>987722</v>
      </c>
      <c r="N6" s="2">
        <v>738139.04237499996</v>
      </c>
      <c r="P6" s="3"/>
      <c r="Q6" s="3"/>
    </row>
    <row r="7" spans="2:17" x14ac:dyDescent="0.3">
      <c r="B7" s="2" t="s">
        <v>29</v>
      </c>
      <c r="C7" s="2">
        <v>80883</v>
      </c>
      <c r="D7" s="2">
        <v>673902</v>
      </c>
      <c r="E7" s="2">
        <v>505489.43435599998</v>
      </c>
      <c r="F7" s="2">
        <v>10117</v>
      </c>
      <c r="G7" s="2">
        <v>31029</v>
      </c>
      <c r="H7" s="2">
        <v>19876.65091</v>
      </c>
      <c r="I7" s="2">
        <v>11385</v>
      </c>
      <c r="J7" s="2">
        <v>130885</v>
      </c>
      <c r="K7" s="2">
        <v>116882.57497099999</v>
      </c>
      <c r="L7" s="2">
        <v>59381</v>
      </c>
      <c r="M7" s="2">
        <v>511988</v>
      </c>
      <c r="N7" s="2">
        <v>368730.20847499999</v>
      </c>
      <c r="P7" s="3"/>
      <c r="Q7" s="3"/>
    </row>
    <row r="8" spans="2:17" x14ac:dyDescent="0.3">
      <c r="B8" s="2" t="s">
        <v>4</v>
      </c>
      <c r="C8" s="2">
        <v>33840</v>
      </c>
      <c r="D8" s="2">
        <v>272217</v>
      </c>
      <c r="E8" s="2">
        <v>204269.65289999999</v>
      </c>
      <c r="F8" s="2">
        <v>4461</v>
      </c>
      <c r="G8" s="2">
        <v>13283</v>
      </c>
      <c r="H8" s="2">
        <v>8506.6243169999998</v>
      </c>
      <c r="I8" s="2">
        <v>4641</v>
      </c>
      <c r="J8" s="2">
        <v>59612</v>
      </c>
      <c r="K8" s="2">
        <v>53505.006029999997</v>
      </c>
      <c r="L8" s="2">
        <v>24738</v>
      </c>
      <c r="M8" s="2">
        <v>199322</v>
      </c>
      <c r="N8" s="2">
        <v>142258.02255299999</v>
      </c>
      <c r="P8" s="3"/>
      <c r="Q8" s="3"/>
    </row>
    <row r="9" spans="2:17" x14ac:dyDescent="0.3">
      <c r="B9" s="2" t="s">
        <v>5</v>
      </c>
      <c r="C9" s="2">
        <v>2833</v>
      </c>
      <c r="D9" s="2">
        <v>19586</v>
      </c>
      <c r="E9" s="2">
        <v>14599.670496000001</v>
      </c>
      <c r="F9" s="2">
        <v>539</v>
      </c>
      <c r="G9" s="2">
        <v>1427</v>
      </c>
      <c r="H9" s="2">
        <v>845.95869900000002</v>
      </c>
      <c r="I9" s="2">
        <v>396</v>
      </c>
      <c r="J9" s="2">
        <v>5190</v>
      </c>
      <c r="K9" s="2">
        <v>4638.7052720000002</v>
      </c>
      <c r="L9" s="2">
        <v>1898</v>
      </c>
      <c r="M9" s="2">
        <v>12969</v>
      </c>
      <c r="N9" s="2">
        <v>9115.0065250000007</v>
      </c>
      <c r="P9" s="3"/>
      <c r="Q9" s="3"/>
    </row>
    <row r="10" spans="2:17" x14ac:dyDescent="0.3">
      <c r="B10" s="2" t="s">
        <v>6</v>
      </c>
      <c r="C10" s="2">
        <v>16521</v>
      </c>
      <c r="D10" s="2">
        <v>92155</v>
      </c>
      <c r="E10" s="2">
        <v>69999.897662999996</v>
      </c>
      <c r="F10" s="2">
        <v>1555</v>
      </c>
      <c r="G10" s="2">
        <v>4110</v>
      </c>
      <c r="H10" s="2">
        <v>2581.922384</v>
      </c>
      <c r="I10" s="2">
        <v>2495</v>
      </c>
      <c r="J10" s="2">
        <v>22707</v>
      </c>
      <c r="K10" s="2">
        <v>20096.885686000001</v>
      </c>
      <c r="L10" s="2">
        <v>12471</v>
      </c>
      <c r="M10" s="2">
        <v>65338</v>
      </c>
      <c r="N10" s="2">
        <v>47321.089592999997</v>
      </c>
      <c r="P10" s="3"/>
      <c r="Q10" s="3"/>
    </row>
    <row r="11" spans="2:17" x14ac:dyDescent="0.3">
      <c r="B11" s="2" t="s">
        <v>7</v>
      </c>
      <c r="C11" s="2">
        <v>3772</v>
      </c>
      <c r="D11" s="2">
        <v>23646</v>
      </c>
      <c r="E11" s="2">
        <v>18015.341633</v>
      </c>
      <c r="F11" s="2">
        <v>632</v>
      </c>
      <c r="G11" s="2">
        <v>1725</v>
      </c>
      <c r="H11" s="2">
        <v>1109.1698530000001</v>
      </c>
      <c r="I11" s="2">
        <v>536</v>
      </c>
      <c r="J11" s="2">
        <v>6953</v>
      </c>
      <c r="K11" s="2">
        <v>6062.5528670000003</v>
      </c>
      <c r="L11" s="2">
        <v>2604</v>
      </c>
      <c r="M11" s="2">
        <v>14968</v>
      </c>
      <c r="N11" s="2">
        <v>10843.618913</v>
      </c>
      <c r="P11" s="3"/>
      <c r="Q11" s="3"/>
    </row>
    <row r="12" spans="2:17" x14ac:dyDescent="0.3">
      <c r="B12" s="2" t="s">
        <v>8</v>
      </c>
      <c r="C12" s="2">
        <v>4269</v>
      </c>
      <c r="D12" s="2">
        <v>25421</v>
      </c>
      <c r="E12" s="2">
        <v>19262.64587</v>
      </c>
      <c r="F12" s="2">
        <v>417</v>
      </c>
      <c r="G12" s="2">
        <v>1177</v>
      </c>
      <c r="H12" s="2">
        <v>734.810339</v>
      </c>
      <c r="I12" s="2">
        <v>571</v>
      </c>
      <c r="J12" s="2">
        <v>7169</v>
      </c>
      <c r="K12" s="2">
        <v>6456.1873290000003</v>
      </c>
      <c r="L12" s="2">
        <v>3281</v>
      </c>
      <c r="M12" s="2">
        <v>17075</v>
      </c>
      <c r="N12" s="2">
        <v>12071.648202</v>
      </c>
      <c r="P12" s="3"/>
      <c r="Q12" s="3"/>
    </row>
    <row r="13" spans="2:17" x14ac:dyDescent="0.3">
      <c r="B13" s="15" t="s">
        <v>9</v>
      </c>
      <c r="C13" s="2">
        <v>3420</v>
      </c>
      <c r="D13" s="2">
        <v>23131</v>
      </c>
      <c r="E13" s="2">
        <v>17864.111497999998</v>
      </c>
      <c r="F13" s="2">
        <v>358</v>
      </c>
      <c r="G13" s="2">
        <v>995</v>
      </c>
      <c r="H13" s="2">
        <v>657.65570600000001</v>
      </c>
      <c r="I13" s="2">
        <v>645</v>
      </c>
      <c r="J13" s="2">
        <v>7982</v>
      </c>
      <c r="K13" s="2">
        <v>7146.0672809999996</v>
      </c>
      <c r="L13" s="2">
        <v>2417</v>
      </c>
      <c r="M13" s="2">
        <v>14154</v>
      </c>
      <c r="N13" s="2">
        <v>10060.388510999999</v>
      </c>
      <c r="P13" s="3"/>
      <c r="Q13" s="3"/>
    </row>
    <row r="14" spans="2:17" x14ac:dyDescent="0.3">
      <c r="B14" s="2" t="s">
        <v>10</v>
      </c>
      <c r="C14" s="2">
        <v>20321</v>
      </c>
      <c r="D14" s="2">
        <v>131705</v>
      </c>
      <c r="E14" s="2">
        <v>105650.440051</v>
      </c>
      <c r="F14" s="2">
        <v>575</v>
      </c>
      <c r="G14" s="2">
        <v>1828</v>
      </c>
      <c r="H14" s="2">
        <v>1189.674344</v>
      </c>
      <c r="I14" s="2">
        <v>1906</v>
      </c>
      <c r="J14" s="2">
        <v>22000</v>
      </c>
      <c r="K14" s="2">
        <v>19974.531870999999</v>
      </c>
      <c r="L14" s="2">
        <v>17840</v>
      </c>
      <c r="M14" s="2">
        <v>107877</v>
      </c>
      <c r="N14" s="2">
        <v>84486.233835999999</v>
      </c>
      <c r="P14" s="3"/>
      <c r="Q14" s="3"/>
    </row>
    <row r="15" spans="2:17" x14ac:dyDescent="0.3">
      <c r="B15" s="2" t="s">
        <v>30</v>
      </c>
      <c r="C15" s="2">
        <v>24121</v>
      </c>
      <c r="D15" s="2">
        <v>166675</v>
      </c>
      <c r="E15" s="2">
        <v>126969.60964900001</v>
      </c>
      <c r="F15" s="2">
        <v>2712</v>
      </c>
      <c r="G15" s="2">
        <v>8580</v>
      </c>
      <c r="H15" s="2">
        <v>6286.509607</v>
      </c>
      <c r="I15" s="2">
        <v>3739</v>
      </c>
      <c r="J15" s="2">
        <v>39677</v>
      </c>
      <c r="K15" s="2">
        <v>36072.288086</v>
      </c>
      <c r="L15" s="2">
        <v>17670</v>
      </c>
      <c r="M15" s="2">
        <v>118418</v>
      </c>
      <c r="N15" s="2">
        <v>84610.811956000005</v>
      </c>
      <c r="P15" s="3"/>
      <c r="Q15" s="3"/>
    </row>
    <row r="16" spans="2:17" x14ac:dyDescent="0.3">
      <c r="B16" s="2" t="s">
        <v>11</v>
      </c>
      <c r="C16" s="2">
        <v>18820</v>
      </c>
      <c r="D16" s="2">
        <v>151879</v>
      </c>
      <c r="E16" s="2">
        <v>116757.87353</v>
      </c>
      <c r="F16" s="2">
        <v>1348</v>
      </c>
      <c r="G16" s="2">
        <v>4032</v>
      </c>
      <c r="H16" s="2">
        <v>2576.4480119999998</v>
      </c>
      <c r="I16" s="2">
        <v>3077</v>
      </c>
      <c r="J16" s="2">
        <v>38495</v>
      </c>
      <c r="K16" s="2">
        <v>35035.196638000001</v>
      </c>
      <c r="L16" s="2">
        <v>14395</v>
      </c>
      <c r="M16" s="2">
        <v>109352</v>
      </c>
      <c r="N16" s="2">
        <v>79146.228879999995</v>
      </c>
      <c r="P16" s="3"/>
      <c r="Q16" s="3"/>
    </row>
    <row r="17" spans="2:17" x14ac:dyDescent="0.3">
      <c r="B17" s="2" t="s">
        <v>12</v>
      </c>
      <c r="C17" s="2">
        <v>18419</v>
      </c>
      <c r="D17" s="2">
        <v>199745</v>
      </c>
      <c r="E17" s="2">
        <v>155657.28587699999</v>
      </c>
      <c r="F17" s="2">
        <v>24</v>
      </c>
      <c r="G17" s="2">
        <v>107</v>
      </c>
      <c r="H17" s="2">
        <v>84.813074999999998</v>
      </c>
      <c r="I17" s="2">
        <v>1507</v>
      </c>
      <c r="J17" s="2">
        <v>33688</v>
      </c>
      <c r="K17" s="2">
        <v>31472.363066000002</v>
      </c>
      <c r="L17" s="2">
        <v>16888</v>
      </c>
      <c r="M17" s="2">
        <v>165950</v>
      </c>
      <c r="N17" s="2">
        <v>124100.109736</v>
      </c>
      <c r="P17" s="3"/>
      <c r="Q17" s="3"/>
    </row>
    <row r="18" spans="2:17" x14ac:dyDescent="0.3">
      <c r="B18" s="2" t="s">
        <v>13</v>
      </c>
      <c r="C18" s="2">
        <v>19879</v>
      </c>
      <c r="D18" s="2">
        <v>160248</v>
      </c>
      <c r="E18" s="2">
        <v>125282.339215</v>
      </c>
      <c r="F18" s="2">
        <v>939</v>
      </c>
      <c r="G18" s="2">
        <v>3061</v>
      </c>
      <c r="H18" s="2">
        <v>1996.830248</v>
      </c>
      <c r="I18" s="2">
        <v>3085</v>
      </c>
      <c r="J18" s="2">
        <v>41699</v>
      </c>
      <c r="K18" s="2">
        <v>38444.669285999997</v>
      </c>
      <c r="L18" s="2">
        <v>15855</v>
      </c>
      <c r="M18" s="2">
        <v>115488</v>
      </c>
      <c r="N18" s="2">
        <v>84840.839680999998</v>
      </c>
      <c r="P18" s="3"/>
      <c r="Q18" s="3"/>
    </row>
    <row r="19" spans="2:17" x14ac:dyDescent="0.3">
      <c r="B19" s="2" t="s">
        <v>14</v>
      </c>
      <c r="C19" s="2">
        <v>6731</v>
      </c>
      <c r="D19" s="2">
        <v>48550</v>
      </c>
      <c r="E19" s="2">
        <v>37577.047834999998</v>
      </c>
      <c r="F19" s="2">
        <v>533</v>
      </c>
      <c r="G19" s="2">
        <v>1815</v>
      </c>
      <c r="H19" s="2">
        <v>1156.183653</v>
      </c>
      <c r="I19" s="2">
        <v>975</v>
      </c>
      <c r="J19" s="2">
        <v>13577</v>
      </c>
      <c r="K19" s="2">
        <v>12459.141759</v>
      </c>
      <c r="L19" s="2">
        <v>5223</v>
      </c>
      <c r="M19" s="2">
        <v>33158</v>
      </c>
      <c r="N19" s="2">
        <v>23961.722422999999</v>
      </c>
      <c r="P19" s="3"/>
      <c r="Q19" s="3"/>
    </row>
    <row r="20" spans="2:17" x14ac:dyDescent="0.3">
      <c r="B20" s="2" t="s">
        <v>15</v>
      </c>
      <c r="C20" s="2">
        <v>4982</v>
      </c>
      <c r="D20" s="2">
        <v>27891</v>
      </c>
      <c r="E20" s="2">
        <v>20840.094394</v>
      </c>
      <c r="F20" s="2">
        <v>671</v>
      </c>
      <c r="G20" s="2">
        <v>1589</v>
      </c>
      <c r="H20" s="2">
        <v>1059.9194090000001</v>
      </c>
      <c r="I20" s="2">
        <v>831</v>
      </c>
      <c r="J20" s="2">
        <v>7411</v>
      </c>
      <c r="K20" s="2">
        <v>6700.7430279999999</v>
      </c>
      <c r="L20" s="2">
        <v>3480</v>
      </c>
      <c r="M20" s="2">
        <v>18891</v>
      </c>
      <c r="N20" s="2">
        <v>13079.431957000001</v>
      </c>
      <c r="P20" s="3"/>
      <c r="Q20" s="3"/>
    </row>
    <row r="21" spans="2:17" x14ac:dyDescent="0.3">
      <c r="B21" s="2" t="s">
        <v>16</v>
      </c>
      <c r="C21" s="2">
        <v>1862</v>
      </c>
      <c r="D21" s="2">
        <v>9580</v>
      </c>
      <c r="E21" s="2">
        <v>7172.7194710000003</v>
      </c>
      <c r="F21" s="2">
        <v>428</v>
      </c>
      <c r="G21" s="2">
        <v>1020</v>
      </c>
      <c r="H21" s="2">
        <v>689.51455199999998</v>
      </c>
      <c r="I21" s="2">
        <v>313</v>
      </c>
      <c r="J21" s="2">
        <v>3061</v>
      </c>
      <c r="K21" s="2">
        <v>2627.363476</v>
      </c>
      <c r="L21" s="2">
        <v>1121</v>
      </c>
      <c r="M21" s="2">
        <v>5499</v>
      </c>
      <c r="N21" s="2">
        <v>3855.8414429999998</v>
      </c>
      <c r="P21" s="3"/>
      <c r="Q21" s="3"/>
    </row>
    <row r="22" spans="2:17" x14ac:dyDescent="0.3">
      <c r="B22" s="2" t="s">
        <v>17</v>
      </c>
      <c r="C22" s="2">
        <v>39458</v>
      </c>
      <c r="D22" s="2">
        <v>318271</v>
      </c>
      <c r="E22" s="2">
        <v>244476.59230700001</v>
      </c>
      <c r="F22" s="2">
        <v>3875</v>
      </c>
      <c r="G22" s="2">
        <v>11118</v>
      </c>
      <c r="H22" s="2">
        <v>7466.356718</v>
      </c>
      <c r="I22" s="2">
        <v>6586</v>
      </c>
      <c r="J22" s="2">
        <v>89532</v>
      </c>
      <c r="K22" s="2">
        <v>81844.758231999993</v>
      </c>
      <c r="L22" s="3">
        <v>28997</v>
      </c>
      <c r="M22" s="3">
        <v>217621</v>
      </c>
      <c r="N22" s="3">
        <v>155165.477357</v>
      </c>
      <c r="P22" s="3"/>
      <c r="Q22" s="3"/>
    </row>
    <row r="23" spans="2:17" x14ac:dyDescent="0.3">
      <c r="B23" s="2" t="s">
        <v>31</v>
      </c>
      <c r="C23" s="2">
        <v>21073</v>
      </c>
      <c r="D23" s="2">
        <v>141221</v>
      </c>
      <c r="E23" s="2">
        <v>107718.548958</v>
      </c>
      <c r="F23" s="2">
        <v>2308</v>
      </c>
      <c r="G23" s="2">
        <v>6972</v>
      </c>
      <c r="H23" s="2">
        <v>4572.0795410000001</v>
      </c>
      <c r="I23" s="2">
        <v>2970</v>
      </c>
      <c r="J23" s="2">
        <v>28271</v>
      </c>
      <c r="K23" s="2">
        <v>25637.700486000002</v>
      </c>
      <c r="L23" s="2">
        <v>15795</v>
      </c>
      <c r="M23" s="2">
        <v>105978</v>
      </c>
      <c r="N23" s="2">
        <v>77508.768930999999</v>
      </c>
      <c r="P23" s="3"/>
      <c r="Q23" s="3"/>
    </row>
    <row r="24" spans="2:17" x14ac:dyDescent="0.3">
      <c r="B24" s="1" t="s">
        <v>18</v>
      </c>
      <c r="C24" s="1">
        <v>46890</v>
      </c>
      <c r="D24" s="1">
        <v>363288</v>
      </c>
      <c r="E24" s="1">
        <v>278393.95941499999</v>
      </c>
      <c r="F24" s="1">
        <v>3117</v>
      </c>
      <c r="G24" s="1">
        <v>9883</v>
      </c>
      <c r="H24" s="1">
        <v>6360.6763700000001</v>
      </c>
      <c r="I24" s="1">
        <v>7294</v>
      </c>
      <c r="J24" s="1">
        <v>93166</v>
      </c>
      <c r="K24" s="1">
        <v>85201.489145</v>
      </c>
      <c r="L24" s="1">
        <v>36479</v>
      </c>
      <c r="M24" s="1">
        <v>260239</v>
      </c>
      <c r="N24" s="1">
        <v>186831.79389999999</v>
      </c>
      <c r="P24" s="3"/>
      <c r="Q24" s="3"/>
    </row>
    <row r="25" spans="2:17" x14ac:dyDescent="0.3">
      <c r="B25" s="2" t="s">
        <v>19</v>
      </c>
      <c r="C25" s="2">
        <v>22004</v>
      </c>
      <c r="D25" s="2">
        <v>148637</v>
      </c>
      <c r="E25" s="2">
        <v>113427.131018</v>
      </c>
      <c r="F25" s="2">
        <v>2544</v>
      </c>
      <c r="G25" s="2">
        <v>8933</v>
      </c>
      <c r="H25" s="2">
        <v>6205.828896</v>
      </c>
      <c r="I25" s="2">
        <v>3569</v>
      </c>
      <c r="J25" s="2">
        <v>41855</v>
      </c>
      <c r="K25" s="2">
        <v>37891.399907999999</v>
      </c>
      <c r="L25" s="2">
        <v>15891</v>
      </c>
      <c r="M25" s="2">
        <v>97849</v>
      </c>
      <c r="N25" s="2">
        <v>69329.902214000002</v>
      </c>
      <c r="P25" s="3"/>
      <c r="Q25" s="3"/>
    </row>
    <row r="26" spans="2:17" x14ac:dyDescent="0.3">
      <c r="B26" s="2" t="s">
        <v>36</v>
      </c>
      <c r="C26" s="2">
        <v>40669</v>
      </c>
      <c r="D26" s="2">
        <v>252486</v>
      </c>
      <c r="E26" s="2">
        <v>203267.10625800001</v>
      </c>
      <c r="F26" s="2">
        <v>1141</v>
      </c>
      <c r="G26" s="2">
        <v>3450</v>
      </c>
      <c r="H26" s="2">
        <v>2348.2491570000002</v>
      </c>
      <c r="I26" s="2">
        <v>5467</v>
      </c>
      <c r="J26" s="2">
        <v>51835</v>
      </c>
      <c r="K26" s="2">
        <v>48075.220807999998</v>
      </c>
      <c r="L26" s="2">
        <v>34061</v>
      </c>
      <c r="M26" s="2">
        <v>197201</v>
      </c>
      <c r="N26" s="2">
        <v>152843.63629299999</v>
      </c>
      <c r="P26" s="3"/>
      <c r="Q26" s="3"/>
    </row>
    <row r="27" spans="2:17" x14ac:dyDescent="0.3">
      <c r="B27" s="2" t="s">
        <v>32</v>
      </c>
      <c r="C27" s="2">
        <v>66791</v>
      </c>
      <c r="D27" s="2">
        <v>494652</v>
      </c>
      <c r="E27" s="2">
        <v>396501.34565199999</v>
      </c>
      <c r="F27" s="2">
        <v>3759</v>
      </c>
      <c r="G27" s="2">
        <v>13058</v>
      </c>
      <c r="H27" s="2">
        <v>9111.8788920000006</v>
      </c>
      <c r="I27" s="2">
        <v>8612</v>
      </c>
      <c r="J27" s="2">
        <v>78023</v>
      </c>
      <c r="K27" s="2">
        <v>72276.895095</v>
      </c>
      <c r="L27" s="2">
        <v>54420</v>
      </c>
      <c r="M27" s="2">
        <v>403571</v>
      </c>
      <c r="N27" s="2">
        <v>315112.571665</v>
      </c>
      <c r="P27" s="3"/>
      <c r="Q27" s="3"/>
    </row>
    <row r="28" spans="2:17" x14ac:dyDescent="0.3">
      <c r="B28" s="2" t="s">
        <v>33</v>
      </c>
      <c r="C28" s="2">
        <v>32000</v>
      </c>
      <c r="D28" s="2">
        <v>198758</v>
      </c>
      <c r="E28" s="2">
        <v>155175.972763</v>
      </c>
      <c r="F28" s="2">
        <v>2756</v>
      </c>
      <c r="G28" s="2">
        <v>10572</v>
      </c>
      <c r="H28" s="2">
        <v>6166.7582380000003</v>
      </c>
      <c r="I28" s="2">
        <v>4766</v>
      </c>
      <c r="J28" s="2">
        <v>42894</v>
      </c>
      <c r="K28" s="2">
        <v>39553.099431000002</v>
      </c>
      <c r="L28" s="2">
        <v>24478</v>
      </c>
      <c r="M28" s="2">
        <v>145292</v>
      </c>
      <c r="N28" s="2">
        <v>109456.11509399999</v>
      </c>
      <c r="P28" s="3"/>
      <c r="Q28" s="3"/>
    </row>
    <row r="29" spans="2:17" x14ac:dyDescent="0.3">
      <c r="B29" s="2" t="s">
        <v>34</v>
      </c>
      <c r="C29" s="6">
        <v>14333</v>
      </c>
      <c r="D29" s="6">
        <v>114700</v>
      </c>
      <c r="E29" s="6">
        <v>91932.379551999999</v>
      </c>
      <c r="F29" s="6">
        <v>820</v>
      </c>
      <c r="G29" s="6">
        <v>2392</v>
      </c>
      <c r="H29" s="6">
        <v>1824.4465749999999</v>
      </c>
      <c r="I29" s="6">
        <v>2440</v>
      </c>
      <c r="J29" s="6">
        <v>38834</v>
      </c>
      <c r="K29" s="6">
        <v>36306.024923999998</v>
      </c>
      <c r="L29" s="6">
        <v>11073</v>
      </c>
      <c r="M29" s="6">
        <v>73474</v>
      </c>
      <c r="N29" s="2">
        <v>53801.908052999999</v>
      </c>
      <c r="P29" s="3"/>
      <c r="Q29" s="3"/>
    </row>
    <row r="30" spans="2:17" x14ac:dyDescent="0.3">
      <c r="B30" s="2" t="s">
        <v>35</v>
      </c>
      <c r="C30" s="2">
        <v>45503</v>
      </c>
      <c r="D30" s="2">
        <v>396090</v>
      </c>
      <c r="E30" s="2">
        <v>329189.88747000002</v>
      </c>
      <c r="F30" s="2">
        <v>431</v>
      </c>
      <c r="G30" s="2">
        <v>2047</v>
      </c>
      <c r="H30" s="2">
        <v>1538.988413</v>
      </c>
      <c r="I30" s="2">
        <v>4928</v>
      </c>
      <c r="J30" s="2">
        <v>52140</v>
      </c>
      <c r="K30" s="2">
        <v>49395.575877000003</v>
      </c>
      <c r="L30" s="2">
        <v>40144</v>
      </c>
      <c r="M30" s="2">
        <v>341903</v>
      </c>
      <c r="N30" s="2">
        <v>278255.32318000001</v>
      </c>
      <c r="P30" s="3"/>
      <c r="Q30" s="3"/>
    </row>
    <row r="31" spans="2:17" x14ac:dyDescent="0.3">
      <c r="B31" s="2" t="s">
        <v>20</v>
      </c>
      <c r="C31" s="2">
        <v>6840</v>
      </c>
      <c r="D31" s="2">
        <v>48533</v>
      </c>
      <c r="E31" s="2">
        <v>38154.096310000001</v>
      </c>
      <c r="F31" s="2">
        <v>1044</v>
      </c>
      <c r="G31" s="2">
        <v>2960</v>
      </c>
      <c r="H31" s="2">
        <v>2104.6995019999999</v>
      </c>
      <c r="I31" s="2">
        <v>1243</v>
      </c>
      <c r="J31" s="2">
        <v>18321</v>
      </c>
      <c r="K31" s="2">
        <v>16755.283269</v>
      </c>
      <c r="L31" s="2">
        <v>4553</v>
      </c>
      <c r="M31" s="2">
        <v>27252</v>
      </c>
      <c r="N31" s="2">
        <v>19294.113539000002</v>
      </c>
      <c r="P31" s="3"/>
      <c r="Q31" s="3"/>
    </row>
    <row r="32" spans="2:17" ht="15" customHeight="1" thickBot="1" x14ac:dyDescent="0.35">
      <c r="B32" s="12" t="s">
        <v>22</v>
      </c>
      <c r="C32" s="12">
        <v>721727</v>
      </c>
      <c r="D32" s="12">
        <v>5644870</v>
      </c>
      <c r="E32" s="12">
        <v>4379510.0166750001</v>
      </c>
      <c r="F32" s="12">
        <v>50372</v>
      </c>
      <c r="G32" s="12">
        <v>158832</v>
      </c>
      <c r="H32" s="12">
        <v>104968.834483</v>
      </c>
      <c r="I32" s="12">
        <v>97225</v>
      </c>
      <c r="J32" s="12">
        <v>1117489</v>
      </c>
      <c r="K32" s="12">
        <v>1020321.326907</v>
      </c>
      <c r="L32" s="12">
        <v>574130</v>
      </c>
      <c r="M32" s="12">
        <v>4368549</v>
      </c>
      <c r="N32" s="12">
        <v>3254219.8552850001</v>
      </c>
      <c r="P32" s="3"/>
      <c r="Q32" s="3"/>
    </row>
    <row r="33" spans="2:16" ht="8.1" customHeight="1" x14ac:dyDescent="0.3"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P33" s="3"/>
    </row>
    <row r="34" spans="2:16" x14ac:dyDescent="0.3">
      <c r="B34" s="22" t="s">
        <v>23</v>
      </c>
    </row>
  </sheetData>
  <mergeCells count="7">
    <mergeCell ref="L4:N4"/>
    <mergeCell ref="B4:B5"/>
    <mergeCell ref="C4:C5"/>
    <mergeCell ref="D4:D5"/>
    <mergeCell ref="E4:E5"/>
    <mergeCell ref="F4:H4"/>
    <mergeCell ref="I4:K4"/>
  </mergeCells>
  <pageMargins left="0.7" right="0.7" top="0.78740157499999996" bottom="0.78740157499999996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N72"/>
  <sheetViews>
    <sheetView showGridLines="0" workbookViewId="0">
      <pane xSplit="2" ySplit="5" topLeftCell="C6" activePane="bottomRight" state="frozen"/>
      <selection pane="topRight" activeCell="B1" sqref="B1"/>
      <selection pane="bottomLeft" activeCell="A5" sqref="A5"/>
      <selection pane="bottomRight" activeCell="B34" sqref="B34:B36"/>
    </sheetView>
  </sheetViews>
  <sheetFormatPr baseColWidth="10" defaultColWidth="9.109375" defaultRowHeight="13.2" x14ac:dyDescent="0.3"/>
  <cols>
    <col min="1" max="1" width="2.6640625" style="2" customWidth="1"/>
    <col min="2" max="2" width="30.6640625" style="2" customWidth="1"/>
    <col min="3" max="14" width="12" style="2" customWidth="1"/>
    <col min="15" max="16384" width="9.109375" style="2"/>
  </cols>
  <sheetData>
    <row r="1" spans="2:14" s="10" customFormat="1" ht="18.75" customHeight="1" x14ac:dyDescent="0.3">
      <c r="B1" s="8" t="s">
        <v>58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</row>
    <row r="2" spans="2:14" s="9" customFormat="1" ht="12.75" customHeight="1" x14ac:dyDescent="0.25">
      <c r="B2" s="29" t="s">
        <v>42</v>
      </c>
    </row>
    <row r="3" spans="2:14" ht="12.75" customHeight="1" x14ac:dyDescent="0.3"/>
    <row r="4" spans="2:14" customFormat="1" ht="27.9" customHeight="1" x14ac:dyDescent="0.3">
      <c r="B4" s="37" t="s">
        <v>21</v>
      </c>
      <c r="C4" s="30" t="s">
        <v>24</v>
      </c>
      <c r="D4" s="30" t="s">
        <v>49</v>
      </c>
      <c r="E4" s="30" t="s">
        <v>25</v>
      </c>
      <c r="F4" s="32" t="s">
        <v>0</v>
      </c>
      <c r="G4" s="32"/>
      <c r="H4" s="32"/>
      <c r="I4" s="33" t="s">
        <v>1</v>
      </c>
      <c r="J4" s="34"/>
      <c r="K4" s="35"/>
      <c r="L4" s="33" t="s">
        <v>2</v>
      </c>
      <c r="M4" s="34"/>
      <c r="N4" s="35"/>
    </row>
    <row r="5" spans="2:14" customFormat="1" ht="27.9" customHeight="1" x14ac:dyDescent="0.3">
      <c r="B5" s="38"/>
      <c r="C5" s="31"/>
      <c r="D5" s="31"/>
      <c r="E5" s="31"/>
      <c r="F5" s="23" t="s">
        <v>28</v>
      </c>
      <c r="G5" s="23" t="s">
        <v>26</v>
      </c>
      <c r="H5" s="23" t="s">
        <v>27</v>
      </c>
      <c r="I5" s="23" t="s">
        <v>28</v>
      </c>
      <c r="J5" s="23" t="s">
        <v>26</v>
      </c>
      <c r="K5" s="23" t="s">
        <v>27</v>
      </c>
      <c r="L5" s="23" t="s">
        <v>28</v>
      </c>
      <c r="M5" s="23" t="s">
        <v>26</v>
      </c>
      <c r="N5" s="23" t="s">
        <v>27</v>
      </c>
    </row>
    <row r="6" spans="2:14" ht="14.4" customHeight="1" x14ac:dyDescent="0.3">
      <c r="B6" s="2" t="s">
        <v>3</v>
      </c>
      <c r="C6" s="2">
        <v>116394</v>
      </c>
      <c r="D6" s="2">
        <v>997484</v>
      </c>
      <c r="E6" s="2">
        <v>769833.69666899997</v>
      </c>
      <c r="F6" s="2">
        <v>3863</v>
      </c>
      <c r="G6" s="2">
        <v>12138</v>
      </c>
      <c r="H6" s="2">
        <v>8013.4930592000001</v>
      </c>
      <c r="I6" s="2">
        <v>13462</v>
      </c>
      <c r="J6" s="2">
        <v>146221</v>
      </c>
      <c r="K6" s="2">
        <v>132465.90658179999</v>
      </c>
      <c r="L6" s="2">
        <v>99069</v>
      </c>
      <c r="M6" s="2">
        <v>839125</v>
      </c>
      <c r="N6" s="2">
        <v>629354.297028</v>
      </c>
    </row>
    <row r="7" spans="2:14" ht="14.4" customHeight="1" x14ac:dyDescent="0.3">
      <c r="B7" s="2" t="s">
        <v>29</v>
      </c>
      <c r="C7" s="2">
        <v>79158</v>
      </c>
      <c r="D7" s="2">
        <v>625266</v>
      </c>
      <c r="E7" s="2">
        <v>474201.43047800002</v>
      </c>
      <c r="F7" s="2">
        <v>11396</v>
      </c>
      <c r="G7" s="2">
        <v>34027</v>
      </c>
      <c r="H7" s="2">
        <v>21544.292045099999</v>
      </c>
      <c r="I7" s="2">
        <v>11897</v>
      </c>
      <c r="J7" s="2">
        <v>133417</v>
      </c>
      <c r="K7" s="2">
        <v>119650.4609294</v>
      </c>
      <c r="L7" s="2">
        <v>55865</v>
      </c>
      <c r="M7" s="2">
        <v>457822</v>
      </c>
      <c r="N7" s="2">
        <v>333006.67750350002</v>
      </c>
    </row>
    <row r="8" spans="2:14" ht="14.4" customHeight="1" x14ac:dyDescent="0.3">
      <c r="B8" s="2" t="s">
        <v>4</v>
      </c>
      <c r="C8" s="2">
        <v>31333</v>
      </c>
      <c r="D8" s="2">
        <v>242991</v>
      </c>
      <c r="E8" s="2">
        <v>181545.84744809999</v>
      </c>
      <c r="F8" s="2">
        <v>4891</v>
      </c>
      <c r="G8" s="2">
        <v>13902</v>
      </c>
      <c r="H8" s="2">
        <v>8854.7991340999997</v>
      </c>
      <c r="I8" s="2">
        <v>4597</v>
      </c>
      <c r="J8" s="2">
        <v>56137</v>
      </c>
      <c r="K8" s="2">
        <v>50061.041674</v>
      </c>
      <c r="L8" s="2">
        <v>21845</v>
      </c>
      <c r="M8" s="2">
        <v>172952</v>
      </c>
      <c r="N8" s="2">
        <v>122630.00664000001</v>
      </c>
    </row>
    <row r="9" spans="2:14" ht="14.4" customHeight="1" x14ac:dyDescent="0.3">
      <c r="B9" s="2" t="s">
        <v>5</v>
      </c>
      <c r="C9" s="2">
        <v>2814</v>
      </c>
      <c r="D9" s="2">
        <v>18292</v>
      </c>
      <c r="E9" s="2">
        <v>13560.1045037</v>
      </c>
      <c r="F9" s="2">
        <v>617</v>
      </c>
      <c r="G9" s="2">
        <v>1598</v>
      </c>
      <c r="H9" s="2">
        <v>897.20547480000005</v>
      </c>
      <c r="I9" s="2">
        <v>431</v>
      </c>
      <c r="J9" s="2">
        <v>5586</v>
      </c>
      <c r="K9" s="2">
        <v>4924.8857858000001</v>
      </c>
      <c r="L9" s="2">
        <v>1766</v>
      </c>
      <c r="M9" s="2">
        <v>11108</v>
      </c>
      <c r="N9" s="2">
        <v>7738.0132431000002</v>
      </c>
    </row>
    <row r="10" spans="2:14" ht="14.4" customHeight="1" x14ac:dyDescent="0.3">
      <c r="B10" s="2" t="s">
        <v>6</v>
      </c>
      <c r="C10" s="2">
        <v>14945</v>
      </c>
      <c r="D10" s="2">
        <v>79260</v>
      </c>
      <c r="E10" s="2">
        <v>59892.515914800002</v>
      </c>
      <c r="F10" s="2">
        <v>1710</v>
      </c>
      <c r="G10" s="2">
        <v>4513</v>
      </c>
      <c r="H10" s="2">
        <v>2769.2332474999998</v>
      </c>
      <c r="I10" s="2">
        <v>2429</v>
      </c>
      <c r="J10" s="2">
        <v>20683</v>
      </c>
      <c r="K10" s="2">
        <v>18266.747195100001</v>
      </c>
      <c r="L10" s="2">
        <v>10806</v>
      </c>
      <c r="M10" s="2">
        <v>54064</v>
      </c>
      <c r="N10" s="2">
        <v>38856.535472199997</v>
      </c>
    </row>
    <row r="11" spans="2:14" ht="14.4" customHeight="1" x14ac:dyDescent="0.3">
      <c r="B11" s="2" t="s">
        <v>7</v>
      </c>
      <c r="C11" s="2">
        <v>3700</v>
      </c>
      <c r="D11" s="2">
        <v>21760</v>
      </c>
      <c r="E11" s="2">
        <v>16567.284185</v>
      </c>
      <c r="F11" s="2">
        <v>684</v>
      </c>
      <c r="G11" s="2">
        <v>1750</v>
      </c>
      <c r="H11" s="2">
        <v>1098.3578579</v>
      </c>
      <c r="I11" s="2">
        <v>556</v>
      </c>
      <c r="J11" s="2">
        <v>7212</v>
      </c>
      <c r="K11" s="2">
        <v>6364.3574859999999</v>
      </c>
      <c r="L11" s="2">
        <v>2460</v>
      </c>
      <c r="M11" s="2">
        <v>12798</v>
      </c>
      <c r="N11" s="2">
        <v>9104.5688410999992</v>
      </c>
    </row>
    <row r="12" spans="2:14" ht="14.4" customHeight="1" x14ac:dyDescent="0.3">
      <c r="B12" s="2" t="s">
        <v>8</v>
      </c>
      <c r="C12" s="2">
        <v>4086</v>
      </c>
      <c r="D12" s="2">
        <v>23462</v>
      </c>
      <c r="E12" s="2">
        <v>17709.2199377</v>
      </c>
      <c r="F12" s="2">
        <v>482</v>
      </c>
      <c r="G12" s="2">
        <v>1337</v>
      </c>
      <c r="H12" s="2">
        <v>808.25267929999995</v>
      </c>
      <c r="I12" s="2">
        <v>586</v>
      </c>
      <c r="J12" s="2">
        <v>6854</v>
      </c>
      <c r="K12" s="2">
        <v>6116.5238213000002</v>
      </c>
      <c r="L12" s="2">
        <v>3018</v>
      </c>
      <c r="M12" s="2">
        <v>15271</v>
      </c>
      <c r="N12" s="2">
        <v>10784.443437100001</v>
      </c>
    </row>
    <row r="13" spans="2:14" ht="14.4" customHeight="1" x14ac:dyDescent="0.3">
      <c r="B13" s="2" t="s">
        <v>9</v>
      </c>
      <c r="C13" s="2">
        <v>3310</v>
      </c>
      <c r="D13" s="2">
        <v>21866</v>
      </c>
      <c r="E13" s="2">
        <v>16772.539287299998</v>
      </c>
      <c r="F13" s="2">
        <v>395</v>
      </c>
      <c r="G13" s="2">
        <v>1087</v>
      </c>
      <c r="H13" s="2">
        <v>713.42978579999999</v>
      </c>
      <c r="I13" s="2">
        <v>610</v>
      </c>
      <c r="J13" s="2">
        <v>8245</v>
      </c>
      <c r="K13" s="2">
        <v>7363.2958847</v>
      </c>
      <c r="L13" s="2">
        <v>2305</v>
      </c>
      <c r="M13" s="2">
        <v>12534</v>
      </c>
      <c r="N13" s="2">
        <v>8695.8136168000001</v>
      </c>
    </row>
    <row r="14" spans="2:14" ht="14.4" customHeight="1" x14ac:dyDescent="0.3">
      <c r="B14" s="2" t="s">
        <v>10</v>
      </c>
      <c r="C14" s="2">
        <v>17524</v>
      </c>
      <c r="D14" s="2">
        <v>107352</v>
      </c>
      <c r="E14" s="2">
        <v>83848.403527400005</v>
      </c>
      <c r="F14" s="2">
        <v>610</v>
      </c>
      <c r="G14" s="2">
        <v>1898</v>
      </c>
      <c r="H14" s="2">
        <v>1209.1564883000001</v>
      </c>
      <c r="I14" s="2">
        <v>1642</v>
      </c>
      <c r="J14" s="2">
        <v>22354</v>
      </c>
      <c r="K14" s="2">
        <v>20302.003219999999</v>
      </c>
      <c r="L14" s="2">
        <v>15272</v>
      </c>
      <c r="M14" s="2">
        <v>83100</v>
      </c>
      <c r="N14" s="2">
        <v>62337.243819099996</v>
      </c>
    </row>
    <row r="15" spans="2:14" ht="14.4" customHeight="1" x14ac:dyDescent="0.3">
      <c r="B15" s="2" t="s">
        <v>30</v>
      </c>
      <c r="C15" s="2">
        <v>21363</v>
      </c>
      <c r="D15" s="2">
        <v>147599</v>
      </c>
      <c r="E15" s="2">
        <v>112334.4924723</v>
      </c>
      <c r="F15" s="2">
        <v>3047</v>
      </c>
      <c r="G15" s="2">
        <v>9041</v>
      </c>
      <c r="H15" s="2">
        <v>6549.8947741000002</v>
      </c>
      <c r="I15" s="2">
        <v>3426</v>
      </c>
      <c r="J15" s="2">
        <v>37053</v>
      </c>
      <c r="K15" s="2">
        <v>33706.8655545</v>
      </c>
      <c r="L15" s="2">
        <v>14890</v>
      </c>
      <c r="M15" s="2">
        <v>101505</v>
      </c>
      <c r="N15" s="2">
        <v>72077.732143700006</v>
      </c>
    </row>
    <row r="16" spans="2:14" ht="14.4" customHeight="1" x14ac:dyDescent="0.3">
      <c r="B16" s="2" t="s">
        <v>11</v>
      </c>
      <c r="C16" s="2">
        <v>18347</v>
      </c>
      <c r="D16" s="2">
        <v>138761</v>
      </c>
      <c r="E16" s="2">
        <v>106624.0553242</v>
      </c>
      <c r="F16" s="2">
        <v>1471</v>
      </c>
      <c r="G16" s="2">
        <v>4181</v>
      </c>
      <c r="H16" s="2">
        <v>2640.7265831</v>
      </c>
      <c r="I16" s="2">
        <v>3246</v>
      </c>
      <c r="J16" s="2">
        <v>39167</v>
      </c>
      <c r="K16" s="2">
        <v>35593.003046799997</v>
      </c>
      <c r="L16" s="2">
        <v>13630</v>
      </c>
      <c r="M16" s="2">
        <v>95413</v>
      </c>
      <c r="N16" s="2">
        <v>68390.325694300001</v>
      </c>
    </row>
    <row r="17" spans="2:14" ht="14.4" customHeight="1" x14ac:dyDescent="0.3">
      <c r="B17" s="2" t="s">
        <v>12</v>
      </c>
      <c r="C17" s="2">
        <v>17316</v>
      </c>
      <c r="D17" s="2">
        <v>191155</v>
      </c>
      <c r="E17" s="2">
        <v>150866.40835000001</v>
      </c>
      <c r="F17" s="2">
        <v>24</v>
      </c>
      <c r="G17" s="2">
        <v>109</v>
      </c>
      <c r="H17" s="2">
        <v>87.859768000000003</v>
      </c>
      <c r="I17" s="2">
        <v>1574</v>
      </c>
      <c r="J17" s="2">
        <v>36309</v>
      </c>
      <c r="K17" s="2">
        <v>33817.791608799998</v>
      </c>
      <c r="L17" s="2">
        <v>15718</v>
      </c>
      <c r="M17" s="2">
        <v>154737</v>
      </c>
      <c r="N17" s="2">
        <v>116960.7569732</v>
      </c>
    </row>
    <row r="18" spans="2:14" ht="14.4" customHeight="1" x14ac:dyDescent="0.3">
      <c r="B18" s="2" t="s">
        <v>13</v>
      </c>
      <c r="C18" s="2">
        <v>19408</v>
      </c>
      <c r="D18" s="2">
        <v>147647</v>
      </c>
      <c r="E18" s="2">
        <v>116700.4985248</v>
      </c>
      <c r="F18" s="2">
        <v>998</v>
      </c>
      <c r="G18" s="2">
        <v>3340</v>
      </c>
      <c r="H18" s="2">
        <v>2075.0782715</v>
      </c>
      <c r="I18" s="2">
        <v>3132</v>
      </c>
      <c r="J18" s="2">
        <v>38938</v>
      </c>
      <c r="K18" s="2">
        <v>35666.650946599999</v>
      </c>
      <c r="L18" s="2">
        <v>15278</v>
      </c>
      <c r="M18" s="2">
        <v>105369</v>
      </c>
      <c r="N18" s="2">
        <v>78958.769306699993</v>
      </c>
    </row>
    <row r="19" spans="2:14" ht="14.4" customHeight="1" x14ac:dyDescent="0.3">
      <c r="B19" s="2" t="s">
        <v>14</v>
      </c>
      <c r="C19" s="2">
        <v>6563</v>
      </c>
      <c r="D19" s="2">
        <v>45671</v>
      </c>
      <c r="E19" s="2">
        <v>35185.119618600002</v>
      </c>
      <c r="F19" s="2">
        <v>612</v>
      </c>
      <c r="G19" s="2">
        <v>1937</v>
      </c>
      <c r="H19" s="2">
        <v>1186.2751040000001</v>
      </c>
      <c r="I19" s="2">
        <v>989</v>
      </c>
      <c r="J19" s="2">
        <v>13003</v>
      </c>
      <c r="K19" s="2">
        <v>11871.317364099999</v>
      </c>
      <c r="L19" s="2">
        <v>4962</v>
      </c>
      <c r="M19" s="2">
        <v>30731</v>
      </c>
      <c r="N19" s="2">
        <v>22127.527150499998</v>
      </c>
    </row>
    <row r="20" spans="2:14" ht="14.4" customHeight="1" x14ac:dyDescent="0.3">
      <c r="B20" s="2" t="s">
        <v>15</v>
      </c>
      <c r="C20" s="2">
        <v>5155</v>
      </c>
      <c r="D20" s="2">
        <v>26539</v>
      </c>
      <c r="E20" s="2">
        <v>20015.986700000001</v>
      </c>
      <c r="F20" s="2">
        <v>753</v>
      </c>
      <c r="G20" s="2">
        <v>1735</v>
      </c>
      <c r="H20" s="2">
        <v>1157.8977891</v>
      </c>
      <c r="I20" s="2">
        <v>867</v>
      </c>
      <c r="J20" s="2">
        <v>7677</v>
      </c>
      <c r="K20" s="2">
        <v>6876.3359121000003</v>
      </c>
      <c r="L20" s="2">
        <v>3535</v>
      </c>
      <c r="M20" s="2">
        <v>17127</v>
      </c>
      <c r="N20" s="2">
        <v>11981.752998800001</v>
      </c>
    </row>
    <row r="21" spans="2:14" ht="14.4" customHeight="1" x14ac:dyDescent="0.3">
      <c r="B21" s="2" t="s">
        <v>16</v>
      </c>
      <c r="C21" s="2">
        <v>1885</v>
      </c>
      <c r="D21" s="2">
        <v>8712</v>
      </c>
      <c r="E21" s="2">
        <v>6488.3566459000003</v>
      </c>
      <c r="F21" s="2">
        <v>498</v>
      </c>
      <c r="G21" s="2">
        <v>1079</v>
      </c>
      <c r="H21" s="2">
        <v>736.83469539999999</v>
      </c>
      <c r="I21" s="2">
        <v>304</v>
      </c>
      <c r="J21" s="2">
        <v>2757</v>
      </c>
      <c r="K21" s="2">
        <v>2370.9905303</v>
      </c>
      <c r="L21" s="2">
        <v>1083</v>
      </c>
      <c r="M21" s="2">
        <v>4876</v>
      </c>
      <c r="N21" s="2">
        <v>3380.5314202</v>
      </c>
    </row>
    <row r="22" spans="2:14" ht="14.4" customHeight="1" x14ac:dyDescent="0.3">
      <c r="B22" s="2" t="s">
        <v>17</v>
      </c>
      <c r="C22" s="2">
        <v>38378</v>
      </c>
      <c r="D22" s="2">
        <v>295563</v>
      </c>
      <c r="E22" s="2">
        <v>228538.5837507</v>
      </c>
      <c r="F22" s="2">
        <v>4300</v>
      </c>
      <c r="G22" s="2">
        <v>11958</v>
      </c>
      <c r="H22" s="2">
        <v>7875.6033536000004</v>
      </c>
      <c r="I22" s="2">
        <v>6824</v>
      </c>
      <c r="J22" s="2">
        <v>88394</v>
      </c>
      <c r="K22" s="2">
        <v>80225.501317699993</v>
      </c>
      <c r="L22" s="2">
        <v>27254</v>
      </c>
      <c r="M22" s="2">
        <v>195211</v>
      </c>
      <c r="N22" s="2">
        <v>140437.47907939999</v>
      </c>
    </row>
    <row r="23" spans="2:14" ht="14.4" customHeight="1" x14ac:dyDescent="0.3">
      <c r="B23" s="2" t="s">
        <v>31</v>
      </c>
      <c r="C23" s="2">
        <v>20870</v>
      </c>
      <c r="D23" s="2">
        <v>128500</v>
      </c>
      <c r="E23" s="2">
        <v>98346.7732541</v>
      </c>
      <c r="F23" s="2">
        <v>2667</v>
      </c>
      <c r="G23" s="2">
        <v>7332</v>
      </c>
      <c r="H23" s="2">
        <v>4762.4261606</v>
      </c>
      <c r="I23" s="2">
        <v>3019</v>
      </c>
      <c r="J23" s="2">
        <v>26715</v>
      </c>
      <c r="K23" s="2">
        <v>24037.091307399998</v>
      </c>
      <c r="L23" s="2">
        <v>15184</v>
      </c>
      <c r="M23" s="2">
        <v>94453</v>
      </c>
      <c r="N23" s="2">
        <v>69547.255786099995</v>
      </c>
    </row>
    <row r="24" spans="2:14" s="1" customFormat="1" ht="14.4" customHeight="1" x14ac:dyDescent="0.3">
      <c r="B24" s="1" t="s">
        <v>18</v>
      </c>
      <c r="C24" s="1">
        <v>45124</v>
      </c>
      <c r="D24" s="1">
        <v>334465</v>
      </c>
      <c r="E24" s="1">
        <v>260480.49544580001</v>
      </c>
      <c r="F24" s="1">
        <v>3670</v>
      </c>
      <c r="G24" s="1">
        <v>11233</v>
      </c>
      <c r="H24" s="1">
        <v>7010.9597135000004</v>
      </c>
      <c r="I24" s="1">
        <v>7388</v>
      </c>
      <c r="J24" s="1">
        <v>97959</v>
      </c>
      <c r="K24" s="1">
        <v>89524.385269899998</v>
      </c>
      <c r="L24" s="1">
        <v>34066</v>
      </c>
      <c r="M24" s="1">
        <v>225273</v>
      </c>
      <c r="N24" s="1">
        <v>163945.15046239999</v>
      </c>
    </row>
    <row r="25" spans="2:14" ht="14.4" customHeight="1" x14ac:dyDescent="0.3">
      <c r="B25" s="2" t="s">
        <v>19</v>
      </c>
      <c r="C25" s="2">
        <v>20539</v>
      </c>
      <c r="D25" s="2">
        <v>132360</v>
      </c>
      <c r="E25" s="2">
        <v>101499.4275954</v>
      </c>
      <c r="F25" s="2">
        <v>2790</v>
      </c>
      <c r="G25" s="2">
        <v>8836</v>
      </c>
      <c r="H25" s="2">
        <v>5997.6178626999999</v>
      </c>
      <c r="I25" s="2">
        <v>3644</v>
      </c>
      <c r="J25" s="2">
        <v>40763</v>
      </c>
      <c r="K25" s="2">
        <v>36731.061286199998</v>
      </c>
      <c r="L25" s="2">
        <v>14105</v>
      </c>
      <c r="M25" s="2">
        <v>82761</v>
      </c>
      <c r="N25" s="2">
        <v>58770.748446500002</v>
      </c>
    </row>
    <row r="26" spans="2:14" ht="14.4" customHeight="1" x14ac:dyDescent="0.3">
      <c r="B26" s="2" t="s">
        <v>36</v>
      </c>
      <c r="C26" s="2">
        <v>37793</v>
      </c>
      <c r="D26" s="2">
        <v>226403</v>
      </c>
      <c r="E26" s="2">
        <v>184314.7460676</v>
      </c>
      <c r="F26" s="2">
        <v>1251</v>
      </c>
      <c r="G26" s="2">
        <v>3340</v>
      </c>
      <c r="H26" s="2">
        <v>2173.0303076999999</v>
      </c>
      <c r="I26" s="2">
        <v>5602</v>
      </c>
      <c r="J26" s="2">
        <v>52986</v>
      </c>
      <c r="K26" s="2">
        <v>49542.268050999999</v>
      </c>
      <c r="L26" s="2">
        <v>30940</v>
      </c>
      <c r="M26" s="2">
        <v>170077</v>
      </c>
      <c r="N26" s="2">
        <v>132599.4477089</v>
      </c>
    </row>
    <row r="27" spans="2:14" ht="14.4" customHeight="1" x14ac:dyDescent="0.3">
      <c r="B27" s="2" t="s">
        <v>32</v>
      </c>
      <c r="C27" s="2">
        <v>56218</v>
      </c>
      <c r="D27" s="2">
        <v>429019</v>
      </c>
      <c r="E27" s="2">
        <v>342216.05871750001</v>
      </c>
      <c r="F27" s="2">
        <v>3999</v>
      </c>
      <c r="G27" s="2">
        <v>13511</v>
      </c>
      <c r="H27" s="2">
        <v>9365.7621782000006</v>
      </c>
      <c r="I27" s="2">
        <v>7819</v>
      </c>
      <c r="J27" s="2">
        <v>73519</v>
      </c>
      <c r="K27" s="2">
        <v>68182.831009500005</v>
      </c>
      <c r="L27" s="2">
        <v>44400</v>
      </c>
      <c r="M27" s="2">
        <v>341989</v>
      </c>
      <c r="N27" s="2">
        <v>264667.46552979999</v>
      </c>
    </row>
    <row r="28" spans="2:14" ht="14.4" customHeight="1" x14ac:dyDescent="0.3">
      <c r="B28" s="2" t="s">
        <v>33</v>
      </c>
      <c r="C28" s="2">
        <v>28046</v>
      </c>
      <c r="D28" s="2">
        <v>171733</v>
      </c>
      <c r="E28" s="2">
        <v>132884.29212950001</v>
      </c>
      <c r="F28" s="2">
        <v>3463</v>
      </c>
      <c r="G28" s="2">
        <v>9654</v>
      </c>
      <c r="H28" s="2">
        <v>5355.6251208000003</v>
      </c>
      <c r="I28" s="2">
        <v>4264</v>
      </c>
      <c r="J28" s="2">
        <v>38027</v>
      </c>
      <c r="K28" s="2">
        <v>34983.224329199998</v>
      </c>
      <c r="L28" s="2">
        <v>20319</v>
      </c>
      <c r="M28" s="2">
        <v>124052</v>
      </c>
      <c r="N28" s="2">
        <v>92545.442679500004</v>
      </c>
    </row>
    <row r="29" spans="2:14" ht="14.4" customHeight="1" x14ac:dyDescent="0.3">
      <c r="B29" s="2" t="s">
        <v>34</v>
      </c>
      <c r="C29" s="2">
        <v>13265</v>
      </c>
      <c r="D29" s="2">
        <v>105555</v>
      </c>
      <c r="E29" s="2">
        <v>84965.743944100002</v>
      </c>
      <c r="F29" s="2">
        <v>899</v>
      </c>
      <c r="G29" s="2">
        <v>2445</v>
      </c>
      <c r="H29" s="2">
        <v>1846.0455242</v>
      </c>
      <c r="I29" s="2">
        <v>2479</v>
      </c>
      <c r="J29" s="2">
        <v>35832</v>
      </c>
      <c r="K29" s="2">
        <v>33399.464448400002</v>
      </c>
      <c r="L29" s="2">
        <v>9887</v>
      </c>
      <c r="M29" s="2">
        <v>67278</v>
      </c>
      <c r="N29" s="2">
        <v>49720.233971499998</v>
      </c>
    </row>
    <row r="30" spans="2:14" ht="14.4" customHeight="1" x14ac:dyDescent="0.3">
      <c r="B30" s="2" t="s">
        <v>35</v>
      </c>
      <c r="C30" s="2">
        <v>38613</v>
      </c>
      <c r="D30" s="2">
        <v>339006</v>
      </c>
      <c r="E30" s="2">
        <v>281601.05433660001</v>
      </c>
      <c r="F30" s="2">
        <v>417</v>
      </c>
      <c r="G30" s="2">
        <v>1744</v>
      </c>
      <c r="H30" s="2">
        <v>1330.7936427</v>
      </c>
      <c r="I30" s="2">
        <v>4308</v>
      </c>
      <c r="J30" s="2">
        <v>47099</v>
      </c>
      <c r="K30" s="2">
        <v>44559.3292812</v>
      </c>
      <c r="L30" s="2">
        <v>33888</v>
      </c>
      <c r="M30" s="2">
        <v>290163</v>
      </c>
      <c r="N30" s="2">
        <v>235710.93141270001</v>
      </c>
    </row>
    <row r="31" spans="2:14" ht="14.4" customHeight="1" x14ac:dyDescent="0.3">
      <c r="B31" s="11" t="s">
        <v>20</v>
      </c>
      <c r="C31" s="11">
        <v>6272</v>
      </c>
      <c r="D31" s="11">
        <v>42009</v>
      </c>
      <c r="E31" s="11">
        <v>33494.513542200002</v>
      </c>
      <c r="F31" s="11">
        <v>1089</v>
      </c>
      <c r="G31" s="11">
        <v>3098</v>
      </c>
      <c r="H31" s="11">
        <v>2182.430636</v>
      </c>
      <c r="I31" s="11">
        <v>1220</v>
      </c>
      <c r="J31" s="11">
        <v>16189</v>
      </c>
      <c r="K31" s="11">
        <v>14929.902561499999</v>
      </c>
      <c r="L31" s="11">
        <v>3963</v>
      </c>
      <c r="M31" s="11">
        <v>22722</v>
      </c>
      <c r="N31" s="11">
        <v>16382.1803447</v>
      </c>
    </row>
    <row r="32" spans="2:14" s="1" customFormat="1" ht="15" customHeight="1" thickBot="1" x14ac:dyDescent="0.35">
      <c r="B32" s="12" t="s">
        <v>22</v>
      </c>
      <c r="C32" s="12">
        <f t="shared" ref="C32:N32" si="0">SUM(C6:C31)</f>
        <v>668419</v>
      </c>
      <c r="D32" s="12">
        <f t="shared" si="0"/>
        <v>5048430</v>
      </c>
      <c r="E32" s="12">
        <f t="shared" si="0"/>
        <v>3930487.6483703004</v>
      </c>
      <c r="F32" s="12">
        <f t="shared" si="0"/>
        <v>56596</v>
      </c>
      <c r="G32" s="12">
        <f t="shared" si="0"/>
        <v>166823</v>
      </c>
      <c r="H32" s="12">
        <f t="shared" si="0"/>
        <v>108243.08125720003</v>
      </c>
      <c r="I32" s="12">
        <f t="shared" si="0"/>
        <v>96315</v>
      </c>
      <c r="J32" s="12">
        <f t="shared" si="0"/>
        <v>1099096</v>
      </c>
      <c r="K32" s="12">
        <f t="shared" si="0"/>
        <v>1001533.2364032998</v>
      </c>
      <c r="L32" s="12">
        <f t="shared" si="0"/>
        <v>515508</v>
      </c>
      <c r="M32" s="12">
        <f t="shared" si="0"/>
        <v>3782511</v>
      </c>
      <c r="N32" s="12">
        <f t="shared" si="0"/>
        <v>2820711.3307097992</v>
      </c>
    </row>
    <row r="33" spans="2:12" ht="8.1" customHeight="1" x14ac:dyDescent="0.3"/>
    <row r="34" spans="2:12" ht="14.4" customHeight="1" x14ac:dyDescent="0.3">
      <c r="B34" s="2" t="s">
        <v>54</v>
      </c>
    </row>
    <row r="35" spans="2:12" ht="14.4" customHeight="1" x14ac:dyDescent="0.3"/>
    <row r="36" spans="2:12" ht="15" customHeight="1" x14ac:dyDescent="0.3">
      <c r="B36" s="22" t="s">
        <v>23</v>
      </c>
    </row>
    <row r="37" spans="2:12" ht="15" customHeight="1" x14ac:dyDescent="0.3"/>
    <row r="38" spans="2:12" ht="15" customHeight="1" x14ac:dyDescent="0.3"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</row>
    <row r="39" spans="2:12" ht="15" customHeight="1" x14ac:dyDescent="0.3"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</row>
    <row r="40" spans="2:12" ht="15" customHeight="1" x14ac:dyDescent="0.3"/>
    <row r="41" spans="2:12" ht="15" customHeight="1" x14ac:dyDescent="0.3"/>
    <row r="42" spans="2:12" ht="15" customHeight="1" x14ac:dyDescent="0.3"/>
    <row r="43" spans="2:12" ht="15" customHeight="1" x14ac:dyDescent="0.3"/>
    <row r="44" spans="2:12" ht="15" customHeight="1" x14ac:dyDescent="0.3"/>
    <row r="45" spans="2:12" ht="15" customHeight="1" x14ac:dyDescent="0.3"/>
    <row r="46" spans="2:12" ht="15" customHeight="1" x14ac:dyDescent="0.3"/>
    <row r="47" spans="2:12" ht="15" customHeight="1" x14ac:dyDescent="0.3"/>
    <row r="48" spans="2:12" ht="15" customHeight="1" x14ac:dyDescent="0.3"/>
    <row r="49" ht="15" customHeight="1" x14ac:dyDescent="0.3"/>
    <row r="50" ht="15" customHeight="1" x14ac:dyDescent="0.3"/>
    <row r="51" ht="15" customHeight="1" x14ac:dyDescent="0.3"/>
    <row r="52" ht="15" customHeight="1" x14ac:dyDescent="0.3"/>
    <row r="53" ht="15" customHeight="1" x14ac:dyDescent="0.3"/>
    <row r="54" ht="15" customHeight="1" x14ac:dyDescent="0.3"/>
    <row r="55" ht="15" customHeight="1" x14ac:dyDescent="0.3"/>
    <row r="56" ht="15" customHeight="1" x14ac:dyDescent="0.3"/>
    <row r="57" ht="15" customHeight="1" x14ac:dyDescent="0.3"/>
    <row r="58" ht="15" customHeight="1" x14ac:dyDescent="0.3"/>
    <row r="59" ht="15" customHeight="1" x14ac:dyDescent="0.3"/>
    <row r="60" ht="15" customHeight="1" x14ac:dyDescent="0.3"/>
    <row r="61" ht="15" customHeight="1" x14ac:dyDescent="0.3"/>
    <row r="62" ht="15" customHeight="1" x14ac:dyDescent="0.3"/>
    <row r="63" ht="15" customHeight="1" x14ac:dyDescent="0.3"/>
    <row r="64" ht="15" customHeight="1" x14ac:dyDescent="0.3"/>
    <row r="65" ht="15" customHeight="1" x14ac:dyDescent="0.3"/>
    <row r="66" ht="15" customHeight="1" x14ac:dyDescent="0.3"/>
    <row r="67" ht="15" customHeight="1" x14ac:dyDescent="0.3"/>
    <row r="68" ht="15" customHeight="1" x14ac:dyDescent="0.3"/>
    <row r="69" ht="15" customHeight="1" x14ac:dyDescent="0.3"/>
    <row r="70" ht="15" customHeight="1" x14ac:dyDescent="0.3"/>
    <row r="71" ht="15" customHeight="1" x14ac:dyDescent="0.3"/>
    <row r="72" ht="15" customHeight="1" x14ac:dyDescent="0.3"/>
  </sheetData>
  <mergeCells count="9">
    <mergeCell ref="I4:K4"/>
    <mergeCell ref="L4:N4"/>
    <mergeCell ref="B38:L38"/>
    <mergeCell ref="B39:L39"/>
    <mergeCell ref="B4:B5"/>
    <mergeCell ref="C4:C5"/>
    <mergeCell ref="D4:D5"/>
    <mergeCell ref="E4:E5"/>
    <mergeCell ref="F4:H4"/>
  </mergeCells>
  <pageMargins left="0.75" right="0.75" top="0.75" bottom="0.5" header="0.5" footer="0.7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1:N49"/>
  <sheetViews>
    <sheetView showGridLines="0" workbookViewId="0">
      <pane xSplit="2" ySplit="5" topLeftCell="C6" activePane="bottomRight" state="frozen"/>
      <selection pane="topRight" activeCell="B1" sqref="B1"/>
      <selection pane="bottomLeft" activeCell="A5" sqref="A5"/>
      <selection pane="bottomRight" activeCell="A34" sqref="A34:XFD34"/>
    </sheetView>
  </sheetViews>
  <sheetFormatPr baseColWidth="10" defaultColWidth="9.109375" defaultRowHeight="13.2" x14ac:dyDescent="0.3"/>
  <cols>
    <col min="1" max="1" width="2.6640625" style="2" customWidth="1"/>
    <col min="2" max="2" width="30.6640625" style="2" customWidth="1"/>
    <col min="3" max="14" width="12" style="2" customWidth="1"/>
    <col min="15" max="16384" width="9.109375" style="2"/>
  </cols>
  <sheetData>
    <row r="1" spans="2:14" s="10" customFormat="1" ht="18.75" customHeight="1" x14ac:dyDescent="0.3">
      <c r="B1" s="8" t="s">
        <v>57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</row>
    <row r="2" spans="2:14" s="9" customFormat="1" ht="12.75" customHeight="1" x14ac:dyDescent="0.25">
      <c r="B2" s="29" t="s">
        <v>43</v>
      </c>
    </row>
    <row r="3" spans="2:14" ht="12.75" customHeight="1" x14ac:dyDescent="0.3"/>
    <row r="4" spans="2:14" customFormat="1" ht="27.9" customHeight="1" x14ac:dyDescent="0.3">
      <c r="B4" s="37" t="s">
        <v>21</v>
      </c>
      <c r="C4" s="30" t="s">
        <v>24</v>
      </c>
      <c r="D4" s="30" t="s">
        <v>49</v>
      </c>
      <c r="E4" s="30" t="s">
        <v>25</v>
      </c>
      <c r="F4" s="32" t="s">
        <v>0</v>
      </c>
      <c r="G4" s="32"/>
      <c r="H4" s="32"/>
      <c r="I4" s="33" t="s">
        <v>1</v>
      </c>
      <c r="J4" s="34"/>
      <c r="K4" s="35"/>
      <c r="L4" s="33" t="s">
        <v>2</v>
      </c>
      <c r="M4" s="34"/>
      <c r="N4" s="35"/>
    </row>
    <row r="5" spans="2:14" customFormat="1" ht="27.9" customHeight="1" x14ac:dyDescent="0.3">
      <c r="B5" s="38"/>
      <c r="C5" s="31"/>
      <c r="D5" s="31"/>
      <c r="E5" s="31"/>
      <c r="F5" s="23" t="s">
        <v>28</v>
      </c>
      <c r="G5" s="23" t="s">
        <v>26</v>
      </c>
      <c r="H5" s="23" t="s">
        <v>27</v>
      </c>
      <c r="I5" s="23" t="s">
        <v>28</v>
      </c>
      <c r="J5" s="23" t="s">
        <v>26</v>
      </c>
      <c r="K5" s="23" t="s">
        <v>27</v>
      </c>
      <c r="L5" s="23" t="s">
        <v>28</v>
      </c>
      <c r="M5" s="23" t="s">
        <v>26</v>
      </c>
      <c r="N5" s="23" t="s">
        <v>27</v>
      </c>
    </row>
    <row r="6" spans="2:14" ht="14.4" customHeight="1" x14ac:dyDescent="0.3">
      <c r="B6" s="2" t="s">
        <v>3</v>
      </c>
      <c r="C6" s="2">
        <v>112540</v>
      </c>
      <c r="D6" s="2">
        <v>984039</v>
      </c>
      <c r="E6" s="2">
        <v>759397.62205130002</v>
      </c>
      <c r="F6" s="2">
        <v>3906</v>
      </c>
      <c r="G6" s="2">
        <v>12088</v>
      </c>
      <c r="H6" s="2">
        <v>7985.2193446000001</v>
      </c>
      <c r="I6" s="2">
        <v>13306</v>
      </c>
      <c r="J6" s="2">
        <v>146242</v>
      </c>
      <c r="K6" s="2">
        <v>132597.24676730001</v>
      </c>
      <c r="L6" s="2">
        <v>95328</v>
      </c>
      <c r="M6" s="2">
        <v>825709</v>
      </c>
      <c r="N6" s="2">
        <v>618815.15593939996</v>
      </c>
    </row>
    <row r="7" spans="2:14" ht="14.4" customHeight="1" x14ac:dyDescent="0.3">
      <c r="B7" s="2" t="s">
        <v>29</v>
      </c>
      <c r="C7" s="2">
        <v>77800</v>
      </c>
      <c r="D7" s="2">
        <v>622802</v>
      </c>
      <c r="E7" s="2">
        <v>473012.179443</v>
      </c>
      <c r="F7" s="2">
        <v>11569</v>
      </c>
      <c r="G7" s="2">
        <v>34366</v>
      </c>
      <c r="H7" s="2">
        <v>21804.193838700001</v>
      </c>
      <c r="I7" s="2">
        <v>11831</v>
      </c>
      <c r="J7" s="2">
        <v>133154</v>
      </c>
      <c r="K7" s="2">
        <v>119532.43143700001</v>
      </c>
      <c r="L7" s="2">
        <v>54400</v>
      </c>
      <c r="M7" s="2">
        <v>455282</v>
      </c>
      <c r="N7" s="2">
        <v>331675.5541673</v>
      </c>
    </row>
    <row r="8" spans="2:14" ht="14.4" customHeight="1" x14ac:dyDescent="0.3">
      <c r="B8" s="2" t="s">
        <v>4</v>
      </c>
      <c r="C8" s="2">
        <v>30473</v>
      </c>
      <c r="D8" s="2">
        <v>239284</v>
      </c>
      <c r="E8" s="2">
        <v>179221.6260467</v>
      </c>
      <c r="F8" s="2">
        <v>4958</v>
      </c>
      <c r="G8" s="2">
        <v>14093</v>
      </c>
      <c r="H8" s="2">
        <v>9026.5191857000009</v>
      </c>
      <c r="I8" s="2">
        <v>4535</v>
      </c>
      <c r="J8" s="2">
        <v>55817</v>
      </c>
      <c r="K8" s="2">
        <v>49903.867195300001</v>
      </c>
      <c r="L8" s="2">
        <v>20980</v>
      </c>
      <c r="M8" s="2">
        <v>169374</v>
      </c>
      <c r="N8" s="2">
        <v>120291.23966570001</v>
      </c>
    </row>
    <row r="9" spans="2:14" ht="14.4" customHeight="1" x14ac:dyDescent="0.3">
      <c r="B9" s="2" t="s">
        <v>5</v>
      </c>
      <c r="C9" s="2">
        <v>2748</v>
      </c>
      <c r="D9" s="2">
        <v>18331</v>
      </c>
      <c r="E9" s="2">
        <v>13587.4575503</v>
      </c>
      <c r="F9" s="2">
        <v>625</v>
      </c>
      <c r="G9" s="2">
        <v>1623</v>
      </c>
      <c r="H9" s="2">
        <v>908.1832369</v>
      </c>
      <c r="I9" s="2">
        <v>420</v>
      </c>
      <c r="J9" s="2">
        <v>5485</v>
      </c>
      <c r="K9" s="2">
        <v>4848.8835231000003</v>
      </c>
      <c r="L9" s="2">
        <v>1703</v>
      </c>
      <c r="M9" s="2">
        <v>11223</v>
      </c>
      <c r="N9" s="2">
        <v>7830.3907902999999</v>
      </c>
    </row>
    <row r="10" spans="2:14" ht="14.4" customHeight="1" x14ac:dyDescent="0.3">
      <c r="B10" s="2" t="s">
        <v>6</v>
      </c>
      <c r="C10" s="2">
        <v>14508</v>
      </c>
      <c r="D10" s="2">
        <v>78175</v>
      </c>
      <c r="E10" s="2">
        <v>59349.192015100001</v>
      </c>
      <c r="F10" s="2">
        <v>1729</v>
      </c>
      <c r="G10" s="2">
        <v>4464</v>
      </c>
      <c r="H10" s="2">
        <v>2767.9360359000002</v>
      </c>
      <c r="I10" s="2">
        <v>2412</v>
      </c>
      <c r="J10" s="2">
        <v>20993</v>
      </c>
      <c r="K10" s="2">
        <v>18593.835237800002</v>
      </c>
      <c r="L10" s="2">
        <v>10367</v>
      </c>
      <c r="M10" s="2">
        <v>52718</v>
      </c>
      <c r="N10" s="2">
        <v>37987.420741399997</v>
      </c>
    </row>
    <row r="11" spans="2:14" ht="14.4" customHeight="1" x14ac:dyDescent="0.3">
      <c r="B11" s="2" t="s">
        <v>7</v>
      </c>
      <c r="C11" s="2">
        <v>3664</v>
      </c>
      <c r="D11" s="2">
        <v>21525</v>
      </c>
      <c r="E11" s="2">
        <v>16377.5553958</v>
      </c>
      <c r="F11" s="2">
        <v>696</v>
      </c>
      <c r="G11" s="2">
        <v>1773</v>
      </c>
      <c r="H11" s="2">
        <v>1121.8954603</v>
      </c>
      <c r="I11" s="2">
        <v>562</v>
      </c>
      <c r="J11" s="2">
        <v>7207</v>
      </c>
      <c r="K11" s="2">
        <v>6344.7960925999996</v>
      </c>
      <c r="L11" s="2">
        <v>2406</v>
      </c>
      <c r="M11" s="2">
        <v>12545</v>
      </c>
      <c r="N11" s="2">
        <v>8910.8638429000002</v>
      </c>
    </row>
    <row r="12" spans="2:14" ht="14.4" customHeight="1" x14ac:dyDescent="0.3">
      <c r="B12" s="2" t="s">
        <v>8</v>
      </c>
      <c r="C12" s="2">
        <v>4083</v>
      </c>
      <c r="D12" s="2">
        <v>23255</v>
      </c>
      <c r="E12" s="2">
        <v>17567.332269899998</v>
      </c>
      <c r="F12" s="2">
        <v>492</v>
      </c>
      <c r="G12" s="2">
        <v>1349</v>
      </c>
      <c r="H12" s="2">
        <v>816.87971930000003</v>
      </c>
      <c r="I12" s="2">
        <v>593</v>
      </c>
      <c r="J12" s="2">
        <v>6773</v>
      </c>
      <c r="K12" s="2">
        <v>6044.1106135999999</v>
      </c>
      <c r="L12" s="2">
        <v>2998</v>
      </c>
      <c r="M12" s="2">
        <v>15133</v>
      </c>
      <c r="N12" s="2">
        <v>10706.341936999999</v>
      </c>
    </row>
    <row r="13" spans="2:14" ht="14.4" customHeight="1" x14ac:dyDescent="0.3">
      <c r="B13" s="2" t="s">
        <v>9</v>
      </c>
      <c r="C13" s="2">
        <v>3225</v>
      </c>
      <c r="D13" s="2">
        <v>21576</v>
      </c>
      <c r="E13" s="2">
        <v>16562.062802199998</v>
      </c>
      <c r="F13" s="2">
        <v>403</v>
      </c>
      <c r="G13" s="2">
        <v>1116</v>
      </c>
      <c r="H13" s="2">
        <v>729.31699300000002</v>
      </c>
      <c r="I13" s="2">
        <v>605</v>
      </c>
      <c r="J13" s="2">
        <v>8149</v>
      </c>
      <c r="K13" s="2">
        <v>7317.5272739000002</v>
      </c>
      <c r="L13" s="2">
        <v>2217</v>
      </c>
      <c r="M13" s="2">
        <v>12311</v>
      </c>
      <c r="N13" s="2">
        <v>8515.2185353000004</v>
      </c>
    </row>
    <row r="14" spans="2:14" ht="14.4" customHeight="1" x14ac:dyDescent="0.3">
      <c r="B14" s="2" t="s">
        <v>10</v>
      </c>
      <c r="C14" s="2">
        <v>17160</v>
      </c>
      <c r="D14" s="2">
        <v>105348</v>
      </c>
      <c r="E14" s="2">
        <v>82491.107045500001</v>
      </c>
      <c r="F14" s="2">
        <v>611</v>
      </c>
      <c r="G14" s="2">
        <v>1843</v>
      </c>
      <c r="H14" s="2">
        <v>1188.3004201000001</v>
      </c>
      <c r="I14" s="2">
        <v>1619</v>
      </c>
      <c r="J14" s="2">
        <v>22224</v>
      </c>
      <c r="K14" s="2">
        <v>20230.523391999999</v>
      </c>
      <c r="L14" s="2">
        <v>14930</v>
      </c>
      <c r="M14" s="2">
        <v>81281</v>
      </c>
      <c r="N14" s="2">
        <v>61072.283233399998</v>
      </c>
    </row>
    <row r="15" spans="2:14" ht="14.4" customHeight="1" x14ac:dyDescent="0.3">
      <c r="B15" s="2" t="s">
        <v>30</v>
      </c>
      <c r="C15" s="2">
        <v>21071</v>
      </c>
      <c r="D15" s="2">
        <v>144953</v>
      </c>
      <c r="E15" s="2">
        <v>110378.3708277</v>
      </c>
      <c r="F15" s="2">
        <v>3076</v>
      </c>
      <c r="G15" s="2">
        <v>9019</v>
      </c>
      <c r="H15" s="2">
        <v>6519.3237095000004</v>
      </c>
      <c r="I15" s="2">
        <v>3419</v>
      </c>
      <c r="J15" s="2">
        <v>36416</v>
      </c>
      <c r="K15" s="2">
        <v>33221.057512899999</v>
      </c>
      <c r="L15" s="2">
        <v>14576</v>
      </c>
      <c r="M15" s="2">
        <v>99518</v>
      </c>
      <c r="N15" s="2">
        <v>70637.989605299997</v>
      </c>
    </row>
    <row r="16" spans="2:14" ht="14.4" customHeight="1" x14ac:dyDescent="0.3">
      <c r="B16" s="2" t="s">
        <v>11</v>
      </c>
      <c r="C16" s="2">
        <v>17972</v>
      </c>
      <c r="D16" s="2">
        <v>136847</v>
      </c>
      <c r="E16" s="2">
        <v>105392.408779</v>
      </c>
      <c r="F16" s="2">
        <v>1546</v>
      </c>
      <c r="G16" s="2">
        <v>4260</v>
      </c>
      <c r="H16" s="2">
        <v>2676.6699330000001</v>
      </c>
      <c r="I16" s="2">
        <v>3196</v>
      </c>
      <c r="J16" s="2">
        <v>39201</v>
      </c>
      <c r="K16" s="2">
        <v>35611.757725900003</v>
      </c>
      <c r="L16" s="2">
        <v>13230</v>
      </c>
      <c r="M16" s="2">
        <v>93386</v>
      </c>
      <c r="N16" s="2">
        <v>67103.981120099997</v>
      </c>
    </row>
    <row r="17" spans="2:14" ht="14.4" customHeight="1" x14ac:dyDescent="0.3">
      <c r="B17" s="2" t="s">
        <v>12</v>
      </c>
      <c r="C17" s="2">
        <v>16692</v>
      </c>
      <c r="D17" s="2">
        <v>188491</v>
      </c>
      <c r="E17" s="2">
        <v>148915.89451290001</v>
      </c>
      <c r="F17" s="2">
        <v>23</v>
      </c>
      <c r="G17" s="2">
        <v>106</v>
      </c>
      <c r="H17" s="2">
        <v>86.029488200000003</v>
      </c>
      <c r="I17" s="2">
        <v>1539</v>
      </c>
      <c r="J17" s="2">
        <v>35766</v>
      </c>
      <c r="K17" s="2">
        <v>33358.813917599997</v>
      </c>
      <c r="L17" s="2">
        <v>15130</v>
      </c>
      <c r="M17" s="2">
        <v>152619</v>
      </c>
      <c r="N17" s="2">
        <v>115471.05110709999</v>
      </c>
    </row>
    <row r="18" spans="2:14" ht="14.4" customHeight="1" x14ac:dyDescent="0.3">
      <c r="B18" s="2" t="s">
        <v>13</v>
      </c>
      <c r="C18" s="2">
        <v>18724</v>
      </c>
      <c r="D18" s="2">
        <v>144675</v>
      </c>
      <c r="E18" s="2">
        <v>114481.405915</v>
      </c>
      <c r="F18" s="2">
        <v>998</v>
      </c>
      <c r="G18" s="2">
        <v>3347</v>
      </c>
      <c r="H18" s="2">
        <v>2115.2469414000002</v>
      </c>
      <c r="I18" s="2">
        <v>3083</v>
      </c>
      <c r="J18" s="2">
        <v>38861</v>
      </c>
      <c r="K18" s="2">
        <v>35622.561816200003</v>
      </c>
      <c r="L18" s="2">
        <v>14643</v>
      </c>
      <c r="M18" s="2">
        <v>102467</v>
      </c>
      <c r="N18" s="2">
        <v>76743.5971574</v>
      </c>
    </row>
    <row r="19" spans="2:14" ht="14.4" customHeight="1" x14ac:dyDescent="0.3">
      <c r="B19" s="2" t="s">
        <v>14</v>
      </c>
      <c r="C19" s="2">
        <v>6467</v>
      </c>
      <c r="D19" s="2">
        <v>45808</v>
      </c>
      <c r="E19" s="2">
        <v>35475.384610000001</v>
      </c>
      <c r="F19" s="2">
        <v>632</v>
      </c>
      <c r="G19" s="2">
        <v>1943</v>
      </c>
      <c r="H19" s="2">
        <v>1177.2321738000001</v>
      </c>
      <c r="I19" s="2">
        <v>984</v>
      </c>
      <c r="J19" s="2">
        <v>13429</v>
      </c>
      <c r="K19" s="2">
        <v>12254.818683400001</v>
      </c>
      <c r="L19" s="2">
        <v>4851</v>
      </c>
      <c r="M19" s="2">
        <v>30436</v>
      </c>
      <c r="N19" s="2">
        <v>22043.333752800001</v>
      </c>
    </row>
    <row r="20" spans="2:14" ht="14.4" customHeight="1" x14ac:dyDescent="0.3">
      <c r="B20" s="2" t="s">
        <v>15</v>
      </c>
      <c r="C20" s="2">
        <v>5125</v>
      </c>
      <c r="D20" s="2">
        <v>26078</v>
      </c>
      <c r="E20" s="2">
        <v>19757.1371703</v>
      </c>
      <c r="F20" s="2">
        <v>768</v>
      </c>
      <c r="G20" s="2">
        <v>1712</v>
      </c>
      <c r="H20" s="2">
        <v>1159.8276264000001</v>
      </c>
      <c r="I20" s="2">
        <v>853</v>
      </c>
      <c r="J20" s="2">
        <v>7493</v>
      </c>
      <c r="K20" s="2">
        <v>6747.5020697</v>
      </c>
      <c r="L20" s="2">
        <v>3504</v>
      </c>
      <c r="M20" s="2">
        <v>16873</v>
      </c>
      <c r="N20" s="2">
        <v>11849.807474200001</v>
      </c>
    </row>
    <row r="21" spans="2:14" ht="14.4" customHeight="1" x14ac:dyDescent="0.3">
      <c r="B21" s="2" t="s">
        <v>16</v>
      </c>
      <c r="C21" s="2">
        <v>1868</v>
      </c>
      <c r="D21" s="2">
        <v>8454</v>
      </c>
      <c r="E21" s="2">
        <v>6254.9505607000001</v>
      </c>
      <c r="F21" s="2">
        <v>513</v>
      </c>
      <c r="G21" s="2">
        <v>1093</v>
      </c>
      <c r="H21" s="2">
        <v>739.39983329999995</v>
      </c>
      <c r="I21" s="2">
        <v>296</v>
      </c>
      <c r="J21" s="2">
        <v>2644</v>
      </c>
      <c r="K21" s="2">
        <v>2270.5549000999999</v>
      </c>
      <c r="L21" s="2">
        <v>1059</v>
      </c>
      <c r="M21" s="2">
        <v>4717</v>
      </c>
      <c r="N21" s="2">
        <v>3244.9958273000002</v>
      </c>
    </row>
    <row r="22" spans="2:14" ht="14.4" customHeight="1" x14ac:dyDescent="0.3">
      <c r="B22" s="2" t="s">
        <v>17</v>
      </c>
      <c r="C22" s="2">
        <v>37601</v>
      </c>
      <c r="D22" s="2">
        <v>292725</v>
      </c>
      <c r="E22" s="2">
        <v>227295.8813559</v>
      </c>
      <c r="F22" s="2">
        <v>4373</v>
      </c>
      <c r="G22" s="2">
        <v>11777</v>
      </c>
      <c r="H22" s="2">
        <v>7895.8417732999997</v>
      </c>
      <c r="I22" s="2">
        <v>6765</v>
      </c>
      <c r="J22" s="2">
        <v>88703</v>
      </c>
      <c r="K22" s="2">
        <v>80516.101881800001</v>
      </c>
      <c r="L22" s="2">
        <v>26463</v>
      </c>
      <c r="M22" s="2">
        <v>192245</v>
      </c>
      <c r="N22" s="2">
        <v>138883.93770079999</v>
      </c>
    </row>
    <row r="23" spans="2:14" ht="14.4" customHeight="1" x14ac:dyDescent="0.3">
      <c r="B23" s="2" t="s">
        <v>31</v>
      </c>
      <c r="C23" s="2">
        <v>20371</v>
      </c>
      <c r="D23" s="2">
        <v>127487</v>
      </c>
      <c r="E23" s="2">
        <v>97823.362216099995</v>
      </c>
      <c r="F23" s="2">
        <v>2673</v>
      </c>
      <c r="G23" s="2">
        <v>7284</v>
      </c>
      <c r="H23" s="2">
        <v>4729.2868847</v>
      </c>
      <c r="I23" s="2">
        <v>2993</v>
      </c>
      <c r="J23" s="2">
        <v>26866</v>
      </c>
      <c r="K23" s="2">
        <v>24276.497482800001</v>
      </c>
      <c r="L23" s="2">
        <v>14705</v>
      </c>
      <c r="M23" s="2">
        <v>93337</v>
      </c>
      <c r="N23" s="2">
        <v>68817.577848600005</v>
      </c>
    </row>
    <row r="24" spans="2:14" s="1" customFormat="1" ht="14.4" customHeight="1" x14ac:dyDescent="0.3">
      <c r="B24" s="1" t="s">
        <v>18</v>
      </c>
      <c r="C24" s="1">
        <v>44050</v>
      </c>
      <c r="D24" s="1">
        <v>330464</v>
      </c>
      <c r="E24" s="1">
        <v>257603.6284776</v>
      </c>
      <c r="F24" s="1">
        <v>3712</v>
      </c>
      <c r="G24" s="1">
        <v>11050</v>
      </c>
      <c r="H24" s="1">
        <v>6861.4535476999999</v>
      </c>
      <c r="I24" s="1">
        <v>7282</v>
      </c>
      <c r="J24" s="1">
        <v>98049</v>
      </c>
      <c r="K24" s="1">
        <v>89518.331927000007</v>
      </c>
      <c r="L24" s="1">
        <v>33056</v>
      </c>
      <c r="M24" s="1">
        <v>221365</v>
      </c>
      <c r="N24" s="1">
        <v>161223.84300289999</v>
      </c>
    </row>
    <row r="25" spans="2:14" ht="14.4" customHeight="1" x14ac:dyDescent="0.3">
      <c r="B25" s="2" t="s">
        <v>19</v>
      </c>
      <c r="C25" s="2">
        <v>20246</v>
      </c>
      <c r="D25" s="2">
        <v>130682</v>
      </c>
      <c r="E25" s="2">
        <v>100462.86225989999</v>
      </c>
      <c r="F25" s="2">
        <v>2858</v>
      </c>
      <c r="G25" s="2">
        <v>8887</v>
      </c>
      <c r="H25" s="2">
        <v>6052.9070625000004</v>
      </c>
      <c r="I25" s="2">
        <v>3637</v>
      </c>
      <c r="J25" s="2">
        <v>40666</v>
      </c>
      <c r="K25" s="2">
        <v>36574.660902099997</v>
      </c>
      <c r="L25" s="2">
        <v>13751</v>
      </c>
      <c r="M25" s="2">
        <v>81129</v>
      </c>
      <c r="N25" s="2">
        <v>57835.294295300002</v>
      </c>
    </row>
    <row r="26" spans="2:14" ht="14.4" customHeight="1" x14ac:dyDescent="0.3">
      <c r="B26" s="2" t="s">
        <v>36</v>
      </c>
      <c r="C26" s="2">
        <v>36139</v>
      </c>
      <c r="D26" s="2">
        <v>220999</v>
      </c>
      <c r="E26" s="2">
        <v>180319.15785389999</v>
      </c>
      <c r="F26" s="2">
        <v>1232</v>
      </c>
      <c r="G26" s="2">
        <v>3366</v>
      </c>
      <c r="H26" s="2">
        <v>2180.2605183000001</v>
      </c>
      <c r="I26" s="2">
        <v>5431</v>
      </c>
      <c r="J26" s="2">
        <v>52408</v>
      </c>
      <c r="K26" s="2">
        <v>49202.340093500003</v>
      </c>
      <c r="L26" s="2">
        <v>29476</v>
      </c>
      <c r="M26" s="2">
        <v>165225</v>
      </c>
      <c r="N26" s="2">
        <v>128936.5572421</v>
      </c>
    </row>
    <row r="27" spans="2:14" ht="14.4" customHeight="1" x14ac:dyDescent="0.3">
      <c r="B27" s="2" t="s">
        <v>32</v>
      </c>
      <c r="C27" s="2">
        <v>54656</v>
      </c>
      <c r="D27" s="2">
        <v>422226</v>
      </c>
      <c r="E27" s="2">
        <v>336026.5688295</v>
      </c>
      <c r="F27" s="2">
        <v>4070</v>
      </c>
      <c r="G27" s="2">
        <v>13561</v>
      </c>
      <c r="H27" s="2">
        <v>9419.8107916999998</v>
      </c>
      <c r="I27" s="2">
        <v>7735</v>
      </c>
      <c r="J27" s="2">
        <v>72819</v>
      </c>
      <c r="K27" s="2">
        <v>67379.387255299996</v>
      </c>
      <c r="L27" s="2">
        <v>42851</v>
      </c>
      <c r="M27" s="2">
        <v>335846</v>
      </c>
      <c r="N27" s="2">
        <v>259227.37078249999</v>
      </c>
    </row>
    <row r="28" spans="2:14" ht="14.4" customHeight="1" x14ac:dyDescent="0.3">
      <c r="B28" s="2" t="s">
        <v>33</v>
      </c>
      <c r="C28" s="2">
        <v>27573</v>
      </c>
      <c r="D28" s="2">
        <v>169860</v>
      </c>
      <c r="E28" s="2">
        <v>131363.279737</v>
      </c>
      <c r="F28" s="2">
        <v>3598</v>
      </c>
      <c r="G28" s="2">
        <v>9616</v>
      </c>
      <c r="H28" s="2">
        <v>5278.0847516000003</v>
      </c>
      <c r="I28" s="2">
        <v>4199</v>
      </c>
      <c r="J28" s="2">
        <v>38069</v>
      </c>
      <c r="K28" s="2">
        <v>35096.508010500002</v>
      </c>
      <c r="L28" s="2">
        <v>19776</v>
      </c>
      <c r="M28" s="2">
        <v>122175</v>
      </c>
      <c r="N28" s="2">
        <v>90988.686974900003</v>
      </c>
    </row>
    <row r="29" spans="2:14" ht="14.4" customHeight="1" x14ac:dyDescent="0.3">
      <c r="B29" s="2" t="s">
        <v>34</v>
      </c>
      <c r="C29" s="2">
        <v>13090</v>
      </c>
      <c r="D29" s="2">
        <v>104268</v>
      </c>
      <c r="E29" s="2">
        <v>83970.383520200005</v>
      </c>
      <c r="F29" s="2">
        <v>923</v>
      </c>
      <c r="G29" s="2">
        <v>2447</v>
      </c>
      <c r="H29" s="2">
        <v>1845.9022961999999</v>
      </c>
      <c r="I29" s="2">
        <v>2475</v>
      </c>
      <c r="J29" s="2">
        <v>35676</v>
      </c>
      <c r="K29" s="2">
        <v>33246.4701728</v>
      </c>
      <c r="L29" s="2">
        <v>9692</v>
      </c>
      <c r="M29" s="2">
        <v>66145</v>
      </c>
      <c r="N29" s="2">
        <v>48878.011051200003</v>
      </c>
    </row>
    <row r="30" spans="2:14" ht="14.4" customHeight="1" x14ac:dyDescent="0.3">
      <c r="B30" s="2" t="s">
        <v>35</v>
      </c>
      <c r="C30" s="2">
        <v>37539</v>
      </c>
      <c r="D30" s="2">
        <v>333925</v>
      </c>
      <c r="E30" s="2">
        <v>277711.22391599999</v>
      </c>
      <c r="F30" s="2">
        <v>427</v>
      </c>
      <c r="G30" s="2">
        <v>1759</v>
      </c>
      <c r="H30" s="2">
        <v>1360.9996693000001</v>
      </c>
      <c r="I30" s="2">
        <v>4234</v>
      </c>
      <c r="J30" s="2">
        <v>46214</v>
      </c>
      <c r="K30" s="2">
        <v>43775.302744300003</v>
      </c>
      <c r="L30" s="2">
        <v>32878</v>
      </c>
      <c r="M30" s="2">
        <v>285952</v>
      </c>
      <c r="N30" s="2">
        <v>232574.92150239999</v>
      </c>
    </row>
    <row r="31" spans="2:14" ht="14.4" customHeight="1" x14ac:dyDescent="0.3">
      <c r="B31" s="2" t="s">
        <v>20</v>
      </c>
      <c r="C31" s="2">
        <v>6171</v>
      </c>
      <c r="D31" s="2">
        <v>41476</v>
      </c>
      <c r="E31" s="2">
        <v>32857.917388399997</v>
      </c>
      <c r="F31" s="2">
        <v>1115</v>
      </c>
      <c r="G31" s="2">
        <v>3131</v>
      </c>
      <c r="H31" s="2">
        <v>2205.2736209999998</v>
      </c>
      <c r="I31" s="2">
        <v>1189</v>
      </c>
      <c r="J31" s="2">
        <v>15890</v>
      </c>
      <c r="K31" s="2">
        <v>14589.6935381</v>
      </c>
      <c r="L31" s="2">
        <v>3867</v>
      </c>
      <c r="M31" s="2">
        <v>22455</v>
      </c>
      <c r="N31" s="2">
        <v>16062.950229300001</v>
      </c>
    </row>
    <row r="32" spans="2:14" s="1" customFormat="1" ht="15" customHeight="1" thickBot="1" x14ac:dyDescent="0.35">
      <c r="B32" s="12" t="s">
        <v>22</v>
      </c>
      <c r="C32" s="12">
        <f t="shared" ref="C32:N32" si="0">SUM(C6:C31)</f>
        <v>651556</v>
      </c>
      <c r="D32" s="12">
        <f t="shared" si="0"/>
        <v>4983753</v>
      </c>
      <c r="E32" s="12">
        <f t="shared" si="0"/>
        <v>3883655.9525498999</v>
      </c>
      <c r="F32" s="12">
        <f t="shared" si="0"/>
        <v>57526</v>
      </c>
      <c r="G32" s="12">
        <f t="shared" si="0"/>
        <v>167073</v>
      </c>
      <c r="H32" s="12">
        <f t="shared" si="0"/>
        <v>108651.99485640002</v>
      </c>
      <c r="I32" s="12">
        <f t="shared" si="0"/>
        <v>95193</v>
      </c>
      <c r="J32" s="12">
        <f t="shared" si="0"/>
        <v>1095214</v>
      </c>
      <c r="K32" s="12">
        <f t="shared" si="0"/>
        <v>998675.58216659992</v>
      </c>
      <c r="L32" s="12">
        <f t="shared" si="0"/>
        <v>498837</v>
      </c>
      <c r="M32" s="12">
        <f t="shared" si="0"/>
        <v>3721466</v>
      </c>
      <c r="N32" s="12">
        <f t="shared" si="0"/>
        <v>2776328.3755268999</v>
      </c>
    </row>
    <row r="33" spans="2:2" ht="8.1" customHeight="1" x14ac:dyDescent="0.3"/>
    <row r="34" spans="2:2" ht="14.4" customHeight="1" x14ac:dyDescent="0.3">
      <c r="B34" s="2" t="s">
        <v>54</v>
      </c>
    </row>
    <row r="35" spans="2:2" ht="14.4" customHeight="1" x14ac:dyDescent="0.3"/>
    <row r="36" spans="2:2" ht="14.4" customHeight="1" x14ac:dyDescent="0.3">
      <c r="B36" s="22" t="s">
        <v>23</v>
      </c>
    </row>
    <row r="37" spans="2:2" ht="15" customHeight="1" x14ac:dyDescent="0.3"/>
    <row r="38" spans="2:2" ht="15" customHeight="1" x14ac:dyDescent="0.3"/>
    <row r="39" spans="2:2" ht="15" customHeight="1" x14ac:dyDescent="0.3"/>
    <row r="40" spans="2:2" ht="15" customHeight="1" x14ac:dyDescent="0.3"/>
    <row r="41" spans="2:2" ht="15" customHeight="1" x14ac:dyDescent="0.3"/>
    <row r="42" spans="2:2" ht="15" customHeight="1" x14ac:dyDescent="0.3"/>
    <row r="43" spans="2:2" ht="15" customHeight="1" x14ac:dyDescent="0.3"/>
    <row r="44" spans="2:2" ht="15" customHeight="1" x14ac:dyDescent="0.3"/>
    <row r="45" spans="2:2" ht="15" customHeight="1" x14ac:dyDescent="0.3"/>
    <row r="46" spans="2:2" ht="15" customHeight="1" x14ac:dyDescent="0.3"/>
    <row r="47" spans="2:2" ht="15" customHeight="1" x14ac:dyDescent="0.3"/>
    <row r="48" spans="2:2" ht="15" customHeight="1" x14ac:dyDescent="0.3"/>
    <row r="49" ht="15" customHeight="1" x14ac:dyDescent="0.3"/>
  </sheetData>
  <mergeCells count="7">
    <mergeCell ref="I4:K4"/>
    <mergeCell ref="L4:N4"/>
    <mergeCell ref="B4:B5"/>
    <mergeCell ref="C4:C5"/>
    <mergeCell ref="D4:D5"/>
    <mergeCell ref="E4:E5"/>
    <mergeCell ref="F4:H4"/>
  </mergeCells>
  <pageMargins left="0.74803149606299213" right="0.74803149606299213" top="0.74803149606299213" bottom="0.51181102362204722" header="0.51181102362204722" footer="0.74803149606299213"/>
  <pageSetup paperSize="9" scale="46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1:N54"/>
  <sheetViews>
    <sheetView showGridLines="0" workbookViewId="0">
      <pane xSplit="2" ySplit="5" topLeftCell="C6" activePane="bottomRight" state="frozen"/>
      <selection pane="topRight" activeCell="B1" sqref="B1"/>
      <selection pane="bottomLeft" activeCell="A5" sqref="A5"/>
      <selection pane="bottomRight" activeCell="B34" sqref="B34:B36"/>
    </sheetView>
  </sheetViews>
  <sheetFormatPr baseColWidth="10" defaultColWidth="9.109375" defaultRowHeight="13.2" x14ac:dyDescent="0.3"/>
  <cols>
    <col min="1" max="1" width="2.6640625" style="2" customWidth="1"/>
    <col min="2" max="2" width="30.6640625" style="2" customWidth="1"/>
    <col min="3" max="14" width="12" style="2" customWidth="1"/>
    <col min="15" max="16384" width="9.109375" style="2"/>
  </cols>
  <sheetData>
    <row r="1" spans="2:14" s="10" customFormat="1" ht="18.75" customHeight="1" x14ac:dyDescent="0.3">
      <c r="B1" s="8" t="s">
        <v>56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</row>
    <row r="2" spans="2:14" s="9" customFormat="1" ht="12.75" customHeight="1" x14ac:dyDescent="0.25">
      <c r="B2" s="29" t="s">
        <v>44</v>
      </c>
    </row>
    <row r="3" spans="2:14" ht="12.75" customHeight="1" x14ac:dyDescent="0.3"/>
    <row r="4" spans="2:14" customFormat="1" ht="27.9" customHeight="1" x14ac:dyDescent="0.3">
      <c r="B4" s="37" t="s">
        <v>21</v>
      </c>
      <c r="C4" s="30" t="s">
        <v>24</v>
      </c>
      <c r="D4" s="30" t="s">
        <v>49</v>
      </c>
      <c r="E4" s="30" t="s">
        <v>25</v>
      </c>
      <c r="F4" s="32" t="s">
        <v>0</v>
      </c>
      <c r="G4" s="32"/>
      <c r="H4" s="32"/>
      <c r="I4" s="33" t="s">
        <v>1</v>
      </c>
      <c r="J4" s="34"/>
      <c r="K4" s="35"/>
      <c r="L4" s="33" t="s">
        <v>2</v>
      </c>
      <c r="M4" s="34"/>
      <c r="N4" s="35"/>
    </row>
    <row r="5" spans="2:14" customFormat="1" ht="27.9" customHeight="1" x14ac:dyDescent="0.3">
      <c r="B5" s="38"/>
      <c r="C5" s="31"/>
      <c r="D5" s="31"/>
      <c r="E5" s="31"/>
      <c r="F5" s="23" t="s">
        <v>28</v>
      </c>
      <c r="G5" s="23" t="s">
        <v>26</v>
      </c>
      <c r="H5" s="23" t="s">
        <v>27</v>
      </c>
      <c r="I5" s="23" t="s">
        <v>28</v>
      </c>
      <c r="J5" s="23" t="s">
        <v>26</v>
      </c>
      <c r="K5" s="23" t="s">
        <v>27</v>
      </c>
      <c r="L5" s="23" t="s">
        <v>28</v>
      </c>
      <c r="M5" s="23" t="s">
        <v>26</v>
      </c>
      <c r="N5" s="23" t="s">
        <v>27</v>
      </c>
    </row>
    <row r="6" spans="2:14" ht="14.4" customHeight="1" x14ac:dyDescent="0.3">
      <c r="B6" s="2" t="s">
        <v>3</v>
      </c>
      <c r="C6" s="2">
        <v>109608</v>
      </c>
      <c r="D6" s="2">
        <v>971220</v>
      </c>
      <c r="E6" s="2">
        <v>751131.96010589995</v>
      </c>
      <c r="F6" s="2">
        <v>4017</v>
      </c>
      <c r="G6" s="2">
        <v>12501</v>
      </c>
      <c r="H6" s="2">
        <v>8194.3727632999999</v>
      </c>
      <c r="I6" s="2">
        <v>13220</v>
      </c>
      <c r="J6" s="2">
        <v>145798</v>
      </c>
      <c r="K6" s="2">
        <v>131863.51242750001</v>
      </c>
      <c r="L6" s="2">
        <v>92371</v>
      </c>
      <c r="M6" s="2">
        <v>812921</v>
      </c>
      <c r="N6" s="2">
        <v>611074.07491510001</v>
      </c>
    </row>
    <row r="7" spans="2:14" ht="14.4" customHeight="1" x14ac:dyDescent="0.3">
      <c r="B7" s="2" t="s">
        <v>29</v>
      </c>
      <c r="C7" s="2">
        <v>77850</v>
      </c>
      <c r="D7" s="2">
        <v>618668</v>
      </c>
      <c r="E7" s="2">
        <v>469319.94072979997</v>
      </c>
      <c r="F7" s="2">
        <v>11832</v>
      </c>
      <c r="G7" s="2">
        <v>35028</v>
      </c>
      <c r="H7" s="2">
        <v>22165.088046699999</v>
      </c>
      <c r="I7" s="2">
        <v>11922</v>
      </c>
      <c r="J7" s="2">
        <v>133266</v>
      </c>
      <c r="K7" s="2">
        <v>119244.2569924</v>
      </c>
      <c r="L7" s="2">
        <v>54096</v>
      </c>
      <c r="M7" s="2">
        <v>450374</v>
      </c>
      <c r="N7" s="2">
        <v>327910.59569069999</v>
      </c>
    </row>
    <row r="8" spans="2:14" ht="14.4" customHeight="1" x14ac:dyDescent="0.3">
      <c r="B8" s="2" t="s">
        <v>4</v>
      </c>
      <c r="C8" s="2">
        <v>30259</v>
      </c>
      <c r="D8" s="2">
        <v>234293</v>
      </c>
      <c r="E8" s="2">
        <v>175202.4463176</v>
      </c>
      <c r="F8" s="2">
        <v>5049</v>
      </c>
      <c r="G8" s="2">
        <v>14380</v>
      </c>
      <c r="H8" s="2">
        <v>9151.5866442000006</v>
      </c>
      <c r="I8" s="2">
        <v>4563</v>
      </c>
      <c r="J8" s="2">
        <v>54907</v>
      </c>
      <c r="K8" s="2">
        <v>48696.601715299999</v>
      </c>
      <c r="L8" s="2">
        <v>20647</v>
      </c>
      <c r="M8" s="2">
        <v>165006</v>
      </c>
      <c r="N8" s="2">
        <v>117354.2579581</v>
      </c>
    </row>
    <row r="9" spans="2:14" ht="14.4" customHeight="1" x14ac:dyDescent="0.3">
      <c r="B9" s="2" t="s">
        <v>5</v>
      </c>
      <c r="C9" s="2">
        <v>2749</v>
      </c>
      <c r="D9" s="2">
        <v>17785</v>
      </c>
      <c r="E9" s="2">
        <v>13221.8560879</v>
      </c>
      <c r="F9" s="2">
        <v>639</v>
      </c>
      <c r="G9" s="2">
        <v>1632</v>
      </c>
      <c r="H9" s="2">
        <v>906.35754269999995</v>
      </c>
      <c r="I9" s="2">
        <v>408</v>
      </c>
      <c r="J9" s="2">
        <v>5402</v>
      </c>
      <c r="K9" s="2">
        <v>4759.1278318000004</v>
      </c>
      <c r="L9" s="2">
        <v>1702</v>
      </c>
      <c r="M9" s="2">
        <v>10751</v>
      </c>
      <c r="N9" s="2">
        <v>7556.3707133999997</v>
      </c>
    </row>
    <row r="10" spans="2:14" ht="14.4" customHeight="1" x14ac:dyDescent="0.3">
      <c r="B10" s="2" t="s">
        <v>6</v>
      </c>
      <c r="C10" s="2">
        <v>14340</v>
      </c>
      <c r="D10" s="2">
        <v>77291</v>
      </c>
      <c r="E10" s="2">
        <v>58521.936739500001</v>
      </c>
      <c r="F10" s="2">
        <v>1748</v>
      </c>
      <c r="G10" s="2">
        <v>4521</v>
      </c>
      <c r="H10" s="2">
        <v>2808.5447049999998</v>
      </c>
      <c r="I10" s="2">
        <v>2384</v>
      </c>
      <c r="J10" s="2">
        <v>20779</v>
      </c>
      <c r="K10" s="2">
        <v>18323.555800599999</v>
      </c>
      <c r="L10" s="2">
        <v>10208</v>
      </c>
      <c r="M10" s="2">
        <v>51991</v>
      </c>
      <c r="N10" s="2">
        <v>37389.836233900001</v>
      </c>
    </row>
    <row r="11" spans="2:14" ht="14.4" customHeight="1" x14ac:dyDescent="0.3">
      <c r="B11" s="2" t="s">
        <v>7</v>
      </c>
      <c r="C11" s="2">
        <v>3688</v>
      </c>
      <c r="D11" s="2">
        <v>21861</v>
      </c>
      <c r="E11" s="2">
        <v>16618.247934499999</v>
      </c>
      <c r="F11" s="2">
        <v>711</v>
      </c>
      <c r="G11" s="2">
        <v>1810</v>
      </c>
      <c r="H11" s="2">
        <v>1116.4887822999999</v>
      </c>
      <c r="I11" s="2">
        <v>568</v>
      </c>
      <c r="J11" s="2">
        <v>7317</v>
      </c>
      <c r="K11" s="2">
        <v>6421.7307582000003</v>
      </c>
      <c r="L11" s="2">
        <v>2409</v>
      </c>
      <c r="M11" s="2">
        <v>12734</v>
      </c>
      <c r="N11" s="2">
        <v>9080.0283940000008</v>
      </c>
    </row>
    <row r="12" spans="2:14" ht="14.4" customHeight="1" x14ac:dyDescent="0.3">
      <c r="B12" s="2" t="s">
        <v>8</v>
      </c>
      <c r="C12" s="2">
        <v>4062</v>
      </c>
      <c r="D12" s="2">
        <v>22752</v>
      </c>
      <c r="E12" s="2">
        <v>17106.299396599999</v>
      </c>
      <c r="F12" s="2">
        <v>499</v>
      </c>
      <c r="G12" s="2">
        <v>1357</v>
      </c>
      <c r="H12" s="2">
        <v>821.22976010000002</v>
      </c>
      <c r="I12" s="2">
        <v>584</v>
      </c>
      <c r="J12" s="2">
        <v>6563</v>
      </c>
      <c r="K12" s="2">
        <v>5845.7847394</v>
      </c>
      <c r="L12" s="2">
        <v>2979</v>
      </c>
      <c r="M12" s="2">
        <v>14832</v>
      </c>
      <c r="N12" s="2">
        <v>10439.2848971</v>
      </c>
    </row>
    <row r="13" spans="2:14" ht="14.4" customHeight="1" x14ac:dyDescent="0.3">
      <c r="B13" s="2" t="s">
        <v>9</v>
      </c>
      <c r="C13" s="2">
        <v>3282</v>
      </c>
      <c r="D13" s="2">
        <v>21720</v>
      </c>
      <c r="E13" s="2">
        <v>16633.081908100001</v>
      </c>
      <c r="F13" s="2">
        <v>409</v>
      </c>
      <c r="G13" s="2">
        <v>1103</v>
      </c>
      <c r="H13" s="2">
        <v>734.52907310000001</v>
      </c>
      <c r="I13" s="2">
        <v>607</v>
      </c>
      <c r="J13" s="2">
        <v>8116</v>
      </c>
      <c r="K13" s="2">
        <v>7266.8290495000001</v>
      </c>
      <c r="L13" s="2">
        <v>2266</v>
      </c>
      <c r="M13" s="2">
        <v>12501</v>
      </c>
      <c r="N13" s="2">
        <v>8631.7237855000003</v>
      </c>
    </row>
    <row r="14" spans="2:14" ht="14.4" customHeight="1" x14ac:dyDescent="0.3">
      <c r="B14" s="2" t="s">
        <v>10</v>
      </c>
      <c r="C14" s="2">
        <v>16899</v>
      </c>
      <c r="D14" s="2">
        <v>104233</v>
      </c>
      <c r="E14" s="2">
        <v>81240.702278500001</v>
      </c>
      <c r="F14" s="2">
        <v>611</v>
      </c>
      <c r="G14" s="2">
        <v>1789</v>
      </c>
      <c r="H14" s="2">
        <v>1150.8467402000001</v>
      </c>
      <c r="I14" s="2">
        <v>1620</v>
      </c>
      <c r="J14" s="2">
        <v>22245</v>
      </c>
      <c r="K14" s="2">
        <v>20222.423450599999</v>
      </c>
      <c r="L14" s="2">
        <v>14668</v>
      </c>
      <c r="M14" s="2">
        <v>80199</v>
      </c>
      <c r="N14" s="2">
        <v>59867.432087699999</v>
      </c>
    </row>
    <row r="15" spans="2:14" ht="14.4" customHeight="1" x14ac:dyDescent="0.3">
      <c r="B15" s="2" t="s">
        <v>30</v>
      </c>
      <c r="C15" s="2">
        <v>20881</v>
      </c>
      <c r="D15" s="2">
        <v>142083</v>
      </c>
      <c r="E15" s="2">
        <v>108050.14975500001</v>
      </c>
      <c r="F15" s="2">
        <v>3145</v>
      </c>
      <c r="G15" s="2">
        <v>9117</v>
      </c>
      <c r="H15" s="2">
        <v>6568.6021690999996</v>
      </c>
      <c r="I15" s="2">
        <v>3387</v>
      </c>
      <c r="J15" s="2">
        <v>35951</v>
      </c>
      <c r="K15" s="2">
        <v>32743.969939400002</v>
      </c>
      <c r="L15" s="2">
        <v>14349</v>
      </c>
      <c r="M15" s="2">
        <v>97015</v>
      </c>
      <c r="N15" s="2">
        <v>68737.577646499994</v>
      </c>
    </row>
    <row r="16" spans="2:14" ht="14.4" customHeight="1" x14ac:dyDescent="0.3">
      <c r="B16" s="2" t="s">
        <v>11</v>
      </c>
      <c r="C16" s="2">
        <v>17951</v>
      </c>
      <c r="D16" s="2">
        <v>135804</v>
      </c>
      <c r="E16" s="2">
        <v>104727.2919669</v>
      </c>
      <c r="F16" s="2">
        <v>1570</v>
      </c>
      <c r="G16" s="2">
        <v>4334</v>
      </c>
      <c r="H16" s="2">
        <v>2742.5025452</v>
      </c>
      <c r="I16" s="2">
        <v>3252</v>
      </c>
      <c r="J16" s="2">
        <v>39976</v>
      </c>
      <c r="K16" s="2">
        <v>36279.484258199998</v>
      </c>
      <c r="L16" s="2">
        <v>13129</v>
      </c>
      <c r="M16" s="2">
        <v>91494</v>
      </c>
      <c r="N16" s="2">
        <v>65705.305163500001</v>
      </c>
    </row>
    <row r="17" spans="2:14" ht="14.4" customHeight="1" x14ac:dyDescent="0.3">
      <c r="B17" s="2" t="s">
        <v>12</v>
      </c>
      <c r="C17" s="2">
        <v>16556</v>
      </c>
      <c r="D17" s="2">
        <v>184725</v>
      </c>
      <c r="E17" s="2">
        <v>146102.2069015</v>
      </c>
      <c r="F17" s="2">
        <v>25</v>
      </c>
      <c r="G17" s="2">
        <v>113</v>
      </c>
      <c r="H17" s="2">
        <v>87.487226100000001</v>
      </c>
      <c r="I17" s="2">
        <v>1527</v>
      </c>
      <c r="J17" s="2">
        <v>35890</v>
      </c>
      <c r="K17" s="2">
        <v>33647.557624000001</v>
      </c>
      <c r="L17" s="2">
        <v>15004</v>
      </c>
      <c r="M17" s="2">
        <v>148722</v>
      </c>
      <c r="N17" s="2">
        <v>112367.1620514</v>
      </c>
    </row>
    <row r="18" spans="2:14" ht="14.4" customHeight="1" x14ac:dyDescent="0.3">
      <c r="B18" s="2" t="s">
        <v>13</v>
      </c>
      <c r="C18" s="2">
        <v>18632</v>
      </c>
      <c r="D18" s="2">
        <v>142720</v>
      </c>
      <c r="E18" s="2">
        <v>112877.7125232</v>
      </c>
      <c r="F18" s="2">
        <v>1018</v>
      </c>
      <c r="G18" s="2">
        <v>3325</v>
      </c>
      <c r="H18" s="2">
        <v>2097.7915438999999</v>
      </c>
      <c r="I18" s="2">
        <v>3049</v>
      </c>
      <c r="J18" s="2">
        <v>38649</v>
      </c>
      <c r="K18" s="2">
        <v>35388.305752699998</v>
      </c>
      <c r="L18" s="2">
        <v>14565</v>
      </c>
      <c r="M18" s="2">
        <v>100746</v>
      </c>
      <c r="N18" s="2">
        <v>75391.615226599999</v>
      </c>
    </row>
    <row r="19" spans="2:14" ht="14.4" customHeight="1" x14ac:dyDescent="0.3">
      <c r="B19" s="2" t="s">
        <v>14</v>
      </c>
      <c r="C19" s="2">
        <v>6493</v>
      </c>
      <c r="D19" s="2">
        <v>45548</v>
      </c>
      <c r="E19" s="2">
        <v>35299.222685599998</v>
      </c>
      <c r="F19" s="2">
        <v>646</v>
      </c>
      <c r="G19" s="2">
        <v>1979</v>
      </c>
      <c r="H19" s="2">
        <v>1246.9824452</v>
      </c>
      <c r="I19" s="2">
        <v>1002</v>
      </c>
      <c r="J19" s="2">
        <v>13445</v>
      </c>
      <c r="K19" s="2">
        <v>12236.1246226</v>
      </c>
      <c r="L19" s="2">
        <v>4845</v>
      </c>
      <c r="M19" s="2">
        <v>30124</v>
      </c>
      <c r="N19" s="2">
        <v>21816.115617799998</v>
      </c>
    </row>
    <row r="20" spans="2:14" ht="14.4" customHeight="1" x14ac:dyDescent="0.3">
      <c r="B20" s="2" t="s">
        <v>15</v>
      </c>
      <c r="C20" s="2">
        <v>5097</v>
      </c>
      <c r="D20" s="2">
        <v>25704</v>
      </c>
      <c r="E20" s="2">
        <v>19450.6028401</v>
      </c>
      <c r="F20" s="2">
        <v>780</v>
      </c>
      <c r="G20" s="2">
        <v>1782</v>
      </c>
      <c r="H20" s="2">
        <v>1203.4581229999999</v>
      </c>
      <c r="I20" s="2">
        <v>858</v>
      </c>
      <c r="J20" s="2">
        <v>7472</v>
      </c>
      <c r="K20" s="2">
        <v>6689.1968649999999</v>
      </c>
      <c r="L20" s="2">
        <v>3459</v>
      </c>
      <c r="M20" s="2">
        <v>16450</v>
      </c>
      <c r="N20" s="2">
        <v>11557.9478521</v>
      </c>
    </row>
    <row r="21" spans="2:14" ht="14.4" customHeight="1" x14ac:dyDescent="0.3">
      <c r="B21" s="2" t="s">
        <v>16</v>
      </c>
      <c r="C21" s="2">
        <v>1865</v>
      </c>
      <c r="D21" s="2">
        <v>8325</v>
      </c>
      <c r="E21" s="2">
        <v>6179.1411541999996</v>
      </c>
      <c r="F21" s="2">
        <v>524</v>
      </c>
      <c r="G21" s="2">
        <v>1094</v>
      </c>
      <c r="H21" s="2">
        <v>751.41492879999998</v>
      </c>
      <c r="I21" s="2">
        <v>305</v>
      </c>
      <c r="J21" s="2">
        <v>2629</v>
      </c>
      <c r="K21" s="2">
        <v>2259.0690758000001</v>
      </c>
      <c r="L21" s="2">
        <v>1036</v>
      </c>
      <c r="M21" s="2">
        <v>4602</v>
      </c>
      <c r="N21" s="2">
        <v>3168.6571496000001</v>
      </c>
    </row>
    <row r="22" spans="2:14" ht="14.4" customHeight="1" x14ac:dyDescent="0.3">
      <c r="B22" s="2" t="s">
        <v>17</v>
      </c>
      <c r="C22" s="2">
        <v>37457</v>
      </c>
      <c r="D22" s="2">
        <v>288204</v>
      </c>
      <c r="E22" s="2">
        <v>223353.93266309999</v>
      </c>
      <c r="F22" s="2">
        <v>4472</v>
      </c>
      <c r="G22" s="2">
        <v>11981</v>
      </c>
      <c r="H22" s="2">
        <v>7989.0558490000003</v>
      </c>
      <c r="I22" s="2">
        <v>6774</v>
      </c>
      <c r="J22" s="2">
        <v>88391</v>
      </c>
      <c r="K22" s="2">
        <v>79849.885307799996</v>
      </c>
      <c r="L22" s="2">
        <v>26211</v>
      </c>
      <c r="M22" s="2">
        <v>187832</v>
      </c>
      <c r="N22" s="2">
        <v>135514.99150629999</v>
      </c>
    </row>
    <row r="23" spans="2:14" ht="14.4" customHeight="1" x14ac:dyDescent="0.3">
      <c r="B23" s="2" t="s">
        <v>31</v>
      </c>
      <c r="C23" s="2">
        <v>20319</v>
      </c>
      <c r="D23" s="2">
        <v>126173</v>
      </c>
      <c r="E23" s="2">
        <v>96733.388077700001</v>
      </c>
      <c r="F23" s="2">
        <v>2734</v>
      </c>
      <c r="G23" s="2">
        <v>7429</v>
      </c>
      <c r="H23" s="2">
        <v>4774.4495016000001</v>
      </c>
      <c r="I23" s="2">
        <v>2969</v>
      </c>
      <c r="J23" s="2">
        <v>26753</v>
      </c>
      <c r="K23" s="2">
        <v>24174.105993599998</v>
      </c>
      <c r="L23" s="2">
        <v>14616</v>
      </c>
      <c r="M23" s="2">
        <v>91991</v>
      </c>
      <c r="N23" s="2">
        <v>67784.832582500007</v>
      </c>
    </row>
    <row r="24" spans="2:14" s="1" customFormat="1" ht="14.4" customHeight="1" x14ac:dyDescent="0.3">
      <c r="B24" s="1" t="s">
        <v>18</v>
      </c>
      <c r="C24" s="1">
        <v>43638</v>
      </c>
      <c r="D24" s="1">
        <v>326179</v>
      </c>
      <c r="E24" s="1">
        <v>254413.28069690001</v>
      </c>
      <c r="F24" s="1">
        <v>3804</v>
      </c>
      <c r="G24" s="1">
        <v>11345</v>
      </c>
      <c r="H24" s="1">
        <v>7028.4354824000002</v>
      </c>
      <c r="I24" s="1">
        <v>7255</v>
      </c>
      <c r="J24" s="1">
        <v>96820</v>
      </c>
      <c r="K24" s="1">
        <v>88198.707607300006</v>
      </c>
      <c r="L24" s="1">
        <v>32579</v>
      </c>
      <c r="M24" s="1">
        <v>218014</v>
      </c>
      <c r="N24" s="1">
        <v>159186.13760720001</v>
      </c>
    </row>
    <row r="25" spans="2:14" ht="14.4" customHeight="1" x14ac:dyDescent="0.3">
      <c r="B25" s="2" t="s">
        <v>19</v>
      </c>
      <c r="C25" s="2">
        <v>20176</v>
      </c>
      <c r="D25" s="2">
        <v>129295</v>
      </c>
      <c r="E25" s="2">
        <v>99392.742226400005</v>
      </c>
      <c r="F25" s="2">
        <v>2919</v>
      </c>
      <c r="G25" s="2">
        <v>8995</v>
      </c>
      <c r="H25" s="2">
        <v>6094.6277528999999</v>
      </c>
      <c r="I25" s="2">
        <v>3662</v>
      </c>
      <c r="J25" s="2">
        <v>40494</v>
      </c>
      <c r="K25" s="2">
        <v>36406.649580899997</v>
      </c>
      <c r="L25" s="2">
        <v>13595</v>
      </c>
      <c r="M25" s="2">
        <v>79806</v>
      </c>
      <c r="N25" s="2">
        <v>56891.464892600001</v>
      </c>
    </row>
    <row r="26" spans="2:14" ht="14.4" customHeight="1" x14ac:dyDescent="0.3">
      <c r="B26" s="2" t="s">
        <v>36</v>
      </c>
      <c r="C26" s="2">
        <v>34108</v>
      </c>
      <c r="D26" s="2">
        <v>215401</v>
      </c>
      <c r="E26" s="2">
        <v>176155.97507700001</v>
      </c>
      <c r="F26" s="2">
        <v>1284</v>
      </c>
      <c r="G26" s="2">
        <v>3430</v>
      </c>
      <c r="H26" s="2">
        <v>2177.1903560999999</v>
      </c>
      <c r="I26" s="2">
        <v>5195</v>
      </c>
      <c r="J26" s="2">
        <v>52525</v>
      </c>
      <c r="K26" s="2">
        <v>49220.145062600001</v>
      </c>
      <c r="L26" s="2">
        <v>27629</v>
      </c>
      <c r="M26" s="2">
        <v>159446</v>
      </c>
      <c r="N26" s="2">
        <v>124758.6396583</v>
      </c>
    </row>
    <row r="27" spans="2:14" ht="14.4" customHeight="1" x14ac:dyDescent="0.3">
      <c r="B27" s="2" t="s">
        <v>32</v>
      </c>
      <c r="C27" s="2">
        <v>53971</v>
      </c>
      <c r="D27" s="2">
        <v>415432</v>
      </c>
      <c r="E27" s="2">
        <v>330523.29271110002</v>
      </c>
      <c r="F27" s="2">
        <v>4182</v>
      </c>
      <c r="G27" s="2">
        <v>13854</v>
      </c>
      <c r="H27" s="2">
        <v>9550.2530038999994</v>
      </c>
      <c r="I27" s="2">
        <v>7772</v>
      </c>
      <c r="J27" s="2">
        <v>72147</v>
      </c>
      <c r="K27" s="2">
        <v>66663.345928499999</v>
      </c>
      <c r="L27" s="2">
        <v>42017</v>
      </c>
      <c r="M27" s="2">
        <v>329431</v>
      </c>
      <c r="N27" s="2">
        <v>254309.69377869999</v>
      </c>
    </row>
    <row r="28" spans="2:14" ht="14.4" customHeight="1" x14ac:dyDescent="0.3">
      <c r="B28" s="2" t="s">
        <v>33</v>
      </c>
      <c r="C28" s="2">
        <v>27771</v>
      </c>
      <c r="D28" s="2">
        <v>168151</v>
      </c>
      <c r="E28" s="2">
        <v>129623.92207</v>
      </c>
      <c r="F28" s="2">
        <v>3804</v>
      </c>
      <c r="G28" s="2">
        <v>9813</v>
      </c>
      <c r="H28" s="2">
        <v>5342.2677145999996</v>
      </c>
      <c r="I28" s="2">
        <v>4227</v>
      </c>
      <c r="J28" s="2">
        <v>38352</v>
      </c>
      <c r="K28" s="2">
        <v>35235.317718500002</v>
      </c>
      <c r="L28" s="2">
        <v>19740</v>
      </c>
      <c r="M28" s="2">
        <v>119986</v>
      </c>
      <c r="N28" s="2">
        <v>89046.3366369</v>
      </c>
    </row>
    <row r="29" spans="2:14" ht="14.4" customHeight="1" x14ac:dyDescent="0.3">
      <c r="B29" s="2" t="s">
        <v>34</v>
      </c>
      <c r="C29" s="2">
        <v>12917</v>
      </c>
      <c r="D29" s="2">
        <v>102490</v>
      </c>
      <c r="E29" s="2">
        <v>82759.902860899994</v>
      </c>
      <c r="F29" s="2">
        <v>942</v>
      </c>
      <c r="G29" s="2">
        <v>2464</v>
      </c>
      <c r="H29" s="2">
        <v>1861.4074412</v>
      </c>
      <c r="I29" s="2">
        <v>2480</v>
      </c>
      <c r="J29" s="2">
        <v>35690</v>
      </c>
      <c r="K29" s="2">
        <v>33235.0123915</v>
      </c>
      <c r="L29" s="2">
        <v>9495</v>
      </c>
      <c r="M29" s="2">
        <v>64336</v>
      </c>
      <c r="N29" s="2">
        <v>47663.483028199997</v>
      </c>
    </row>
    <row r="30" spans="2:14" ht="14.4" customHeight="1" x14ac:dyDescent="0.3">
      <c r="B30" s="2" t="s">
        <v>35</v>
      </c>
      <c r="C30" s="2">
        <v>36597</v>
      </c>
      <c r="D30" s="2">
        <v>330749</v>
      </c>
      <c r="E30" s="2">
        <v>275294.08219039999</v>
      </c>
      <c r="F30" s="2">
        <v>426</v>
      </c>
      <c r="G30" s="2">
        <v>1788</v>
      </c>
      <c r="H30" s="2">
        <v>1366.3006352</v>
      </c>
      <c r="I30" s="2">
        <v>4198</v>
      </c>
      <c r="J30" s="2">
        <v>46044</v>
      </c>
      <c r="K30" s="2">
        <v>43714.766724300003</v>
      </c>
      <c r="L30" s="2">
        <v>31973</v>
      </c>
      <c r="M30" s="2">
        <v>282917</v>
      </c>
      <c r="N30" s="2">
        <v>230213.01483090001</v>
      </c>
    </row>
    <row r="31" spans="2:14" ht="14.4" customHeight="1" x14ac:dyDescent="0.3">
      <c r="B31" s="2" t="s">
        <v>20</v>
      </c>
      <c r="C31" s="2">
        <v>6140</v>
      </c>
      <c r="D31" s="2">
        <v>40539</v>
      </c>
      <c r="E31" s="2">
        <v>32082.774608899999</v>
      </c>
      <c r="F31" s="2">
        <v>1140</v>
      </c>
      <c r="G31" s="2">
        <v>3160</v>
      </c>
      <c r="H31" s="2">
        <v>2219.5544466000001</v>
      </c>
      <c r="I31" s="2">
        <v>1192</v>
      </c>
      <c r="J31" s="2">
        <v>15380</v>
      </c>
      <c r="K31" s="2">
        <v>14113.752153199999</v>
      </c>
      <c r="L31" s="2">
        <v>3808</v>
      </c>
      <c r="M31" s="2">
        <v>21999</v>
      </c>
      <c r="N31" s="2">
        <v>15749.468009099999</v>
      </c>
    </row>
    <row r="32" spans="2:14" s="1" customFormat="1" ht="15" customHeight="1" thickBot="1" x14ac:dyDescent="0.35">
      <c r="B32" s="12" t="s">
        <v>22</v>
      </c>
      <c r="C32" s="12">
        <f t="shared" ref="C32:N32" si="0">SUM(C6:C31)</f>
        <v>643306</v>
      </c>
      <c r="D32" s="12">
        <f t="shared" si="0"/>
        <v>4917345</v>
      </c>
      <c r="E32" s="12">
        <f t="shared" si="0"/>
        <v>3832016.0925072995</v>
      </c>
      <c r="F32" s="12">
        <f t="shared" si="0"/>
        <v>58930</v>
      </c>
      <c r="G32" s="12">
        <f t="shared" si="0"/>
        <v>170124</v>
      </c>
      <c r="H32" s="12">
        <f t="shared" si="0"/>
        <v>110150.82522240002</v>
      </c>
      <c r="I32" s="12">
        <f t="shared" si="0"/>
        <v>94980</v>
      </c>
      <c r="J32" s="12">
        <f t="shared" si="0"/>
        <v>1091001</v>
      </c>
      <c r="K32" s="12">
        <f t="shared" si="0"/>
        <v>992699.21937120007</v>
      </c>
      <c r="L32" s="12">
        <f t="shared" si="0"/>
        <v>489396</v>
      </c>
      <c r="M32" s="12">
        <f t="shared" si="0"/>
        <v>3656220</v>
      </c>
      <c r="N32" s="12">
        <f t="shared" si="0"/>
        <v>2729166.0479136994</v>
      </c>
    </row>
    <row r="33" spans="2:2" ht="8.1" customHeight="1" x14ac:dyDescent="0.3"/>
    <row r="34" spans="2:2" ht="14.4" customHeight="1" x14ac:dyDescent="0.3">
      <c r="B34" s="2" t="s">
        <v>54</v>
      </c>
    </row>
    <row r="35" spans="2:2" ht="14.4" customHeight="1" x14ac:dyDescent="0.3"/>
    <row r="36" spans="2:2" ht="15" customHeight="1" x14ac:dyDescent="0.3">
      <c r="B36" s="22" t="s">
        <v>23</v>
      </c>
    </row>
    <row r="37" spans="2:2" ht="15" customHeight="1" x14ac:dyDescent="0.3"/>
    <row r="38" spans="2:2" ht="15" customHeight="1" x14ac:dyDescent="0.3"/>
    <row r="39" spans="2:2" ht="15" customHeight="1" x14ac:dyDescent="0.3"/>
    <row r="40" spans="2:2" ht="15" customHeight="1" x14ac:dyDescent="0.3"/>
    <row r="41" spans="2:2" ht="15" customHeight="1" x14ac:dyDescent="0.3"/>
    <row r="42" spans="2:2" ht="15" customHeight="1" x14ac:dyDescent="0.3"/>
    <row r="43" spans="2:2" ht="15" customHeight="1" x14ac:dyDescent="0.3"/>
    <row r="44" spans="2:2" ht="15" customHeight="1" x14ac:dyDescent="0.3"/>
    <row r="45" spans="2:2" ht="15" customHeight="1" x14ac:dyDescent="0.3"/>
    <row r="46" spans="2:2" ht="15" customHeight="1" x14ac:dyDescent="0.3"/>
    <row r="47" spans="2:2" ht="15" customHeight="1" x14ac:dyDescent="0.3"/>
    <row r="48" spans="2:2" ht="15" customHeight="1" x14ac:dyDescent="0.3"/>
    <row r="49" ht="15" customHeight="1" x14ac:dyDescent="0.3"/>
    <row r="50" ht="15" customHeight="1" x14ac:dyDescent="0.3"/>
    <row r="51" ht="15" customHeight="1" x14ac:dyDescent="0.3"/>
    <row r="52" ht="15" customHeight="1" x14ac:dyDescent="0.3"/>
    <row r="53" ht="15" customHeight="1" x14ac:dyDescent="0.3"/>
    <row r="54" ht="15" customHeight="1" x14ac:dyDescent="0.3"/>
  </sheetData>
  <mergeCells count="7">
    <mergeCell ref="I4:K4"/>
    <mergeCell ref="L4:N4"/>
    <mergeCell ref="B4:B5"/>
    <mergeCell ref="C4:C5"/>
    <mergeCell ref="D4:D5"/>
    <mergeCell ref="E4:E5"/>
    <mergeCell ref="F4:H4"/>
  </mergeCells>
  <pageMargins left="0.74803149606299213" right="0.74803149606299213" top="0.74803149606299213" bottom="0.51181102362204722" header="0.51181102362204722" footer="0.74803149606299213"/>
  <pageSetup paperSize="9" scale="46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B1:U173"/>
  <sheetViews>
    <sheetView showGridLines="0" workbookViewId="0">
      <pane xSplit="2" ySplit="5" topLeftCell="C6" activePane="bottomRight" state="frozen"/>
      <selection pane="topRight" activeCell="B1" sqref="B1"/>
      <selection pane="bottomLeft" activeCell="A5" sqref="A5"/>
      <selection pane="bottomRight" activeCell="B38" sqref="B38"/>
    </sheetView>
  </sheetViews>
  <sheetFormatPr baseColWidth="10" defaultColWidth="9.109375" defaultRowHeight="13.2" x14ac:dyDescent="0.3"/>
  <cols>
    <col min="1" max="1" width="2.6640625" style="2" customWidth="1"/>
    <col min="2" max="2" width="30.6640625" style="2" customWidth="1"/>
    <col min="3" max="14" width="12" style="2" customWidth="1"/>
    <col min="15" max="16384" width="9.109375" style="2"/>
  </cols>
  <sheetData>
    <row r="1" spans="2:14" s="10" customFormat="1" ht="18.75" customHeight="1" x14ac:dyDescent="0.3">
      <c r="B1" s="8" t="s">
        <v>55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</row>
    <row r="2" spans="2:14" s="9" customFormat="1" ht="12.75" customHeight="1" x14ac:dyDescent="0.25">
      <c r="B2" s="29" t="s">
        <v>45</v>
      </c>
    </row>
    <row r="3" spans="2:14" ht="12.75" customHeight="1" x14ac:dyDescent="0.3"/>
    <row r="4" spans="2:14" customFormat="1" ht="27.9" customHeight="1" x14ac:dyDescent="0.3">
      <c r="B4" s="37" t="s">
        <v>21</v>
      </c>
      <c r="C4" s="30" t="s">
        <v>24</v>
      </c>
      <c r="D4" s="30" t="s">
        <v>49</v>
      </c>
      <c r="E4" s="30" t="s">
        <v>25</v>
      </c>
      <c r="F4" s="32" t="s">
        <v>0</v>
      </c>
      <c r="G4" s="32"/>
      <c r="H4" s="32"/>
      <c r="I4" s="33" t="s">
        <v>1</v>
      </c>
      <c r="J4" s="34"/>
      <c r="K4" s="35"/>
      <c r="L4" s="33" t="s">
        <v>2</v>
      </c>
      <c r="M4" s="34"/>
      <c r="N4" s="35"/>
    </row>
    <row r="5" spans="2:14" customFormat="1" ht="27.9" customHeight="1" x14ac:dyDescent="0.3">
      <c r="B5" s="38"/>
      <c r="C5" s="31"/>
      <c r="D5" s="31"/>
      <c r="E5" s="31"/>
      <c r="F5" s="23" t="s">
        <v>28</v>
      </c>
      <c r="G5" s="23" t="s">
        <v>26</v>
      </c>
      <c r="H5" s="23" t="s">
        <v>27</v>
      </c>
      <c r="I5" s="23" t="s">
        <v>28</v>
      </c>
      <c r="J5" s="23" t="s">
        <v>26</v>
      </c>
      <c r="K5" s="23" t="s">
        <v>27</v>
      </c>
      <c r="L5" s="23" t="s">
        <v>28</v>
      </c>
      <c r="M5" s="23" t="s">
        <v>26</v>
      </c>
      <c r="N5" s="23" t="s">
        <v>27</v>
      </c>
    </row>
    <row r="6" spans="2:14" ht="14.4" customHeight="1" x14ac:dyDescent="0.3">
      <c r="B6" s="2" t="s">
        <v>3</v>
      </c>
      <c r="C6" s="2">
        <v>108687</v>
      </c>
      <c r="D6" s="2">
        <v>962267</v>
      </c>
      <c r="E6" s="2">
        <v>744295.16687479999</v>
      </c>
      <c r="F6" s="2">
        <v>4058</v>
      </c>
      <c r="G6" s="2">
        <v>12545</v>
      </c>
      <c r="H6" s="2">
        <v>8176.6240465999999</v>
      </c>
      <c r="I6" s="2">
        <v>13256</v>
      </c>
      <c r="J6" s="2">
        <v>145859</v>
      </c>
      <c r="K6" s="2">
        <v>131992.35457369999</v>
      </c>
      <c r="L6" s="2">
        <v>91373</v>
      </c>
      <c r="M6" s="2">
        <v>803863</v>
      </c>
      <c r="N6" s="2">
        <v>604126.18825450004</v>
      </c>
    </row>
    <row r="7" spans="2:14" ht="14.4" customHeight="1" x14ac:dyDescent="0.3">
      <c r="B7" s="2" t="s">
        <v>29</v>
      </c>
      <c r="C7" s="2">
        <v>77435</v>
      </c>
      <c r="D7" s="2">
        <v>613195</v>
      </c>
      <c r="E7" s="2">
        <v>466085.63893349998</v>
      </c>
      <c r="F7" s="2">
        <v>12011</v>
      </c>
      <c r="G7" s="2">
        <v>35669</v>
      </c>
      <c r="H7" s="2">
        <v>22510.740854899999</v>
      </c>
      <c r="I7" s="2">
        <v>11982</v>
      </c>
      <c r="J7" s="2">
        <v>132841</v>
      </c>
      <c r="K7" s="2">
        <v>119302.62597579999</v>
      </c>
      <c r="L7" s="2">
        <v>53442</v>
      </c>
      <c r="M7" s="2">
        <v>444685</v>
      </c>
      <c r="N7" s="2">
        <v>324272.27210280002</v>
      </c>
    </row>
    <row r="8" spans="2:14" ht="14.4" customHeight="1" x14ac:dyDescent="0.3">
      <c r="B8" s="2" t="s">
        <v>4</v>
      </c>
      <c r="C8" s="2">
        <v>29889</v>
      </c>
      <c r="D8" s="2">
        <v>230777</v>
      </c>
      <c r="E8" s="2">
        <v>172871.8860768</v>
      </c>
      <c r="F8" s="2">
        <v>5132</v>
      </c>
      <c r="G8" s="2">
        <v>14648</v>
      </c>
      <c r="H8" s="2">
        <v>9230.3628707000007</v>
      </c>
      <c r="I8" s="2">
        <v>4570</v>
      </c>
      <c r="J8" s="2">
        <v>54297</v>
      </c>
      <c r="K8" s="2">
        <v>48403.373763199997</v>
      </c>
      <c r="L8" s="2">
        <v>20187</v>
      </c>
      <c r="M8" s="2">
        <v>161832</v>
      </c>
      <c r="N8" s="2">
        <v>115238.1494429</v>
      </c>
    </row>
    <row r="9" spans="2:14" ht="14.4" customHeight="1" x14ac:dyDescent="0.3">
      <c r="B9" s="2" t="s">
        <v>5</v>
      </c>
      <c r="C9" s="2">
        <v>2728</v>
      </c>
      <c r="D9" s="2">
        <v>17599</v>
      </c>
      <c r="E9" s="2">
        <v>13015.1544619</v>
      </c>
      <c r="F9" s="2">
        <v>654</v>
      </c>
      <c r="G9" s="2">
        <v>1671</v>
      </c>
      <c r="H9" s="2">
        <v>924.20963429999995</v>
      </c>
      <c r="I9" s="2">
        <v>387</v>
      </c>
      <c r="J9" s="2">
        <v>5232</v>
      </c>
      <c r="K9" s="2">
        <v>4622.1604323000001</v>
      </c>
      <c r="L9" s="2">
        <v>1687</v>
      </c>
      <c r="M9" s="2">
        <v>10696</v>
      </c>
      <c r="N9" s="2">
        <v>7468.7843953000001</v>
      </c>
    </row>
    <row r="10" spans="2:14" ht="14.4" customHeight="1" x14ac:dyDescent="0.3">
      <c r="B10" s="2" t="s">
        <v>6</v>
      </c>
      <c r="C10" s="2">
        <v>13946</v>
      </c>
      <c r="D10" s="2">
        <v>76296</v>
      </c>
      <c r="E10" s="2">
        <v>57763.336587099999</v>
      </c>
      <c r="F10" s="2">
        <v>1762</v>
      </c>
      <c r="G10" s="2">
        <v>4521</v>
      </c>
      <c r="H10" s="2">
        <v>2751.0202555000001</v>
      </c>
      <c r="I10" s="2">
        <v>2338</v>
      </c>
      <c r="J10" s="2">
        <v>20704</v>
      </c>
      <c r="K10" s="2">
        <v>18318.9620163</v>
      </c>
      <c r="L10" s="2">
        <v>9846</v>
      </c>
      <c r="M10" s="2">
        <v>51071</v>
      </c>
      <c r="N10" s="2">
        <v>36693.354315299999</v>
      </c>
    </row>
    <row r="11" spans="2:14" ht="14.4" customHeight="1" x14ac:dyDescent="0.3">
      <c r="B11" s="2" t="s">
        <v>7</v>
      </c>
      <c r="C11" s="2">
        <v>3665</v>
      </c>
      <c r="D11" s="2">
        <v>21489</v>
      </c>
      <c r="E11" s="2">
        <v>16283.109076799999</v>
      </c>
      <c r="F11" s="2">
        <v>717</v>
      </c>
      <c r="G11" s="2">
        <v>1833</v>
      </c>
      <c r="H11" s="2">
        <v>1122.21047</v>
      </c>
      <c r="I11" s="2">
        <v>558</v>
      </c>
      <c r="J11" s="2">
        <v>7097</v>
      </c>
      <c r="K11" s="2">
        <v>6244.8171536</v>
      </c>
      <c r="L11" s="2">
        <v>2390</v>
      </c>
      <c r="M11" s="2">
        <v>12559</v>
      </c>
      <c r="N11" s="2">
        <v>8916.0814532000004</v>
      </c>
    </row>
    <row r="12" spans="2:14" ht="14.4" customHeight="1" x14ac:dyDescent="0.3">
      <c r="B12" s="2" t="s">
        <v>8</v>
      </c>
      <c r="C12" s="2">
        <v>3991</v>
      </c>
      <c r="D12" s="2">
        <v>22281</v>
      </c>
      <c r="E12" s="2">
        <v>16774.887130999999</v>
      </c>
      <c r="F12" s="2">
        <v>515</v>
      </c>
      <c r="G12" s="2">
        <v>1371</v>
      </c>
      <c r="H12" s="2">
        <v>824.42199449999998</v>
      </c>
      <c r="I12" s="2">
        <v>575</v>
      </c>
      <c r="J12" s="2">
        <v>6331</v>
      </c>
      <c r="K12" s="2">
        <v>5645.9950914999999</v>
      </c>
      <c r="L12" s="2">
        <v>2901</v>
      </c>
      <c r="M12" s="2">
        <v>14579</v>
      </c>
      <c r="N12" s="2">
        <v>10304.470045</v>
      </c>
    </row>
    <row r="13" spans="2:14" ht="14.4" customHeight="1" x14ac:dyDescent="0.3">
      <c r="B13" s="2" t="s">
        <v>9</v>
      </c>
      <c r="C13" s="2">
        <v>3309</v>
      </c>
      <c r="D13" s="2">
        <v>21572</v>
      </c>
      <c r="E13" s="2">
        <v>16475.533114900001</v>
      </c>
      <c r="F13" s="2">
        <v>416</v>
      </c>
      <c r="G13" s="2">
        <v>1099</v>
      </c>
      <c r="H13" s="2">
        <v>737.37004809999996</v>
      </c>
      <c r="I13" s="2">
        <v>612</v>
      </c>
      <c r="J13" s="2">
        <v>8208</v>
      </c>
      <c r="K13" s="2">
        <v>7340.5727900000002</v>
      </c>
      <c r="L13" s="2">
        <v>2281</v>
      </c>
      <c r="M13" s="2">
        <v>12265</v>
      </c>
      <c r="N13" s="2">
        <v>8397.5902767999996</v>
      </c>
    </row>
    <row r="14" spans="2:14" ht="14.4" customHeight="1" x14ac:dyDescent="0.3">
      <c r="B14" s="2" t="s">
        <v>10</v>
      </c>
      <c r="C14" s="2">
        <v>16838</v>
      </c>
      <c r="D14" s="2">
        <v>102660</v>
      </c>
      <c r="E14" s="2">
        <v>80115.929911700005</v>
      </c>
      <c r="F14" s="2">
        <v>615</v>
      </c>
      <c r="G14" s="2">
        <v>1823</v>
      </c>
      <c r="H14" s="2">
        <v>1172.9105698999999</v>
      </c>
      <c r="I14" s="2">
        <v>1631</v>
      </c>
      <c r="J14" s="2">
        <v>21935</v>
      </c>
      <c r="K14" s="2">
        <v>19994.361165800001</v>
      </c>
      <c r="L14" s="2">
        <v>14592</v>
      </c>
      <c r="M14" s="2">
        <v>78902</v>
      </c>
      <c r="N14" s="2">
        <v>58948.658175999997</v>
      </c>
    </row>
    <row r="15" spans="2:14" ht="14.4" customHeight="1" x14ac:dyDescent="0.3">
      <c r="B15" s="2" t="s">
        <v>30</v>
      </c>
      <c r="C15" s="2">
        <v>20658</v>
      </c>
      <c r="D15" s="2">
        <v>139486</v>
      </c>
      <c r="E15" s="2">
        <v>106314.9965788</v>
      </c>
      <c r="F15" s="2">
        <v>3207</v>
      </c>
      <c r="G15" s="2">
        <v>9198</v>
      </c>
      <c r="H15" s="2">
        <v>6607.4022924999999</v>
      </c>
      <c r="I15" s="2">
        <v>3390</v>
      </c>
      <c r="J15" s="2">
        <v>35236</v>
      </c>
      <c r="K15" s="2">
        <v>32163.8075259</v>
      </c>
      <c r="L15" s="2">
        <v>14061</v>
      </c>
      <c r="M15" s="2">
        <v>95052</v>
      </c>
      <c r="N15" s="2">
        <v>67543.786760400006</v>
      </c>
    </row>
    <row r="16" spans="2:14" ht="14.4" customHeight="1" x14ac:dyDescent="0.3">
      <c r="B16" s="2" t="s">
        <v>11</v>
      </c>
      <c r="C16" s="2">
        <v>17928</v>
      </c>
      <c r="D16" s="2">
        <v>135210</v>
      </c>
      <c r="E16" s="2">
        <v>104312.6537929</v>
      </c>
      <c r="F16" s="2">
        <v>1616</v>
      </c>
      <c r="G16" s="2">
        <v>4480</v>
      </c>
      <c r="H16" s="2">
        <v>2821.6845589</v>
      </c>
      <c r="I16" s="2">
        <v>3236</v>
      </c>
      <c r="J16" s="2">
        <v>39676</v>
      </c>
      <c r="K16" s="2">
        <v>36172.3782861</v>
      </c>
      <c r="L16" s="2">
        <v>13076</v>
      </c>
      <c r="M16" s="2">
        <v>91054</v>
      </c>
      <c r="N16" s="2">
        <v>65318.590947899997</v>
      </c>
    </row>
    <row r="17" spans="2:21" ht="14.4" customHeight="1" x14ac:dyDescent="0.3">
      <c r="B17" s="2" t="s">
        <v>12</v>
      </c>
      <c r="C17" s="2">
        <v>16315</v>
      </c>
      <c r="D17" s="2">
        <v>183183</v>
      </c>
      <c r="E17" s="2">
        <v>145498.17325359999</v>
      </c>
      <c r="F17" s="2">
        <v>24</v>
      </c>
      <c r="G17" s="2">
        <v>112</v>
      </c>
      <c r="H17" s="2">
        <v>87.401178200000004</v>
      </c>
      <c r="I17" s="2">
        <v>1531</v>
      </c>
      <c r="J17" s="2">
        <v>36097</v>
      </c>
      <c r="K17" s="2">
        <v>34009.257661800002</v>
      </c>
      <c r="L17" s="2">
        <v>14760</v>
      </c>
      <c r="M17" s="2">
        <v>146974</v>
      </c>
      <c r="N17" s="2">
        <v>111401.5144136</v>
      </c>
    </row>
    <row r="18" spans="2:21" ht="14.4" customHeight="1" x14ac:dyDescent="0.3">
      <c r="B18" s="2" t="s">
        <v>13</v>
      </c>
      <c r="C18" s="2">
        <v>18378</v>
      </c>
      <c r="D18" s="2">
        <v>142956</v>
      </c>
      <c r="E18" s="2">
        <v>113476.2828663</v>
      </c>
      <c r="F18" s="2">
        <v>1032</v>
      </c>
      <c r="G18" s="2">
        <v>3439</v>
      </c>
      <c r="H18" s="2">
        <v>2164.2774662000002</v>
      </c>
      <c r="I18" s="2">
        <v>3028</v>
      </c>
      <c r="J18" s="2">
        <v>39110</v>
      </c>
      <c r="K18" s="2">
        <v>35889.841004399997</v>
      </c>
      <c r="L18" s="2">
        <v>14318</v>
      </c>
      <c r="M18" s="2">
        <v>100407</v>
      </c>
      <c r="N18" s="2">
        <v>75422.164395700005</v>
      </c>
    </row>
    <row r="19" spans="2:21" ht="14.4" customHeight="1" x14ac:dyDescent="0.3">
      <c r="B19" s="2" t="s">
        <v>14</v>
      </c>
      <c r="C19" s="2">
        <v>6515</v>
      </c>
      <c r="D19" s="2">
        <v>45211</v>
      </c>
      <c r="E19" s="2">
        <v>34748.735096999997</v>
      </c>
      <c r="F19" s="2">
        <v>658</v>
      </c>
      <c r="G19" s="2">
        <v>1934</v>
      </c>
      <c r="H19" s="2">
        <v>1216.1176568999999</v>
      </c>
      <c r="I19" s="2">
        <v>1001</v>
      </c>
      <c r="J19" s="2">
        <v>13400</v>
      </c>
      <c r="K19" s="2">
        <v>12094.0296531</v>
      </c>
      <c r="L19" s="2">
        <v>4856</v>
      </c>
      <c r="M19" s="2">
        <v>29877</v>
      </c>
      <c r="N19" s="2">
        <v>21438.587787</v>
      </c>
    </row>
    <row r="20" spans="2:21" ht="14.4" customHeight="1" x14ac:dyDescent="0.3">
      <c r="B20" s="2" t="s">
        <v>15</v>
      </c>
      <c r="C20" s="2">
        <v>4981</v>
      </c>
      <c r="D20" s="2">
        <v>25627</v>
      </c>
      <c r="E20" s="2">
        <v>19444.006896300001</v>
      </c>
      <c r="F20" s="2">
        <v>801</v>
      </c>
      <c r="G20" s="2">
        <v>1792</v>
      </c>
      <c r="H20" s="2">
        <v>1190.4271836999999</v>
      </c>
      <c r="I20" s="2">
        <v>853</v>
      </c>
      <c r="J20" s="2">
        <v>7720</v>
      </c>
      <c r="K20" s="2">
        <v>6928.7378043999997</v>
      </c>
      <c r="L20" s="2">
        <v>3327</v>
      </c>
      <c r="M20" s="2">
        <v>16115</v>
      </c>
      <c r="N20" s="2">
        <v>11324.8419082</v>
      </c>
    </row>
    <row r="21" spans="2:21" ht="14.4" customHeight="1" x14ac:dyDescent="0.3">
      <c r="B21" s="2" t="s">
        <v>16</v>
      </c>
      <c r="C21" s="2">
        <v>1856</v>
      </c>
      <c r="D21" s="2">
        <v>8298</v>
      </c>
      <c r="E21" s="2">
        <v>6138.9171219</v>
      </c>
      <c r="F21" s="2">
        <v>532</v>
      </c>
      <c r="G21" s="2">
        <v>1098</v>
      </c>
      <c r="H21" s="2">
        <v>741.44024690000003</v>
      </c>
      <c r="I21" s="2">
        <v>298</v>
      </c>
      <c r="J21" s="2">
        <v>2627</v>
      </c>
      <c r="K21" s="2">
        <v>2250.6610586000002</v>
      </c>
      <c r="L21" s="2">
        <v>1026</v>
      </c>
      <c r="M21" s="2">
        <v>4573</v>
      </c>
      <c r="N21" s="2">
        <v>3146.8158164000001</v>
      </c>
    </row>
    <row r="22" spans="2:21" ht="14.4" customHeight="1" x14ac:dyDescent="0.3">
      <c r="B22" s="2" t="s">
        <v>17</v>
      </c>
      <c r="C22" s="2">
        <v>37293</v>
      </c>
      <c r="D22" s="2">
        <v>286103</v>
      </c>
      <c r="E22" s="2">
        <v>222606.66669089999</v>
      </c>
      <c r="F22" s="2">
        <v>4553</v>
      </c>
      <c r="G22" s="2">
        <v>12059</v>
      </c>
      <c r="H22" s="2">
        <v>8002.7167037999998</v>
      </c>
      <c r="I22" s="2">
        <v>6729</v>
      </c>
      <c r="J22" s="2">
        <v>87635</v>
      </c>
      <c r="K22" s="2">
        <v>79583.1723336</v>
      </c>
      <c r="L22" s="2">
        <v>26011</v>
      </c>
      <c r="M22" s="2">
        <v>186409</v>
      </c>
      <c r="N22" s="2">
        <v>135020.7776535</v>
      </c>
    </row>
    <row r="23" spans="2:21" ht="14.4" customHeight="1" x14ac:dyDescent="0.3">
      <c r="B23" s="2" t="s">
        <v>31</v>
      </c>
      <c r="C23" s="2">
        <v>20294</v>
      </c>
      <c r="D23" s="2">
        <v>124936</v>
      </c>
      <c r="E23" s="2">
        <v>95531.023164400001</v>
      </c>
      <c r="F23" s="2">
        <v>2790</v>
      </c>
      <c r="G23" s="2">
        <v>7607</v>
      </c>
      <c r="H23" s="2">
        <v>4826.0130546999999</v>
      </c>
      <c r="I23" s="2">
        <v>2982</v>
      </c>
      <c r="J23" s="2">
        <v>26599</v>
      </c>
      <c r="K23" s="2">
        <v>23989.972799200001</v>
      </c>
      <c r="L23" s="2">
        <v>14522</v>
      </c>
      <c r="M23" s="2">
        <v>90730</v>
      </c>
      <c r="N23" s="2">
        <v>66715.037310500004</v>
      </c>
    </row>
    <row r="24" spans="2:21" s="1" customFormat="1" ht="14.4" customHeight="1" x14ac:dyDescent="0.3">
      <c r="B24" s="1" t="s">
        <v>18</v>
      </c>
      <c r="C24" s="1">
        <v>43057</v>
      </c>
      <c r="D24" s="1">
        <v>323334</v>
      </c>
      <c r="E24" s="1">
        <v>250340.0271645</v>
      </c>
      <c r="F24" s="1">
        <v>3838</v>
      </c>
      <c r="G24" s="1">
        <v>11377</v>
      </c>
      <c r="H24" s="1">
        <v>7026.5409670999998</v>
      </c>
      <c r="I24" s="1">
        <v>7204</v>
      </c>
      <c r="J24" s="1">
        <v>96682</v>
      </c>
      <c r="K24" s="1">
        <v>87572.948556200005</v>
      </c>
      <c r="L24" s="1">
        <v>32015</v>
      </c>
      <c r="M24" s="1">
        <v>215275</v>
      </c>
      <c r="N24" s="1">
        <v>155740.5376412</v>
      </c>
      <c r="P24" s="2"/>
      <c r="Q24" s="2"/>
      <c r="R24" s="2"/>
      <c r="S24" s="2"/>
      <c r="T24" s="2"/>
      <c r="U24" s="2"/>
    </row>
    <row r="25" spans="2:21" ht="14.4" customHeight="1" x14ac:dyDescent="0.3">
      <c r="B25" s="2" t="s">
        <v>19</v>
      </c>
      <c r="C25" s="2">
        <v>20020</v>
      </c>
      <c r="D25" s="2">
        <v>127794</v>
      </c>
      <c r="E25" s="2">
        <v>97068.814644099999</v>
      </c>
      <c r="F25" s="2">
        <v>2949</v>
      </c>
      <c r="G25" s="2">
        <v>9096</v>
      </c>
      <c r="H25" s="2">
        <v>6120.4184206999998</v>
      </c>
      <c r="I25" s="2">
        <v>3664</v>
      </c>
      <c r="J25" s="2">
        <v>40826</v>
      </c>
      <c r="K25" s="2">
        <v>36273.693808299999</v>
      </c>
      <c r="L25" s="2">
        <v>13407</v>
      </c>
      <c r="M25" s="2">
        <v>77872</v>
      </c>
      <c r="N25" s="2">
        <v>54674.702415100001</v>
      </c>
    </row>
    <row r="26" spans="2:21" ht="14.4" customHeight="1" x14ac:dyDescent="0.3">
      <c r="B26" s="2" t="s">
        <v>36</v>
      </c>
      <c r="C26" s="2">
        <v>34273</v>
      </c>
      <c r="D26" s="2">
        <v>213155</v>
      </c>
      <c r="E26" s="2">
        <v>174741.12616459999</v>
      </c>
      <c r="F26" s="2">
        <v>1272</v>
      </c>
      <c r="G26" s="2">
        <v>3318</v>
      </c>
      <c r="H26" s="2">
        <v>2110.0011337000001</v>
      </c>
      <c r="I26" s="2">
        <v>5159</v>
      </c>
      <c r="J26" s="2">
        <v>52358</v>
      </c>
      <c r="K26" s="2">
        <v>49331.796731499999</v>
      </c>
      <c r="L26" s="2">
        <v>27842</v>
      </c>
      <c r="M26" s="2">
        <v>157479</v>
      </c>
      <c r="N26" s="2">
        <v>123299.3282994</v>
      </c>
    </row>
    <row r="27" spans="2:21" ht="14.4" customHeight="1" x14ac:dyDescent="0.3">
      <c r="B27" s="2" t="s">
        <v>32</v>
      </c>
      <c r="C27" s="2">
        <v>53515</v>
      </c>
      <c r="D27" s="2">
        <v>407613</v>
      </c>
      <c r="E27" s="2">
        <v>324753.87827849999</v>
      </c>
      <c r="F27" s="2">
        <v>4259</v>
      </c>
      <c r="G27" s="2">
        <v>13880</v>
      </c>
      <c r="H27" s="2">
        <v>9565.7609881000008</v>
      </c>
      <c r="I27" s="2">
        <v>7752</v>
      </c>
      <c r="J27" s="2">
        <v>70694</v>
      </c>
      <c r="K27" s="2">
        <v>65605.388098800002</v>
      </c>
      <c r="L27" s="2">
        <v>41504</v>
      </c>
      <c r="M27" s="2">
        <v>323039</v>
      </c>
      <c r="N27" s="2">
        <v>249582.7291916</v>
      </c>
    </row>
    <row r="28" spans="2:21" ht="14.4" customHeight="1" x14ac:dyDescent="0.3">
      <c r="B28" s="2" t="s">
        <v>33</v>
      </c>
      <c r="C28" s="2">
        <v>27418</v>
      </c>
      <c r="D28" s="2">
        <v>166469</v>
      </c>
      <c r="E28" s="2">
        <v>128783.4295273</v>
      </c>
      <c r="F28" s="2">
        <v>3858</v>
      </c>
      <c r="G28" s="2">
        <v>9941</v>
      </c>
      <c r="H28" s="2">
        <v>5425.8091211999999</v>
      </c>
      <c r="I28" s="2">
        <v>4191</v>
      </c>
      <c r="J28" s="2">
        <v>38775</v>
      </c>
      <c r="K28" s="2">
        <v>35727.082535699999</v>
      </c>
      <c r="L28" s="2">
        <v>19369</v>
      </c>
      <c r="M28" s="2">
        <v>117753</v>
      </c>
      <c r="N28" s="2">
        <v>87630.537870400003</v>
      </c>
    </row>
    <row r="29" spans="2:21" ht="14.4" customHeight="1" x14ac:dyDescent="0.3">
      <c r="B29" s="2" t="s">
        <v>34</v>
      </c>
      <c r="C29" s="2">
        <v>12782</v>
      </c>
      <c r="D29" s="2">
        <v>100958</v>
      </c>
      <c r="E29" s="2">
        <v>81093.338924199998</v>
      </c>
      <c r="F29" s="2">
        <v>987</v>
      </c>
      <c r="G29" s="2">
        <v>2520</v>
      </c>
      <c r="H29" s="2">
        <v>1873.2572838999999</v>
      </c>
      <c r="I29" s="2">
        <v>2473</v>
      </c>
      <c r="J29" s="2">
        <v>34944</v>
      </c>
      <c r="K29" s="2">
        <v>32451.169644099999</v>
      </c>
      <c r="L29" s="2">
        <v>9322</v>
      </c>
      <c r="M29" s="2">
        <v>63494</v>
      </c>
      <c r="N29" s="2">
        <v>46768.911996199997</v>
      </c>
    </row>
    <row r="30" spans="2:21" ht="14.4" customHeight="1" x14ac:dyDescent="0.3">
      <c r="B30" s="2" t="s">
        <v>35</v>
      </c>
      <c r="C30" s="2">
        <v>36074</v>
      </c>
      <c r="D30" s="2">
        <v>328246</v>
      </c>
      <c r="E30" s="2">
        <v>273367.97995309997</v>
      </c>
      <c r="F30" s="2">
        <v>443</v>
      </c>
      <c r="G30" s="2">
        <v>1724</v>
      </c>
      <c r="H30" s="2">
        <v>1330.9457577000001</v>
      </c>
      <c r="I30" s="2">
        <v>4193</v>
      </c>
      <c r="J30" s="2">
        <v>45519</v>
      </c>
      <c r="K30" s="2">
        <v>43191.968368100002</v>
      </c>
      <c r="L30" s="2">
        <v>31438</v>
      </c>
      <c r="M30" s="2">
        <v>281003</v>
      </c>
      <c r="N30" s="2">
        <v>228845.06582729999</v>
      </c>
    </row>
    <row r="31" spans="2:21" ht="14.4" customHeight="1" x14ac:dyDescent="0.3">
      <c r="B31" s="2" t="s">
        <v>20</v>
      </c>
      <c r="C31" s="2">
        <v>6161</v>
      </c>
      <c r="D31" s="2">
        <v>40277</v>
      </c>
      <c r="E31" s="2">
        <v>31638.596022500002</v>
      </c>
      <c r="F31" s="2">
        <v>1160</v>
      </c>
      <c r="G31" s="2">
        <v>3170</v>
      </c>
      <c r="H31" s="2">
        <v>2209.3017129999998</v>
      </c>
      <c r="I31" s="2">
        <v>1200</v>
      </c>
      <c r="J31" s="2">
        <v>15013</v>
      </c>
      <c r="K31" s="2">
        <v>13688.780082400001</v>
      </c>
      <c r="L31" s="2">
        <v>3801</v>
      </c>
      <c r="M31" s="2">
        <v>22094</v>
      </c>
      <c r="N31" s="2">
        <v>15740.5142271</v>
      </c>
    </row>
    <row r="32" spans="2:21" s="1" customFormat="1" ht="15" customHeight="1" thickBot="1" x14ac:dyDescent="0.35">
      <c r="B32" s="12" t="s">
        <v>22</v>
      </c>
      <c r="C32" s="12">
        <f t="shared" ref="C32:N32" si="0">SUM(C6:C31)</f>
        <v>638006</v>
      </c>
      <c r="D32" s="12">
        <f t="shared" si="0"/>
        <v>4866992</v>
      </c>
      <c r="E32" s="12">
        <f t="shared" si="0"/>
        <v>3793539.2883094</v>
      </c>
      <c r="F32" s="12">
        <f t="shared" si="0"/>
        <v>59859</v>
      </c>
      <c r="G32" s="12">
        <f t="shared" si="0"/>
        <v>171925</v>
      </c>
      <c r="H32" s="12">
        <f t="shared" si="0"/>
        <v>110769.3864717</v>
      </c>
      <c r="I32" s="12">
        <f t="shared" si="0"/>
        <v>94793</v>
      </c>
      <c r="J32" s="12">
        <f t="shared" si="0"/>
        <v>1085415</v>
      </c>
      <c r="K32" s="12">
        <f t="shared" si="0"/>
        <v>988789.90891439992</v>
      </c>
      <c r="L32" s="12">
        <f t="shared" si="0"/>
        <v>483354</v>
      </c>
      <c r="M32" s="12">
        <f t="shared" si="0"/>
        <v>3609652</v>
      </c>
      <c r="N32" s="12">
        <f t="shared" si="0"/>
        <v>2693979.9929233007</v>
      </c>
      <c r="P32" s="2"/>
      <c r="Q32" s="2"/>
      <c r="R32" s="2"/>
      <c r="S32" s="2"/>
      <c r="T32" s="2"/>
      <c r="U32" s="2"/>
    </row>
    <row r="33" spans="2:2" ht="8.1" customHeight="1" x14ac:dyDescent="0.3"/>
    <row r="34" spans="2:2" ht="14.4" customHeight="1" x14ac:dyDescent="0.3">
      <c r="B34" s="2" t="s">
        <v>54</v>
      </c>
    </row>
    <row r="35" spans="2:2" ht="14.4" customHeight="1" x14ac:dyDescent="0.3"/>
    <row r="36" spans="2:2" ht="14.4" customHeight="1" x14ac:dyDescent="0.3">
      <c r="B36" s="22" t="s">
        <v>23</v>
      </c>
    </row>
    <row r="37" spans="2:2" ht="15" customHeight="1" x14ac:dyDescent="0.3"/>
    <row r="38" spans="2:2" ht="15" customHeight="1" x14ac:dyDescent="0.3"/>
    <row r="39" spans="2:2" ht="15" customHeight="1" x14ac:dyDescent="0.3"/>
    <row r="40" spans="2:2" ht="15" customHeight="1" x14ac:dyDescent="0.3"/>
    <row r="41" spans="2:2" ht="15" customHeight="1" x14ac:dyDescent="0.3"/>
    <row r="42" spans="2:2" ht="15" customHeight="1" x14ac:dyDescent="0.3"/>
    <row r="43" spans="2:2" ht="15" customHeight="1" x14ac:dyDescent="0.3"/>
    <row r="44" spans="2:2" ht="15" customHeight="1" x14ac:dyDescent="0.3"/>
    <row r="45" spans="2:2" ht="15" customHeight="1" x14ac:dyDescent="0.3"/>
    <row r="46" spans="2:2" ht="15" customHeight="1" x14ac:dyDescent="0.3"/>
    <row r="47" spans="2:2" ht="15" customHeight="1" x14ac:dyDescent="0.3"/>
    <row r="48" spans="2:2" ht="15" customHeight="1" x14ac:dyDescent="0.3"/>
    <row r="49" ht="15" customHeight="1" x14ac:dyDescent="0.3"/>
    <row r="50" ht="15" customHeight="1" x14ac:dyDescent="0.3"/>
    <row r="51" ht="15" customHeight="1" x14ac:dyDescent="0.3"/>
    <row r="52" ht="15" customHeight="1" x14ac:dyDescent="0.3"/>
    <row r="53" ht="15" customHeight="1" x14ac:dyDescent="0.3"/>
    <row r="54" ht="15" customHeight="1" x14ac:dyDescent="0.3"/>
    <row r="55" ht="15" customHeight="1" x14ac:dyDescent="0.3"/>
    <row r="56" ht="15" customHeight="1" x14ac:dyDescent="0.3"/>
    <row r="57" ht="15" customHeight="1" x14ac:dyDescent="0.3"/>
    <row r="58" ht="15" customHeight="1" x14ac:dyDescent="0.3"/>
    <row r="59" ht="15" customHeight="1" x14ac:dyDescent="0.3"/>
    <row r="60" ht="15" customHeight="1" x14ac:dyDescent="0.3"/>
    <row r="61" ht="15" customHeight="1" x14ac:dyDescent="0.3"/>
    <row r="62" ht="15" customHeight="1" x14ac:dyDescent="0.3"/>
    <row r="63" ht="15" customHeight="1" x14ac:dyDescent="0.3"/>
    <row r="64" ht="15" customHeight="1" x14ac:dyDescent="0.3"/>
    <row r="65" ht="15" customHeight="1" x14ac:dyDescent="0.3"/>
    <row r="66" ht="15" customHeight="1" x14ac:dyDescent="0.3"/>
    <row r="67" ht="15" customHeight="1" x14ac:dyDescent="0.3"/>
    <row r="68" ht="15" customHeight="1" x14ac:dyDescent="0.3"/>
    <row r="69" ht="15" customHeight="1" x14ac:dyDescent="0.3"/>
    <row r="70" ht="15" customHeight="1" x14ac:dyDescent="0.3"/>
    <row r="71" ht="15" customHeight="1" x14ac:dyDescent="0.3"/>
    <row r="72" ht="15" customHeight="1" x14ac:dyDescent="0.3"/>
    <row r="73" ht="15" customHeight="1" x14ac:dyDescent="0.3"/>
    <row r="74" ht="15" customHeight="1" x14ac:dyDescent="0.3"/>
    <row r="75" ht="15" customHeight="1" x14ac:dyDescent="0.3"/>
    <row r="76" ht="15" customHeight="1" x14ac:dyDescent="0.3"/>
    <row r="77" ht="15" customHeight="1" x14ac:dyDescent="0.3"/>
    <row r="78" ht="15" customHeight="1" x14ac:dyDescent="0.3"/>
    <row r="79" ht="15" customHeight="1" x14ac:dyDescent="0.3"/>
    <row r="80" ht="15" customHeight="1" x14ac:dyDescent="0.3"/>
    <row r="81" ht="15" customHeight="1" x14ac:dyDescent="0.3"/>
    <row r="82" ht="15" customHeight="1" x14ac:dyDescent="0.3"/>
    <row r="83" ht="15" customHeight="1" x14ac:dyDescent="0.3"/>
    <row r="84" ht="15" customHeight="1" x14ac:dyDescent="0.3"/>
    <row r="85" ht="15" customHeight="1" x14ac:dyDescent="0.3"/>
    <row r="86" ht="15" customHeight="1" x14ac:dyDescent="0.3"/>
    <row r="87" ht="15" customHeight="1" x14ac:dyDescent="0.3"/>
    <row r="88" ht="15" customHeight="1" x14ac:dyDescent="0.3"/>
    <row r="89" ht="15" customHeight="1" x14ac:dyDescent="0.3"/>
    <row r="90" ht="15" customHeight="1" x14ac:dyDescent="0.3"/>
    <row r="91" ht="15" customHeight="1" x14ac:dyDescent="0.3"/>
    <row r="92" ht="15" customHeight="1" x14ac:dyDescent="0.3"/>
    <row r="93" ht="15" customHeight="1" x14ac:dyDescent="0.3"/>
    <row r="94" ht="15" customHeight="1" x14ac:dyDescent="0.3"/>
    <row r="95" ht="15" customHeight="1" x14ac:dyDescent="0.3"/>
    <row r="96" ht="15" customHeight="1" x14ac:dyDescent="0.3"/>
    <row r="97" ht="15" customHeight="1" x14ac:dyDescent="0.3"/>
    <row r="98" ht="15" customHeight="1" x14ac:dyDescent="0.3"/>
    <row r="99" ht="15" customHeight="1" x14ac:dyDescent="0.3"/>
    <row r="100" ht="15" customHeight="1" x14ac:dyDescent="0.3"/>
    <row r="101" ht="15" customHeight="1" x14ac:dyDescent="0.3"/>
    <row r="102" ht="15" customHeight="1" x14ac:dyDescent="0.3"/>
    <row r="103" ht="15" customHeight="1" x14ac:dyDescent="0.3"/>
    <row r="104" ht="15" customHeight="1" x14ac:dyDescent="0.3"/>
    <row r="105" ht="15" customHeight="1" x14ac:dyDescent="0.3"/>
    <row r="106" ht="15" customHeight="1" x14ac:dyDescent="0.3"/>
    <row r="107" ht="15" customHeight="1" x14ac:dyDescent="0.3"/>
    <row r="108" ht="15" customHeight="1" x14ac:dyDescent="0.3"/>
    <row r="109" ht="15" customHeight="1" x14ac:dyDescent="0.3"/>
    <row r="110" ht="15" customHeight="1" x14ac:dyDescent="0.3"/>
    <row r="111" ht="15" customHeight="1" x14ac:dyDescent="0.3"/>
    <row r="112" ht="15" customHeight="1" x14ac:dyDescent="0.3"/>
    <row r="113" ht="15" customHeight="1" x14ac:dyDescent="0.3"/>
    <row r="114" ht="15" customHeight="1" x14ac:dyDescent="0.3"/>
    <row r="115" ht="15" customHeight="1" x14ac:dyDescent="0.3"/>
    <row r="116" ht="15" customHeight="1" x14ac:dyDescent="0.3"/>
    <row r="117" ht="15" customHeight="1" x14ac:dyDescent="0.3"/>
    <row r="118" ht="15" customHeight="1" x14ac:dyDescent="0.3"/>
    <row r="119" ht="15" customHeight="1" x14ac:dyDescent="0.3"/>
    <row r="120" ht="15" customHeight="1" x14ac:dyDescent="0.3"/>
    <row r="121" ht="15" customHeight="1" x14ac:dyDescent="0.3"/>
    <row r="122" ht="15" customHeight="1" x14ac:dyDescent="0.3"/>
    <row r="123" ht="15" customHeight="1" x14ac:dyDescent="0.3"/>
    <row r="124" ht="15" customHeight="1" x14ac:dyDescent="0.3"/>
    <row r="125" ht="15" customHeight="1" x14ac:dyDescent="0.3"/>
    <row r="126" ht="15" customHeight="1" x14ac:dyDescent="0.3"/>
    <row r="127" ht="15" customHeight="1" x14ac:dyDescent="0.3"/>
    <row r="128" ht="15" customHeight="1" x14ac:dyDescent="0.3"/>
    <row r="129" ht="15" customHeight="1" x14ac:dyDescent="0.3"/>
    <row r="130" ht="15" customHeight="1" x14ac:dyDescent="0.3"/>
    <row r="131" ht="15" customHeight="1" x14ac:dyDescent="0.3"/>
    <row r="132" ht="15" customHeight="1" x14ac:dyDescent="0.3"/>
    <row r="133" ht="15" customHeight="1" x14ac:dyDescent="0.3"/>
    <row r="134" ht="15" customHeight="1" x14ac:dyDescent="0.3"/>
    <row r="135" ht="15" customHeight="1" x14ac:dyDescent="0.3"/>
    <row r="136" ht="15" customHeight="1" x14ac:dyDescent="0.3"/>
    <row r="137" ht="15" customHeight="1" x14ac:dyDescent="0.3"/>
    <row r="138" ht="15" customHeight="1" x14ac:dyDescent="0.3"/>
    <row r="139" ht="15" customHeight="1" x14ac:dyDescent="0.3"/>
    <row r="140" ht="15" customHeight="1" x14ac:dyDescent="0.3"/>
    <row r="141" ht="15" customHeight="1" x14ac:dyDescent="0.3"/>
    <row r="142" ht="15" customHeight="1" x14ac:dyDescent="0.3"/>
    <row r="143" ht="15" customHeight="1" x14ac:dyDescent="0.3"/>
    <row r="144" ht="15" customHeight="1" x14ac:dyDescent="0.3"/>
    <row r="145" ht="15" customHeight="1" x14ac:dyDescent="0.3"/>
    <row r="146" ht="15" customHeight="1" x14ac:dyDescent="0.3"/>
    <row r="147" ht="15" customHeight="1" x14ac:dyDescent="0.3"/>
    <row r="148" ht="15" customHeight="1" x14ac:dyDescent="0.3"/>
    <row r="149" ht="15" customHeight="1" x14ac:dyDescent="0.3"/>
    <row r="150" ht="15" customHeight="1" x14ac:dyDescent="0.3"/>
    <row r="151" ht="15" customHeight="1" x14ac:dyDescent="0.3"/>
    <row r="152" ht="15" customHeight="1" x14ac:dyDescent="0.3"/>
    <row r="153" ht="15" customHeight="1" x14ac:dyDescent="0.3"/>
    <row r="154" ht="15" customHeight="1" x14ac:dyDescent="0.3"/>
    <row r="155" ht="15" customHeight="1" x14ac:dyDescent="0.3"/>
    <row r="156" ht="15" customHeight="1" x14ac:dyDescent="0.3"/>
    <row r="157" ht="15" customHeight="1" x14ac:dyDescent="0.3"/>
    <row r="158" ht="15" customHeight="1" x14ac:dyDescent="0.3"/>
    <row r="159" ht="15" customHeight="1" x14ac:dyDescent="0.3"/>
    <row r="160" ht="15" customHeight="1" x14ac:dyDescent="0.3"/>
    <row r="161" ht="15" customHeight="1" x14ac:dyDescent="0.3"/>
    <row r="162" ht="15" customHeight="1" x14ac:dyDescent="0.3"/>
    <row r="163" ht="15" customHeight="1" x14ac:dyDescent="0.3"/>
    <row r="164" ht="15" customHeight="1" x14ac:dyDescent="0.3"/>
    <row r="165" ht="15" customHeight="1" x14ac:dyDescent="0.3"/>
    <row r="166" ht="15" customHeight="1" x14ac:dyDescent="0.3"/>
    <row r="167" ht="15" customHeight="1" x14ac:dyDescent="0.3"/>
    <row r="168" ht="15" customHeight="1" x14ac:dyDescent="0.3"/>
    <row r="169" ht="15" customHeight="1" x14ac:dyDescent="0.3"/>
    <row r="170" ht="15" customHeight="1" x14ac:dyDescent="0.3"/>
    <row r="171" ht="15" customHeight="1" x14ac:dyDescent="0.3"/>
    <row r="172" ht="15" customHeight="1" x14ac:dyDescent="0.3"/>
    <row r="173" ht="15" customHeight="1" x14ac:dyDescent="0.3"/>
  </sheetData>
  <mergeCells count="7">
    <mergeCell ref="F4:H4"/>
    <mergeCell ref="I4:K4"/>
    <mergeCell ref="L4:N4"/>
    <mergeCell ref="B4:B5"/>
    <mergeCell ref="C4:C5"/>
    <mergeCell ref="D4:D5"/>
    <mergeCell ref="E4:E5"/>
  </mergeCells>
  <pageMargins left="0.74803149606299213" right="0.74803149606299213" top="0.74803149606299213" bottom="0.51181102362204722" header="0.51181102362204722" footer="0.74803149606299213"/>
  <pageSetup paperSize="9" scale="4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0AB4D7-4C66-41A7-9579-442355DA7F0E}">
  <dimension ref="B1:Q34"/>
  <sheetViews>
    <sheetView showGridLines="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B1" sqref="B1"/>
    </sheetView>
  </sheetViews>
  <sheetFormatPr baseColWidth="10" defaultRowHeight="14.4" x14ac:dyDescent="0.3"/>
  <cols>
    <col min="1" max="1" width="2.6640625" customWidth="1"/>
    <col min="2" max="2" width="30.6640625" customWidth="1"/>
    <col min="3" max="14" width="12" customWidth="1"/>
  </cols>
  <sheetData>
    <row r="1" spans="2:17" ht="18.75" customHeight="1" x14ac:dyDescent="0.3">
      <c r="B1" s="8" t="s">
        <v>53</v>
      </c>
    </row>
    <row r="2" spans="2:17" ht="12.75" customHeight="1" x14ac:dyDescent="0.3">
      <c r="B2" s="28" t="s">
        <v>47</v>
      </c>
    </row>
    <row r="3" spans="2:17" ht="12.75" customHeight="1" x14ac:dyDescent="0.3"/>
    <row r="4" spans="2:17" ht="27.9" customHeight="1" x14ac:dyDescent="0.3">
      <c r="B4" s="37" t="s">
        <v>21</v>
      </c>
      <c r="C4" s="30" t="s">
        <v>24</v>
      </c>
      <c r="D4" s="30" t="s">
        <v>49</v>
      </c>
      <c r="E4" s="30" t="s">
        <v>25</v>
      </c>
      <c r="F4" s="32" t="s">
        <v>0</v>
      </c>
      <c r="G4" s="32"/>
      <c r="H4" s="32"/>
      <c r="I4" s="33" t="s">
        <v>1</v>
      </c>
      <c r="J4" s="34"/>
      <c r="K4" s="35"/>
      <c r="L4" s="33" t="s">
        <v>2</v>
      </c>
      <c r="M4" s="34"/>
      <c r="N4" s="35"/>
    </row>
    <row r="5" spans="2:17" ht="27.9" customHeight="1" x14ac:dyDescent="0.3">
      <c r="B5" s="38"/>
      <c r="C5" s="31"/>
      <c r="D5" s="31"/>
      <c r="E5" s="31"/>
      <c r="F5" s="23" t="s">
        <v>28</v>
      </c>
      <c r="G5" s="23" t="s">
        <v>26</v>
      </c>
      <c r="H5" s="23" t="s">
        <v>27</v>
      </c>
      <c r="I5" s="23" t="s">
        <v>28</v>
      </c>
      <c r="J5" s="23" t="s">
        <v>26</v>
      </c>
      <c r="K5" s="23" t="s">
        <v>27</v>
      </c>
      <c r="L5" s="23" t="s">
        <v>28</v>
      </c>
      <c r="M5" s="23" t="s">
        <v>26</v>
      </c>
      <c r="N5" s="23" t="s">
        <v>27</v>
      </c>
    </row>
    <row r="6" spans="2:17" ht="15" customHeight="1" x14ac:dyDescent="0.3">
      <c r="B6" s="2" t="s">
        <v>3</v>
      </c>
      <c r="C6" s="2">
        <v>123989</v>
      </c>
      <c r="D6" s="2">
        <v>1121204</v>
      </c>
      <c r="E6" s="2">
        <v>860544.24862900004</v>
      </c>
      <c r="F6" s="2">
        <v>3343</v>
      </c>
      <c r="G6" s="2">
        <v>11778</v>
      </c>
      <c r="H6" s="2">
        <v>7915.7330590000001</v>
      </c>
      <c r="I6" s="2">
        <v>13247</v>
      </c>
      <c r="J6" s="2">
        <v>141304</v>
      </c>
      <c r="K6" s="2">
        <v>128781.30859</v>
      </c>
      <c r="L6" s="2">
        <v>107399</v>
      </c>
      <c r="M6" s="2">
        <v>968122</v>
      </c>
      <c r="N6" s="2">
        <v>723847.20698000002</v>
      </c>
      <c r="P6" s="3"/>
      <c r="Q6" s="3"/>
    </row>
    <row r="7" spans="2:17" x14ac:dyDescent="0.3">
      <c r="B7" s="2" t="s">
        <v>29</v>
      </c>
      <c r="C7" s="2">
        <v>80933</v>
      </c>
      <c r="D7" s="2">
        <v>662558</v>
      </c>
      <c r="E7" s="2">
        <v>497552.96088700002</v>
      </c>
      <c r="F7" s="2">
        <v>10284</v>
      </c>
      <c r="G7" s="2">
        <v>31570</v>
      </c>
      <c r="H7" s="2">
        <v>20015.397679000002</v>
      </c>
      <c r="I7" s="2">
        <v>11478</v>
      </c>
      <c r="J7" s="2">
        <v>129515</v>
      </c>
      <c r="K7" s="2">
        <v>115823.161611</v>
      </c>
      <c r="L7" s="2">
        <v>59171</v>
      </c>
      <c r="M7" s="2">
        <v>501473</v>
      </c>
      <c r="N7" s="2">
        <v>361714.40159700002</v>
      </c>
      <c r="P7" s="3"/>
      <c r="Q7" s="3"/>
    </row>
    <row r="8" spans="2:17" x14ac:dyDescent="0.3">
      <c r="B8" s="2" t="s">
        <v>4</v>
      </c>
      <c r="C8" s="2">
        <v>33585</v>
      </c>
      <c r="D8" s="2">
        <v>267975</v>
      </c>
      <c r="E8" s="2">
        <v>200457.3187</v>
      </c>
      <c r="F8" s="2">
        <v>4527</v>
      </c>
      <c r="G8" s="2">
        <v>13333</v>
      </c>
      <c r="H8" s="2">
        <v>8540.7942770000009</v>
      </c>
      <c r="I8" s="2">
        <v>4643</v>
      </c>
      <c r="J8" s="2">
        <v>59410</v>
      </c>
      <c r="K8" s="2">
        <v>53189.582459999998</v>
      </c>
      <c r="L8" s="2">
        <v>24415</v>
      </c>
      <c r="M8" s="2">
        <v>195232</v>
      </c>
      <c r="N8" s="2">
        <v>138726.94196299999</v>
      </c>
      <c r="P8" s="3"/>
      <c r="Q8" s="3"/>
    </row>
    <row r="9" spans="2:17" x14ac:dyDescent="0.3">
      <c r="B9" s="2" t="s">
        <v>5</v>
      </c>
      <c r="C9" s="2">
        <v>2837</v>
      </c>
      <c r="D9" s="2">
        <v>19487</v>
      </c>
      <c r="E9" s="2">
        <v>14480.975065000001</v>
      </c>
      <c r="F9" s="2">
        <v>546</v>
      </c>
      <c r="G9" s="2">
        <v>1423</v>
      </c>
      <c r="H9" s="2">
        <v>826.015174</v>
      </c>
      <c r="I9" s="2">
        <v>406</v>
      </c>
      <c r="J9" s="2">
        <v>5337</v>
      </c>
      <c r="K9" s="2">
        <v>4757.5316570000005</v>
      </c>
      <c r="L9" s="2">
        <v>1885</v>
      </c>
      <c r="M9" s="2">
        <v>12727</v>
      </c>
      <c r="N9" s="2">
        <v>8897.4282340000009</v>
      </c>
      <c r="P9" s="3"/>
      <c r="Q9" s="3"/>
    </row>
    <row r="10" spans="2:17" x14ac:dyDescent="0.3">
      <c r="B10" s="2" t="s">
        <v>6</v>
      </c>
      <c r="C10" s="2">
        <v>16398</v>
      </c>
      <c r="D10" s="2">
        <v>90874</v>
      </c>
      <c r="E10" s="2">
        <v>68737.931767000002</v>
      </c>
      <c r="F10" s="2">
        <v>1563</v>
      </c>
      <c r="G10" s="2">
        <v>4356</v>
      </c>
      <c r="H10" s="2">
        <v>2696.0761400000001</v>
      </c>
      <c r="I10" s="2">
        <v>2495</v>
      </c>
      <c r="J10" s="2">
        <v>22537</v>
      </c>
      <c r="K10" s="2">
        <v>19839.743469000001</v>
      </c>
      <c r="L10" s="2">
        <v>12340</v>
      </c>
      <c r="M10" s="2">
        <v>63981</v>
      </c>
      <c r="N10" s="2">
        <v>46202.112158000004</v>
      </c>
      <c r="P10" s="3"/>
      <c r="Q10" s="3"/>
    </row>
    <row r="11" spans="2:17" x14ac:dyDescent="0.3">
      <c r="B11" s="2" t="s">
        <v>7</v>
      </c>
      <c r="C11" s="2">
        <v>3769</v>
      </c>
      <c r="D11" s="2">
        <v>23560</v>
      </c>
      <c r="E11" s="2">
        <v>17873.338567999999</v>
      </c>
      <c r="F11" s="2">
        <v>626</v>
      </c>
      <c r="G11" s="2">
        <v>1712</v>
      </c>
      <c r="H11" s="2">
        <v>1091.758247</v>
      </c>
      <c r="I11" s="2">
        <v>532</v>
      </c>
      <c r="J11" s="2">
        <v>7100</v>
      </c>
      <c r="K11" s="2">
        <v>6219.8533550000002</v>
      </c>
      <c r="L11" s="2">
        <v>2611</v>
      </c>
      <c r="M11" s="2">
        <v>14748</v>
      </c>
      <c r="N11" s="2">
        <v>10561.726966</v>
      </c>
      <c r="P11" s="3"/>
      <c r="Q11" s="3"/>
    </row>
    <row r="12" spans="2:17" x14ac:dyDescent="0.3">
      <c r="B12" s="2" t="s">
        <v>8</v>
      </c>
      <c r="C12" s="2">
        <v>4213</v>
      </c>
      <c r="D12" s="2">
        <v>25289</v>
      </c>
      <c r="E12" s="2">
        <v>19032.061506999999</v>
      </c>
      <c r="F12" s="2">
        <v>420</v>
      </c>
      <c r="G12" s="2">
        <v>1189</v>
      </c>
      <c r="H12" s="2">
        <v>741.24186899999995</v>
      </c>
      <c r="I12" s="2">
        <v>574</v>
      </c>
      <c r="J12" s="2">
        <v>6996</v>
      </c>
      <c r="K12" s="2">
        <v>6263.4484309999998</v>
      </c>
      <c r="L12" s="2">
        <v>3219</v>
      </c>
      <c r="M12" s="2">
        <v>17104</v>
      </c>
      <c r="N12" s="2">
        <v>12027.371207</v>
      </c>
      <c r="P12" s="3"/>
      <c r="Q12" s="3"/>
    </row>
    <row r="13" spans="2:17" x14ac:dyDescent="0.3">
      <c r="B13" s="15" t="s">
        <v>9</v>
      </c>
      <c r="C13" s="2">
        <v>3414</v>
      </c>
      <c r="D13" s="2">
        <v>22858</v>
      </c>
      <c r="E13" s="2">
        <v>17645.926002</v>
      </c>
      <c r="F13" s="2">
        <v>357</v>
      </c>
      <c r="G13" s="2">
        <v>994</v>
      </c>
      <c r="H13" s="2">
        <v>654.05110200000001</v>
      </c>
      <c r="I13" s="2">
        <v>645</v>
      </c>
      <c r="J13" s="2">
        <v>7989</v>
      </c>
      <c r="K13" s="2">
        <v>7153.5481049999999</v>
      </c>
      <c r="L13" s="2">
        <v>2412</v>
      </c>
      <c r="M13" s="2">
        <v>13875</v>
      </c>
      <c r="N13" s="2">
        <v>9838.3267950000009</v>
      </c>
      <c r="P13" s="3"/>
      <c r="Q13" s="3"/>
    </row>
    <row r="14" spans="2:17" x14ac:dyDescent="0.3">
      <c r="B14" s="2" t="s">
        <v>10</v>
      </c>
      <c r="C14" s="2">
        <v>20029</v>
      </c>
      <c r="D14" s="2">
        <v>128379</v>
      </c>
      <c r="E14" s="2">
        <v>102292.46776</v>
      </c>
      <c r="F14" s="2">
        <v>576</v>
      </c>
      <c r="G14" s="2">
        <v>1802</v>
      </c>
      <c r="H14" s="2">
        <v>1147.7252579999999</v>
      </c>
      <c r="I14" s="2">
        <v>1874</v>
      </c>
      <c r="J14" s="2">
        <v>18794</v>
      </c>
      <c r="K14" s="2">
        <v>16839.597083000001</v>
      </c>
      <c r="L14" s="2">
        <v>17579</v>
      </c>
      <c r="M14" s="2">
        <v>107783</v>
      </c>
      <c r="N14" s="2">
        <v>84305.145418999993</v>
      </c>
      <c r="P14" s="3"/>
      <c r="Q14" s="3"/>
    </row>
    <row r="15" spans="2:17" x14ac:dyDescent="0.3">
      <c r="B15" s="2" t="s">
        <v>30</v>
      </c>
      <c r="C15" s="2">
        <v>23697</v>
      </c>
      <c r="D15" s="2">
        <v>164322</v>
      </c>
      <c r="E15" s="2">
        <v>124964.769201</v>
      </c>
      <c r="F15" s="2">
        <v>2750</v>
      </c>
      <c r="G15" s="2">
        <v>8677</v>
      </c>
      <c r="H15" s="2">
        <v>6303.7227929999999</v>
      </c>
      <c r="I15" s="2">
        <v>3689</v>
      </c>
      <c r="J15" s="2">
        <v>39488</v>
      </c>
      <c r="K15" s="2">
        <v>35902.459698999999</v>
      </c>
      <c r="L15" s="2">
        <v>17258</v>
      </c>
      <c r="M15" s="2">
        <v>116157</v>
      </c>
      <c r="N15" s="2">
        <v>82758.586708999996</v>
      </c>
      <c r="P15" s="3"/>
      <c r="Q15" s="3"/>
    </row>
    <row r="16" spans="2:17" x14ac:dyDescent="0.3">
      <c r="B16" s="2" t="s">
        <v>11</v>
      </c>
      <c r="C16" s="2">
        <v>18566</v>
      </c>
      <c r="D16" s="2">
        <v>150093</v>
      </c>
      <c r="E16" s="2">
        <v>115235.657204</v>
      </c>
      <c r="F16" s="2">
        <v>1360</v>
      </c>
      <c r="G16" s="2">
        <v>4049</v>
      </c>
      <c r="H16" s="2">
        <v>2572.002751</v>
      </c>
      <c r="I16" s="2">
        <v>3068</v>
      </c>
      <c r="J16" s="2">
        <v>37586</v>
      </c>
      <c r="K16" s="2">
        <v>34160.096593000002</v>
      </c>
      <c r="L16" s="2">
        <v>14138</v>
      </c>
      <c r="M16" s="2">
        <v>108458</v>
      </c>
      <c r="N16" s="2">
        <v>78503.557860000001</v>
      </c>
      <c r="P16" s="3"/>
      <c r="Q16" s="3"/>
    </row>
    <row r="17" spans="2:17" x14ac:dyDescent="0.3">
      <c r="B17" s="2" t="s">
        <v>12</v>
      </c>
      <c r="C17" s="2">
        <v>18106</v>
      </c>
      <c r="D17" s="2">
        <v>199737</v>
      </c>
      <c r="E17" s="2">
        <v>156230.882312</v>
      </c>
      <c r="F17" s="2">
        <v>24</v>
      </c>
      <c r="G17" s="2">
        <v>99</v>
      </c>
      <c r="H17" s="2">
        <v>76.434405999999996</v>
      </c>
      <c r="I17" s="2">
        <v>1480</v>
      </c>
      <c r="J17" s="2">
        <v>33536</v>
      </c>
      <c r="K17" s="2">
        <v>31169.725482999998</v>
      </c>
      <c r="L17" s="2">
        <v>16602</v>
      </c>
      <c r="M17" s="2">
        <v>166102</v>
      </c>
      <c r="N17" s="2">
        <v>124984.722423</v>
      </c>
      <c r="P17" s="3"/>
      <c r="Q17" s="3"/>
    </row>
    <row r="18" spans="2:17" x14ac:dyDescent="0.3">
      <c r="B18" s="2" t="s">
        <v>13</v>
      </c>
      <c r="C18" s="2">
        <v>19972</v>
      </c>
      <c r="D18" s="2">
        <v>158508</v>
      </c>
      <c r="E18" s="2">
        <v>123475.630426</v>
      </c>
      <c r="F18" s="2">
        <v>947</v>
      </c>
      <c r="G18" s="2">
        <v>3095</v>
      </c>
      <c r="H18" s="2">
        <v>1977.0280760000001</v>
      </c>
      <c r="I18" s="2">
        <v>3111</v>
      </c>
      <c r="J18" s="2">
        <v>40496</v>
      </c>
      <c r="K18" s="2">
        <v>37125.962195</v>
      </c>
      <c r="L18" s="2">
        <v>15914</v>
      </c>
      <c r="M18" s="2">
        <v>114917</v>
      </c>
      <c r="N18" s="2">
        <v>84372.640155000001</v>
      </c>
      <c r="P18" s="3"/>
      <c r="Q18" s="3"/>
    </row>
    <row r="19" spans="2:17" x14ac:dyDescent="0.3">
      <c r="B19" s="2" t="s">
        <v>14</v>
      </c>
      <c r="C19" s="2">
        <v>6760</v>
      </c>
      <c r="D19" s="2">
        <v>48467</v>
      </c>
      <c r="E19" s="2">
        <v>37513.403938000003</v>
      </c>
      <c r="F19" s="2">
        <v>545</v>
      </c>
      <c r="G19" s="2">
        <v>1816</v>
      </c>
      <c r="H19" s="2">
        <v>1152.8393229999999</v>
      </c>
      <c r="I19" s="2">
        <v>972</v>
      </c>
      <c r="J19" s="2">
        <v>13680</v>
      </c>
      <c r="K19" s="2">
        <v>12551.157836</v>
      </c>
      <c r="L19" s="2">
        <v>5243</v>
      </c>
      <c r="M19" s="2">
        <v>32971</v>
      </c>
      <c r="N19" s="2">
        <v>23809.406779000001</v>
      </c>
      <c r="P19" s="3"/>
      <c r="Q19" s="3"/>
    </row>
    <row r="20" spans="2:17" x14ac:dyDescent="0.3">
      <c r="B20" s="2" t="s">
        <v>15</v>
      </c>
      <c r="C20" s="2">
        <v>5054</v>
      </c>
      <c r="D20" s="2">
        <v>27586</v>
      </c>
      <c r="E20" s="2">
        <v>20644.303962000002</v>
      </c>
      <c r="F20" s="2">
        <v>688</v>
      </c>
      <c r="G20" s="2">
        <v>1615</v>
      </c>
      <c r="H20" s="2">
        <v>1077.906101</v>
      </c>
      <c r="I20" s="2">
        <v>837</v>
      </c>
      <c r="J20" s="2">
        <v>7491</v>
      </c>
      <c r="K20" s="2">
        <v>6784.2814719999997</v>
      </c>
      <c r="L20" s="2">
        <v>3529</v>
      </c>
      <c r="M20" s="2">
        <v>18480</v>
      </c>
      <c r="N20" s="2">
        <v>12782.116389000001</v>
      </c>
      <c r="P20" s="3"/>
      <c r="Q20" s="3"/>
    </row>
    <row r="21" spans="2:17" x14ac:dyDescent="0.3">
      <c r="B21" s="2" t="s">
        <v>16</v>
      </c>
      <c r="C21" s="2">
        <v>1880</v>
      </c>
      <c r="D21" s="2">
        <v>9477</v>
      </c>
      <c r="E21" s="2">
        <v>7033.1404899999998</v>
      </c>
      <c r="F21" s="2">
        <v>443</v>
      </c>
      <c r="G21" s="2">
        <v>1049</v>
      </c>
      <c r="H21" s="2">
        <v>697.52639699999997</v>
      </c>
      <c r="I21" s="2">
        <v>313</v>
      </c>
      <c r="J21" s="2">
        <v>2961</v>
      </c>
      <c r="K21" s="2">
        <v>2554.527638</v>
      </c>
      <c r="L21" s="2">
        <v>1124</v>
      </c>
      <c r="M21" s="2">
        <v>5467</v>
      </c>
      <c r="N21" s="2">
        <v>3781.0864550000001</v>
      </c>
      <c r="P21" s="3"/>
      <c r="Q21" s="3"/>
    </row>
    <row r="22" spans="2:17" x14ac:dyDescent="0.3">
      <c r="B22" s="2" t="s">
        <v>17</v>
      </c>
      <c r="C22" s="2">
        <v>39379</v>
      </c>
      <c r="D22" s="2">
        <v>316657</v>
      </c>
      <c r="E22" s="2">
        <v>242488.174539</v>
      </c>
      <c r="F22" s="2">
        <v>3930</v>
      </c>
      <c r="G22" s="2">
        <v>11047</v>
      </c>
      <c r="H22" s="2">
        <v>7343.1416319999998</v>
      </c>
      <c r="I22" s="2">
        <v>6609</v>
      </c>
      <c r="J22" s="2">
        <v>89104</v>
      </c>
      <c r="K22" s="2">
        <v>81173.352215000006</v>
      </c>
      <c r="L22" s="3">
        <v>28840</v>
      </c>
      <c r="M22" s="3">
        <v>216506</v>
      </c>
      <c r="N22" s="3">
        <v>153971.68069199999</v>
      </c>
      <c r="P22" s="3"/>
      <c r="Q22" s="3"/>
    </row>
    <row r="23" spans="2:17" x14ac:dyDescent="0.3">
      <c r="B23" s="2" t="s">
        <v>31</v>
      </c>
      <c r="C23" s="2">
        <v>21042</v>
      </c>
      <c r="D23" s="2">
        <v>138904</v>
      </c>
      <c r="E23" s="2">
        <v>105949.371048</v>
      </c>
      <c r="F23" s="2">
        <v>2328</v>
      </c>
      <c r="G23" s="2">
        <v>6952</v>
      </c>
      <c r="H23" s="2">
        <v>4501.7891689999997</v>
      </c>
      <c r="I23" s="2">
        <v>2988</v>
      </c>
      <c r="J23" s="2">
        <v>28086</v>
      </c>
      <c r="K23" s="2">
        <v>25433.664567</v>
      </c>
      <c r="L23" s="2">
        <v>15726</v>
      </c>
      <c r="M23" s="2">
        <v>103866</v>
      </c>
      <c r="N23" s="2">
        <v>76013.917312000005</v>
      </c>
      <c r="P23" s="3"/>
      <c r="Q23" s="3"/>
    </row>
    <row r="24" spans="2:17" x14ac:dyDescent="0.3">
      <c r="B24" s="1" t="s">
        <v>18</v>
      </c>
      <c r="C24" s="1">
        <v>46301</v>
      </c>
      <c r="D24" s="1">
        <v>357439</v>
      </c>
      <c r="E24" s="1">
        <v>274695.37789100001</v>
      </c>
      <c r="F24" s="1">
        <v>3160</v>
      </c>
      <c r="G24" s="1">
        <v>9808</v>
      </c>
      <c r="H24" s="1">
        <v>6260.9699119999996</v>
      </c>
      <c r="I24" s="1">
        <v>7266</v>
      </c>
      <c r="J24" s="1">
        <v>92850</v>
      </c>
      <c r="K24" s="1">
        <v>84596.992824999994</v>
      </c>
      <c r="L24" s="1">
        <v>35875</v>
      </c>
      <c r="M24" s="1">
        <v>254781</v>
      </c>
      <c r="N24" s="1">
        <v>183837.41515399999</v>
      </c>
      <c r="P24" s="3"/>
      <c r="Q24" s="3"/>
    </row>
    <row r="25" spans="2:17" x14ac:dyDescent="0.3">
      <c r="B25" s="2" t="s">
        <v>19</v>
      </c>
      <c r="C25" s="2">
        <v>21750</v>
      </c>
      <c r="D25" s="2">
        <v>147184</v>
      </c>
      <c r="E25" s="2">
        <v>112281.554538</v>
      </c>
      <c r="F25" s="2">
        <v>2593</v>
      </c>
      <c r="G25" s="2">
        <v>8847</v>
      </c>
      <c r="H25" s="2">
        <v>6055.6429070000004</v>
      </c>
      <c r="I25" s="2">
        <v>3574</v>
      </c>
      <c r="J25" s="2">
        <v>42147</v>
      </c>
      <c r="K25" s="2">
        <v>38226.535594000001</v>
      </c>
      <c r="L25" s="2">
        <v>15583</v>
      </c>
      <c r="M25" s="2">
        <v>96190</v>
      </c>
      <c r="N25" s="2">
        <v>67999.376036999995</v>
      </c>
      <c r="P25" s="3"/>
      <c r="Q25" s="3"/>
    </row>
    <row r="26" spans="2:17" x14ac:dyDescent="0.3">
      <c r="B26" s="2" t="s">
        <v>36</v>
      </c>
      <c r="C26" s="2">
        <v>40610</v>
      </c>
      <c r="D26" s="2">
        <v>249974</v>
      </c>
      <c r="E26" s="2">
        <v>202318.65932599999</v>
      </c>
      <c r="F26" s="2">
        <v>1152</v>
      </c>
      <c r="G26" s="2">
        <v>3437</v>
      </c>
      <c r="H26" s="2">
        <v>2294.968734</v>
      </c>
      <c r="I26" s="2">
        <v>5536</v>
      </c>
      <c r="J26" s="2">
        <v>51672</v>
      </c>
      <c r="K26" s="2">
        <v>47921.736344999998</v>
      </c>
      <c r="L26" s="2">
        <v>33922</v>
      </c>
      <c r="M26" s="2">
        <v>194865</v>
      </c>
      <c r="N26" s="2">
        <v>152101.95424699999</v>
      </c>
      <c r="P26" s="3"/>
      <c r="Q26" s="3"/>
    </row>
    <row r="27" spans="2:17" x14ac:dyDescent="0.3">
      <c r="B27" s="2" t="s">
        <v>32</v>
      </c>
      <c r="C27" s="2">
        <v>65756</v>
      </c>
      <c r="D27" s="2">
        <v>487063</v>
      </c>
      <c r="E27" s="2">
        <v>391174.05524800002</v>
      </c>
      <c r="F27" s="2">
        <v>3790</v>
      </c>
      <c r="G27" s="2">
        <v>13025</v>
      </c>
      <c r="H27" s="2">
        <v>8961.3436070000007</v>
      </c>
      <c r="I27" s="2">
        <v>8494</v>
      </c>
      <c r="J27" s="2">
        <v>77171</v>
      </c>
      <c r="K27" s="2">
        <v>71307.981048999995</v>
      </c>
      <c r="L27" s="2">
        <v>53472</v>
      </c>
      <c r="M27" s="2">
        <v>396867</v>
      </c>
      <c r="N27" s="2">
        <v>310904.73059200001</v>
      </c>
      <c r="P27" s="3"/>
      <c r="Q27" s="3"/>
    </row>
    <row r="28" spans="2:17" x14ac:dyDescent="0.3">
      <c r="B28" s="2" t="s">
        <v>33</v>
      </c>
      <c r="C28" s="2">
        <v>31388</v>
      </c>
      <c r="D28" s="2">
        <v>194949</v>
      </c>
      <c r="E28" s="2">
        <v>152297.804906</v>
      </c>
      <c r="F28" s="2">
        <v>2786</v>
      </c>
      <c r="G28" s="2">
        <v>10587</v>
      </c>
      <c r="H28" s="2">
        <v>6081.795709</v>
      </c>
      <c r="I28" s="2">
        <v>4701</v>
      </c>
      <c r="J28" s="2">
        <v>41994</v>
      </c>
      <c r="K28" s="2">
        <v>38574.507935000001</v>
      </c>
      <c r="L28" s="2">
        <v>23901</v>
      </c>
      <c r="M28" s="2">
        <v>142368</v>
      </c>
      <c r="N28" s="2">
        <v>107641.50126200001</v>
      </c>
      <c r="P28" s="3"/>
      <c r="Q28" s="3"/>
    </row>
    <row r="29" spans="2:17" x14ac:dyDescent="0.3">
      <c r="B29" s="2" t="s">
        <v>34</v>
      </c>
      <c r="C29" s="6">
        <v>14259</v>
      </c>
      <c r="D29" s="6">
        <v>113058</v>
      </c>
      <c r="E29" s="6">
        <v>90466.520994999999</v>
      </c>
      <c r="F29" s="6">
        <v>835</v>
      </c>
      <c r="G29" s="6">
        <v>2438</v>
      </c>
      <c r="H29" s="6">
        <v>1864.1334420000001</v>
      </c>
      <c r="I29" s="6">
        <v>2457</v>
      </c>
      <c r="J29" s="6">
        <v>37257</v>
      </c>
      <c r="K29" s="6">
        <v>34783.627360999999</v>
      </c>
      <c r="L29" s="6">
        <v>10967</v>
      </c>
      <c r="M29" s="6">
        <v>73363</v>
      </c>
      <c r="N29" s="2">
        <v>53818.760192000002</v>
      </c>
      <c r="P29" s="3"/>
      <c r="Q29" s="3"/>
    </row>
    <row r="30" spans="2:17" x14ac:dyDescent="0.3">
      <c r="B30" s="2" t="s">
        <v>35</v>
      </c>
      <c r="C30" s="2">
        <v>44563</v>
      </c>
      <c r="D30" s="2">
        <v>387803</v>
      </c>
      <c r="E30" s="2">
        <v>322201.62278400001</v>
      </c>
      <c r="F30" s="2">
        <v>429</v>
      </c>
      <c r="G30" s="2">
        <v>2106</v>
      </c>
      <c r="H30" s="2">
        <v>1561.2455660000001</v>
      </c>
      <c r="I30" s="2">
        <v>4850</v>
      </c>
      <c r="J30" s="2">
        <v>50797</v>
      </c>
      <c r="K30" s="2">
        <v>47982.344498999999</v>
      </c>
      <c r="L30" s="2">
        <v>39284</v>
      </c>
      <c r="M30" s="2">
        <v>334900</v>
      </c>
      <c r="N30" s="2">
        <v>272658.03271900001</v>
      </c>
      <c r="P30" s="3"/>
      <c r="Q30" s="3"/>
    </row>
    <row r="31" spans="2:17" x14ac:dyDescent="0.3">
      <c r="B31" s="2" t="s">
        <v>20</v>
      </c>
      <c r="C31" s="2">
        <v>6713</v>
      </c>
      <c r="D31" s="2">
        <v>47696</v>
      </c>
      <c r="E31" s="2">
        <v>37619.229869000003</v>
      </c>
      <c r="F31" s="2">
        <v>1058</v>
      </c>
      <c r="G31" s="2">
        <v>2954</v>
      </c>
      <c r="H31" s="2">
        <v>2086.626792</v>
      </c>
      <c r="I31" s="2">
        <v>1240</v>
      </c>
      <c r="J31" s="2">
        <v>17736</v>
      </c>
      <c r="K31" s="2">
        <v>16223.418926</v>
      </c>
      <c r="L31" s="2">
        <v>4415</v>
      </c>
      <c r="M31" s="2">
        <v>27006</v>
      </c>
      <c r="N31" s="2">
        <v>19309.184151000001</v>
      </c>
      <c r="P31" s="3"/>
      <c r="Q31" s="3"/>
    </row>
    <row r="32" spans="2:17" ht="15" customHeight="1" thickBot="1" x14ac:dyDescent="0.35">
      <c r="B32" s="12" t="s">
        <v>22</v>
      </c>
      <c r="C32" s="12">
        <v>714963</v>
      </c>
      <c r="D32" s="12">
        <v>5561101</v>
      </c>
      <c r="E32" s="12">
        <v>4315207.3875620002</v>
      </c>
      <c r="F32" s="12">
        <v>51060</v>
      </c>
      <c r="G32" s="12">
        <v>159758</v>
      </c>
      <c r="H32" s="12">
        <v>104497.910122</v>
      </c>
      <c r="I32" s="12">
        <v>97079</v>
      </c>
      <c r="J32" s="12">
        <v>1103034</v>
      </c>
      <c r="K32" s="12">
        <v>1005340.1469929999</v>
      </c>
      <c r="L32" s="12">
        <v>566824</v>
      </c>
      <c r="M32" s="12">
        <v>4298309</v>
      </c>
      <c r="N32" s="12">
        <v>3205369.330447</v>
      </c>
      <c r="P32" s="3"/>
      <c r="Q32" s="3"/>
    </row>
    <row r="33" spans="2:16" ht="8.1" customHeight="1" x14ac:dyDescent="0.3"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P33" s="3"/>
    </row>
    <row r="34" spans="2:16" x14ac:dyDescent="0.3">
      <c r="B34" s="22" t="s">
        <v>23</v>
      </c>
    </row>
  </sheetData>
  <mergeCells count="7">
    <mergeCell ref="B4:B5"/>
    <mergeCell ref="L4:N4"/>
    <mergeCell ref="C4:C5"/>
    <mergeCell ref="D4:D5"/>
    <mergeCell ref="E4:E5"/>
    <mergeCell ref="F4:H4"/>
    <mergeCell ref="I4:K4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FBAAC7-2BDB-45A8-89C3-3409616B3470}">
  <dimension ref="B1:Q34"/>
  <sheetViews>
    <sheetView showGridLines="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B1" sqref="B1"/>
    </sheetView>
  </sheetViews>
  <sheetFormatPr baseColWidth="10" defaultRowHeight="14.4" x14ac:dyDescent="0.3"/>
  <cols>
    <col min="1" max="1" width="2.6640625" customWidth="1"/>
    <col min="2" max="2" width="30.6640625" customWidth="1"/>
    <col min="3" max="14" width="12" customWidth="1"/>
  </cols>
  <sheetData>
    <row r="1" spans="2:17" ht="18.75" customHeight="1" x14ac:dyDescent="0.3">
      <c r="B1" s="8" t="s">
        <v>52</v>
      </c>
    </row>
    <row r="2" spans="2:17" ht="12.75" customHeight="1" x14ac:dyDescent="0.3">
      <c r="B2" s="28" t="s">
        <v>46</v>
      </c>
    </row>
    <row r="3" spans="2:17" ht="12.75" customHeight="1" x14ac:dyDescent="0.3"/>
    <row r="4" spans="2:17" ht="27.9" customHeight="1" x14ac:dyDescent="0.3">
      <c r="B4" s="37" t="s">
        <v>21</v>
      </c>
      <c r="C4" s="30" t="s">
        <v>24</v>
      </c>
      <c r="D4" s="30" t="s">
        <v>49</v>
      </c>
      <c r="E4" s="30" t="s">
        <v>25</v>
      </c>
      <c r="F4" s="32" t="s">
        <v>0</v>
      </c>
      <c r="G4" s="32"/>
      <c r="H4" s="32"/>
      <c r="I4" s="33" t="s">
        <v>1</v>
      </c>
      <c r="J4" s="34"/>
      <c r="K4" s="35"/>
      <c r="L4" s="33" t="s">
        <v>2</v>
      </c>
      <c r="M4" s="34"/>
      <c r="N4" s="35"/>
    </row>
    <row r="5" spans="2:17" ht="27.9" customHeight="1" x14ac:dyDescent="0.3">
      <c r="B5" s="38"/>
      <c r="C5" s="31"/>
      <c r="D5" s="31"/>
      <c r="E5" s="31"/>
      <c r="F5" s="23" t="s">
        <v>28</v>
      </c>
      <c r="G5" s="23" t="s">
        <v>26</v>
      </c>
      <c r="H5" s="23" t="s">
        <v>27</v>
      </c>
      <c r="I5" s="23" t="s">
        <v>28</v>
      </c>
      <c r="J5" s="23" t="s">
        <v>26</v>
      </c>
      <c r="K5" s="23" t="s">
        <v>27</v>
      </c>
      <c r="L5" s="23" t="s">
        <v>28</v>
      </c>
      <c r="M5" s="23" t="s">
        <v>26</v>
      </c>
      <c r="N5" s="23" t="s">
        <v>27</v>
      </c>
    </row>
    <row r="6" spans="2:17" ht="15" customHeight="1" x14ac:dyDescent="0.3">
      <c r="B6" s="2" t="s">
        <v>3</v>
      </c>
      <c r="C6" s="2">
        <v>122611</v>
      </c>
      <c r="D6" s="2">
        <v>1086016</v>
      </c>
      <c r="E6" s="2">
        <v>837869.25039199996</v>
      </c>
      <c r="F6" s="2">
        <v>3423</v>
      </c>
      <c r="G6" s="2">
        <v>11640</v>
      </c>
      <c r="H6" s="2">
        <v>7780.0842789999997</v>
      </c>
      <c r="I6" s="2">
        <v>13187</v>
      </c>
      <c r="J6" s="2">
        <v>139208</v>
      </c>
      <c r="K6" s="2">
        <v>127104.04128400001</v>
      </c>
      <c r="L6" s="2">
        <v>106001</v>
      </c>
      <c r="M6" s="2">
        <v>935168</v>
      </c>
      <c r="N6" s="2">
        <v>702985.12482899998</v>
      </c>
      <c r="P6" s="3"/>
      <c r="Q6" s="3"/>
    </row>
    <row r="7" spans="2:17" x14ac:dyDescent="0.3">
      <c r="B7" s="2" t="s">
        <v>29</v>
      </c>
      <c r="C7" s="2">
        <v>80305</v>
      </c>
      <c r="D7" s="2">
        <v>652665</v>
      </c>
      <c r="E7" s="2">
        <v>486665.88320799998</v>
      </c>
      <c r="F7" s="2">
        <v>10388</v>
      </c>
      <c r="G7" s="2">
        <v>31816</v>
      </c>
      <c r="H7" s="2">
        <v>19945.175383999998</v>
      </c>
      <c r="I7" s="2">
        <v>11505</v>
      </c>
      <c r="J7" s="2">
        <v>128678</v>
      </c>
      <c r="K7" s="2">
        <v>114318.445266</v>
      </c>
      <c r="L7" s="2">
        <v>58412</v>
      </c>
      <c r="M7" s="2">
        <v>492171</v>
      </c>
      <c r="N7" s="2">
        <v>352402.26255799999</v>
      </c>
      <c r="P7" s="3"/>
      <c r="Q7" s="3"/>
    </row>
    <row r="8" spans="2:17" x14ac:dyDescent="0.3">
      <c r="B8" s="2" t="s">
        <v>4</v>
      </c>
      <c r="C8" s="2">
        <v>33015</v>
      </c>
      <c r="D8" s="2">
        <v>260802</v>
      </c>
      <c r="E8" s="2">
        <v>193692.70139</v>
      </c>
      <c r="F8" s="2">
        <v>4573</v>
      </c>
      <c r="G8" s="2">
        <v>13430</v>
      </c>
      <c r="H8" s="2">
        <v>8504.2360869999993</v>
      </c>
      <c r="I8" s="2">
        <v>4631</v>
      </c>
      <c r="J8" s="2">
        <v>57883</v>
      </c>
      <c r="K8" s="2">
        <v>52152.731109</v>
      </c>
      <c r="L8" s="2">
        <v>23811</v>
      </c>
      <c r="M8" s="2">
        <v>189489</v>
      </c>
      <c r="N8" s="2">
        <v>133035.73419399999</v>
      </c>
      <c r="P8" s="3"/>
      <c r="Q8" s="3"/>
    </row>
    <row r="9" spans="2:17" x14ac:dyDescent="0.3">
      <c r="B9" s="2" t="s">
        <v>5</v>
      </c>
      <c r="C9" s="2">
        <v>2796</v>
      </c>
      <c r="D9" s="2">
        <v>19232</v>
      </c>
      <c r="E9" s="2">
        <v>14233.965676</v>
      </c>
      <c r="F9" s="2">
        <v>557</v>
      </c>
      <c r="G9" s="2">
        <v>1430</v>
      </c>
      <c r="H9" s="2">
        <v>794.04953</v>
      </c>
      <c r="I9" s="2">
        <v>405</v>
      </c>
      <c r="J9" s="2">
        <v>5344</v>
      </c>
      <c r="K9" s="2">
        <v>4796.7002339999999</v>
      </c>
      <c r="L9" s="2">
        <v>1834</v>
      </c>
      <c r="M9" s="2">
        <v>12458</v>
      </c>
      <c r="N9" s="2">
        <v>8643.2159119999997</v>
      </c>
      <c r="P9" s="3"/>
      <c r="Q9" s="3"/>
    </row>
    <row r="10" spans="2:17" x14ac:dyDescent="0.3">
      <c r="B10" s="2" t="s">
        <v>6</v>
      </c>
      <c r="C10" s="2">
        <v>16175</v>
      </c>
      <c r="D10" s="2">
        <v>87464</v>
      </c>
      <c r="E10" s="2">
        <v>66141.699911000003</v>
      </c>
      <c r="F10" s="2">
        <v>1591</v>
      </c>
      <c r="G10" s="2">
        <v>4336</v>
      </c>
      <c r="H10" s="2">
        <v>2648.894765</v>
      </c>
      <c r="I10" s="2">
        <v>2516</v>
      </c>
      <c r="J10" s="2">
        <v>21895</v>
      </c>
      <c r="K10" s="2">
        <v>19381.221905999999</v>
      </c>
      <c r="L10" s="2">
        <v>12068</v>
      </c>
      <c r="M10" s="2">
        <v>61233</v>
      </c>
      <c r="N10" s="2">
        <v>44111.58324</v>
      </c>
      <c r="P10" s="3"/>
      <c r="Q10" s="3"/>
    </row>
    <row r="11" spans="2:17" x14ac:dyDescent="0.3">
      <c r="B11" s="2" t="s">
        <v>7</v>
      </c>
      <c r="C11" s="2">
        <v>3723</v>
      </c>
      <c r="D11" s="2">
        <v>22797</v>
      </c>
      <c r="E11" s="2">
        <v>17357.815241</v>
      </c>
      <c r="F11" s="2">
        <v>630</v>
      </c>
      <c r="G11" s="2">
        <v>1687</v>
      </c>
      <c r="H11" s="2">
        <v>1058.4091639999999</v>
      </c>
      <c r="I11" s="2">
        <v>533</v>
      </c>
      <c r="J11" s="2">
        <v>6991</v>
      </c>
      <c r="K11" s="2">
        <v>6211.4899459999997</v>
      </c>
      <c r="L11" s="2">
        <v>2560</v>
      </c>
      <c r="M11" s="2">
        <v>14119</v>
      </c>
      <c r="N11" s="2">
        <v>10087.916131</v>
      </c>
      <c r="P11" s="3"/>
      <c r="Q11" s="3"/>
    </row>
    <row r="12" spans="2:17" x14ac:dyDescent="0.3">
      <c r="B12" s="2" t="s">
        <v>8</v>
      </c>
      <c r="C12" s="2">
        <v>4146</v>
      </c>
      <c r="D12" s="2">
        <v>24316</v>
      </c>
      <c r="E12" s="2">
        <v>18379.639044</v>
      </c>
      <c r="F12" s="2">
        <v>434</v>
      </c>
      <c r="G12" s="2">
        <v>1204</v>
      </c>
      <c r="H12" s="2">
        <v>751.86424899999997</v>
      </c>
      <c r="I12" s="2">
        <v>567</v>
      </c>
      <c r="J12" s="2">
        <v>6735</v>
      </c>
      <c r="K12" s="2">
        <v>6084.5909680000004</v>
      </c>
      <c r="L12" s="2">
        <v>3145</v>
      </c>
      <c r="M12" s="2">
        <v>16377</v>
      </c>
      <c r="N12" s="2">
        <v>11543.183827000001</v>
      </c>
      <c r="P12" s="3"/>
      <c r="Q12" s="3"/>
    </row>
    <row r="13" spans="2:17" x14ac:dyDescent="0.3">
      <c r="B13" s="15" t="s">
        <v>9</v>
      </c>
      <c r="C13" s="2">
        <v>3380</v>
      </c>
      <c r="D13" s="2">
        <v>22572</v>
      </c>
      <c r="E13" s="2">
        <v>17342.721495000002</v>
      </c>
      <c r="F13" s="2">
        <v>354</v>
      </c>
      <c r="G13" s="2">
        <v>988</v>
      </c>
      <c r="H13" s="2">
        <v>647.71424100000002</v>
      </c>
      <c r="I13" s="2">
        <v>645</v>
      </c>
      <c r="J13" s="2">
        <v>7886</v>
      </c>
      <c r="K13" s="2">
        <v>7004.0175090000002</v>
      </c>
      <c r="L13" s="2">
        <v>2381</v>
      </c>
      <c r="M13" s="2">
        <v>13698</v>
      </c>
      <c r="N13" s="2">
        <v>9690.9897450000008</v>
      </c>
      <c r="P13" s="3"/>
      <c r="Q13" s="3"/>
    </row>
    <row r="14" spans="2:17" x14ac:dyDescent="0.3">
      <c r="B14" s="2" t="s">
        <v>10</v>
      </c>
      <c r="C14" s="2">
        <v>19442</v>
      </c>
      <c r="D14" s="2">
        <v>122275</v>
      </c>
      <c r="E14" s="2">
        <v>96662.111483999994</v>
      </c>
      <c r="F14" s="2">
        <v>577</v>
      </c>
      <c r="G14" s="2">
        <v>1757</v>
      </c>
      <c r="H14" s="2">
        <v>1145.605855</v>
      </c>
      <c r="I14" s="2">
        <v>1798</v>
      </c>
      <c r="J14" s="2">
        <v>21158</v>
      </c>
      <c r="K14" s="2">
        <v>19274.85672</v>
      </c>
      <c r="L14" s="2">
        <v>17067</v>
      </c>
      <c r="M14" s="2">
        <v>99360</v>
      </c>
      <c r="N14" s="2">
        <v>76241.648908999996</v>
      </c>
      <c r="P14" s="3"/>
      <c r="Q14" s="3"/>
    </row>
    <row r="15" spans="2:17" x14ac:dyDescent="0.3">
      <c r="B15" s="2" t="s">
        <v>30</v>
      </c>
      <c r="C15" s="2">
        <v>23199</v>
      </c>
      <c r="D15" s="2">
        <v>160079</v>
      </c>
      <c r="E15" s="2">
        <v>121040.294396</v>
      </c>
      <c r="F15" s="2">
        <v>2770</v>
      </c>
      <c r="G15" s="2">
        <v>8657</v>
      </c>
      <c r="H15" s="2">
        <v>6195.1845890000004</v>
      </c>
      <c r="I15" s="2">
        <v>3681</v>
      </c>
      <c r="J15" s="2">
        <v>38991</v>
      </c>
      <c r="K15" s="2">
        <v>35292.293283999999</v>
      </c>
      <c r="L15" s="2">
        <v>16748</v>
      </c>
      <c r="M15" s="2">
        <v>112431</v>
      </c>
      <c r="N15" s="2">
        <v>79552.816523000001</v>
      </c>
      <c r="P15" s="3"/>
      <c r="Q15" s="3"/>
    </row>
    <row r="16" spans="2:17" x14ac:dyDescent="0.3">
      <c r="B16" s="2" t="s">
        <v>11</v>
      </c>
      <c r="C16" s="2">
        <v>18465</v>
      </c>
      <c r="D16" s="2">
        <v>148442</v>
      </c>
      <c r="E16" s="2">
        <v>112524.950191</v>
      </c>
      <c r="F16" s="2">
        <v>1380</v>
      </c>
      <c r="G16" s="2">
        <v>4118</v>
      </c>
      <c r="H16" s="2">
        <v>2562.921922</v>
      </c>
      <c r="I16" s="2">
        <v>3090</v>
      </c>
      <c r="J16" s="2">
        <v>36812</v>
      </c>
      <c r="K16" s="2">
        <v>33250.746588000002</v>
      </c>
      <c r="L16" s="2">
        <v>13995</v>
      </c>
      <c r="M16" s="2">
        <v>107512</v>
      </c>
      <c r="N16" s="2">
        <v>76711.281680999993</v>
      </c>
      <c r="P16" s="3"/>
      <c r="Q16" s="3"/>
    </row>
    <row r="17" spans="2:17" x14ac:dyDescent="0.3">
      <c r="B17" s="2" t="s">
        <v>12</v>
      </c>
      <c r="C17" s="2">
        <v>17502</v>
      </c>
      <c r="D17" s="2">
        <v>193002</v>
      </c>
      <c r="E17" s="2">
        <v>151438.72438699999</v>
      </c>
      <c r="F17" s="2">
        <v>26</v>
      </c>
      <c r="G17" s="2">
        <v>92</v>
      </c>
      <c r="H17" s="2">
        <v>70.624222000000003</v>
      </c>
      <c r="I17" s="2">
        <v>1481</v>
      </c>
      <c r="J17" s="2">
        <v>33642</v>
      </c>
      <c r="K17" s="2">
        <v>31444.192015000001</v>
      </c>
      <c r="L17" s="2">
        <v>15995</v>
      </c>
      <c r="M17" s="2">
        <v>159268</v>
      </c>
      <c r="N17" s="2">
        <v>119923.90815</v>
      </c>
      <c r="P17" s="3"/>
      <c r="Q17" s="3"/>
    </row>
    <row r="18" spans="2:17" x14ac:dyDescent="0.3">
      <c r="B18" s="2" t="s">
        <v>13</v>
      </c>
      <c r="C18" s="2">
        <v>19741</v>
      </c>
      <c r="D18" s="2">
        <v>155142</v>
      </c>
      <c r="E18" s="2">
        <v>120821.89882</v>
      </c>
      <c r="F18" s="2">
        <v>966</v>
      </c>
      <c r="G18" s="2">
        <v>3092</v>
      </c>
      <c r="H18" s="2">
        <v>1937.8544280000001</v>
      </c>
      <c r="I18" s="2">
        <v>3100</v>
      </c>
      <c r="J18" s="2">
        <v>39737</v>
      </c>
      <c r="K18" s="2">
        <v>36468.029508</v>
      </c>
      <c r="L18" s="2">
        <v>15675</v>
      </c>
      <c r="M18" s="2">
        <v>112313</v>
      </c>
      <c r="N18" s="2">
        <v>82416.014884000004</v>
      </c>
      <c r="P18" s="3"/>
      <c r="Q18" s="3"/>
    </row>
    <row r="19" spans="2:17" x14ac:dyDescent="0.3">
      <c r="B19" s="2" t="s">
        <v>14</v>
      </c>
      <c r="C19" s="2">
        <v>6614</v>
      </c>
      <c r="D19" s="2">
        <v>47558</v>
      </c>
      <c r="E19" s="2">
        <v>36771.080607999997</v>
      </c>
      <c r="F19" s="2">
        <v>557</v>
      </c>
      <c r="G19" s="2">
        <v>1825</v>
      </c>
      <c r="H19" s="2">
        <v>1150.854865</v>
      </c>
      <c r="I19" s="2">
        <v>967</v>
      </c>
      <c r="J19" s="2">
        <v>13175</v>
      </c>
      <c r="K19" s="2">
        <v>12089.155869</v>
      </c>
      <c r="L19" s="2">
        <v>5090</v>
      </c>
      <c r="M19" s="2">
        <v>32558</v>
      </c>
      <c r="N19" s="2">
        <v>23531.069874000001</v>
      </c>
      <c r="P19" s="3"/>
      <c r="Q19" s="3"/>
    </row>
    <row r="20" spans="2:17" x14ac:dyDescent="0.3">
      <c r="B20" s="2" t="s">
        <v>15</v>
      </c>
      <c r="C20" s="2">
        <v>5065</v>
      </c>
      <c r="D20" s="2">
        <v>27280</v>
      </c>
      <c r="E20" s="2">
        <v>20481.815395000001</v>
      </c>
      <c r="F20" s="2">
        <v>696</v>
      </c>
      <c r="G20" s="2">
        <v>1675</v>
      </c>
      <c r="H20" s="2">
        <v>1107.6140559999999</v>
      </c>
      <c r="I20" s="2">
        <v>853</v>
      </c>
      <c r="J20" s="2">
        <v>7653</v>
      </c>
      <c r="K20" s="2">
        <v>6916.0904449999998</v>
      </c>
      <c r="L20" s="2">
        <v>3516</v>
      </c>
      <c r="M20" s="2">
        <v>17952</v>
      </c>
      <c r="N20" s="2">
        <v>12458.110893999999</v>
      </c>
      <c r="P20" s="3"/>
      <c r="Q20" s="3"/>
    </row>
    <row r="21" spans="2:17" x14ac:dyDescent="0.3">
      <c r="B21" s="2" t="s">
        <v>16</v>
      </c>
      <c r="C21" s="2">
        <v>1855</v>
      </c>
      <c r="D21" s="2">
        <v>9220</v>
      </c>
      <c r="E21" s="2">
        <v>6811.4892929999996</v>
      </c>
      <c r="F21" s="2">
        <v>448</v>
      </c>
      <c r="G21" s="2">
        <v>1039</v>
      </c>
      <c r="H21" s="2">
        <v>683.57347600000003</v>
      </c>
      <c r="I21" s="2">
        <v>297</v>
      </c>
      <c r="J21" s="2">
        <v>2791</v>
      </c>
      <c r="K21" s="2">
        <v>2406.1414460000001</v>
      </c>
      <c r="L21" s="2">
        <v>1110</v>
      </c>
      <c r="M21" s="2">
        <v>5390</v>
      </c>
      <c r="N21" s="2">
        <v>3721.774371</v>
      </c>
      <c r="P21" s="3"/>
      <c r="Q21" s="3"/>
    </row>
    <row r="22" spans="2:17" x14ac:dyDescent="0.3">
      <c r="B22" s="2" t="s">
        <v>17</v>
      </c>
      <c r="C22" s="2">
        <v>38912</v>
      </c>
      <c r="D22" s="2">
        <v>311337</v>
      </c>
      <c r="E22" s="2">
        <v>238655.52721900001</v>
      </c>
      <c r="F22" s="2">
        <v>3974</v>
      </c>
      <c r="G22" s="2">
        <v>11034</v>
      </c>
      <c r="H22" s="2">
        <v>7315.0337749999999</v>
      </c>
      <c r="I22" s="2">
        <v>6653</v>
      </c>
      <c r="J22" s="2">
        <v>88350</v>
      </c>
      <c r="K22" s="2">
        <v>80401.054894000001</v>
      </c>
      <c r="L22" s="3">
        <v>28285</v>
      </c>
      <c r="M22" s="3">
        <v>211953</v>
      </c>
      <c r="N22" s="3">
        <v>150939.43854999999</v>
      </c>
      <c r="P22" s="3"/>
      <c r="Q22" s="3"/>
    </row>
    <row r="23" spans="2:17" x14ac:dyDescent="0.3">
      <c r="B23" s="2" t="s">
        <v>31</v>
      </c>
      <c r="C23" s="2">
        <v>20888</v>
      </c>
      <c r="D23" s="2">
        <v>134905</v>
      </c>
      <c r="E23" s="2">
        <v>103067.830282</v>
      </c>
      <c r="F23" s="2">
        <v>2357</v>
      </c>
      <c r="G23" s="2">
        <v>6988</v>
      </c>
      <c r="H23" s="2">
        <v>4496.0770839999996</v>
      </c>
      <c r="I23" s="2">
        <v>3004</v>
      </c>
      <c r="J23" s="2">
        <v>27801</v>
      </c>
      <c r="K23" s="2">
        <v>25100.26931</v>
      </c>
      <c r="L23" s="2">
        <v>15527</v>
      </c>
      <c r="M23" s="2">
        <v>100116</v>
      </c>
      <c r="N23" s="2">
        <v>73471.483888000002</v>
      </c>
      <c r="P23" s="3"/>
      <c r="Q23" s="3"/>
    </row>
    <row r="24" spans="2:17" x14ac:dyDescent="0.3">
      <c r="B24" s="1" t="s">
        <v>18</v>
      </c>
      <c r="C24" s="1">
        <v>45583</v>
      </c>
      <c r="D24" s="1">
        <v>350997</v>
      </c>
      <c r="E24" s="1">
        <v>269423.20279900002</v>
      </c>
      <c r="F24" s="1">
        <v>3204</v>
      </c>
      <c r="G24" s="1">
        <v>9993</v>
      </c>
      <c r="H24" s="1">
        <v>6202.8463579999998</v>
      </c>
      <c r="I24" s="1">
        <v>7218</v>
      </c>
      <c r="J24" s="1">
        <v>92114</v>
      </c>
      <c r="K24" s="1">
        <v>84098.764811000001</v>
      </c>
      <c r="L24" s="1">
        <v>35161</v>
      </c>
      <c r="M24" s="1">
        <v>248890</v>
      </c>
      <c r="N24" s="1">
        <v>179121.59163000001</v>
      </c>
      <c r="P24" s="3"/>
      <c r="Q24" s="3"/>
    </row>
    <row r="25" spans="2:17" x14ac:dyDescent="0.3">
      <c r="B25" s="2" t="s">
        <v>19</v>
      </c>
      <c r="C25" s="2">
        <v>21478</v>
      </c>
      <c r="D25" s="2">
        <v>144416</v>
      </c>
      <c r="E25" s="2">
        <v>110408.93872599999</v>
      </c>
      <c r="F25" s="2">
        <v>2606</v>
      </c>
      <c r="G25" s="2">
        <v>8837</v>
      </c>
      <c r="H25" s="2">
        <v>5934.2294119999997</v>
      </c>
      <c r="I25" s="2">
        <v>3539</v>
      </c>
      <c r="J25" s="2">
        <v>41426</v>
      </c>
      <c r="K25" s="2">
        <v>37513.454600999998</v>
      </c>
      <c r="L25" s="2">
        <v>15333</v>
      </c>
      <c r="M25" s="2">
        <v>94153</v>
      </c>
      <c r="N25" s="2">
        <v>66961.254713000002</v>
      </c>
      <c r="P25" s="3"/>
      <c r="Q25" s="3"/>
    </row>
    <row r="26" spans="2:17" x14ac:dyDescent="0.3">
      <c r="B26" s="2" t="s">
        <v>36</v>
      </c>
      <c r="C26" s="2">
        <v>40086</v>
      </c>
      <c r="D26" s="2">
        <v>244321</v>
      </c>
      <c r="E26" s="2">
        <v>198682.755229</v>
      </c>
      <c r="F26" s="2">
        <v>1177</v>
      </c>
      <c r="G26" s="2">
        <v>3452</v>
      </c>
      <c r="H26" s="2">
        <v>2251.7930299999998</v>
      </c>
      <c r="I26" s="2">
        <v>5537</v>
      </c>
      <c r="J26" s="2">
        <v>51355</v>
      </c>
      <c r="K26" s="2">
        <v>48012.445236</v>
      </c>
      <c r="L26" s="2">
        <v>33372</v>
      </c>
      <c r="M26" s="2">
        <v>189514</v>
      </c>
      <c r="N26" s="2">
        <v>148418.516963</v>
      </c>
      <c r="P26" s="3"/>
      <c r="Q26" s="3"/>
    </row>
    <row r="27" spans="2:17" x14ac:dyDescent="0.3">
      <c r="B27" s="2" t="s">
        <v>32</v>
      </c>
      <c r="C27" s="2">
        <v>64251</v>
      </c>
      <c r="D27" s="2">
        <v>475903</v>
      </c>
      <c r="E27" s="2">
        <v>382299.83459799999</v>
      </c>
      <c r="F27" s="2">
        <v>3832</v>
      </c>
      <c r="G27" s="2">
        <v>13359</v>
      </c>
      <c r="H27" s="2">
        <v>9027.9586610000006</v>
      </c>
      <c r="I27" s="2">
        <v>8341</v>
      </c>
      <c r="J27" s="2">
        <v>75556</v>
      </c>
      <c r="K27" s="2">
        <v>69902.027421999999</v>
      </c>
      <c r="L27" s="2">
        <v>52078</v>
      </c>
      <c r="M27" s="2">
        <v>386988</v>
      </c>
      <c r="N27" s="2">
        <v>303369.84851500002</v>
      </c>
      <c r="P27" s="3"/>
      <c r="Q27" s="3"/>
    </row>
    <row r="28" spans="2:17" x14ac:dyDescent="0.3">
      <c r="B28" s="2" t="s">
        <v>33</v>
      </c>
      <c r="C28" s="2">
        <v>30619</v>
      </c>
      <c r="D28" s="2">
        <v>188636</v>
      </c>
      <c r="E28" s="2">
        <v>147081.419371</v>
      </c>
      <c r="F28" s="2">
        <v>2829</v>
      </c>
      <c r="G28" s="2">
        <v>10487</v>
      </c>
      <c r="H28" s="2">
        <v>5890.668197</v>
      </c>
      <c r="I28" s="2">
        <v>4570</v>
      </c>
      <c r="J28" s="2">
        <v>40235</v>
      </c>
      <c r="K28" s="2">
        <v>36868.371613000003</v>
      </c>
      <c r="L28" s="2">
        <v>23220</v>
      </c>
      <c r="M28" s="2">
        <v>137914</v>
      </c>
      <c r="N28" s="2">
        <v>104322.37956099999</v>
      </c>
      <c r="P28" s="3"/>
      <c r="Q28" s="3"/>
    </row>
    <row r="29" spans="2:17" x14ac:dyDescent="0.3">
      <c r="B29" s="2" t="s">
        <v>34</v>
      </c>
      <c r="C29" s="6">
        <v>14118</v>
      </c>
      <c r="D29" s="6">
        <v>109445</v>
      </c>
      <c r="E29" s="6">
        <v>86907.850319000005</v>
      </c>
      <c r="F29" s="6">
        <v>833</v>
      </c>
      <c r="G29" s="6">
        <v>2428</v>
      </c>
      <c r="H29" s="6">
        <v>1835.9186870000001</v>
      </c>
      <c r="I29" s="6">
        <v>2417</v>
      </c>
      <c r="J29" s="6">
        <v>35069</v>
      </c>
      <c r="K29" s="6">
        <v>32548.830746</v>
      </c>
      <c r="L29" s="6">
        <v>10868</v>
      </c>
      <c r="M29" s="6">
        <v>71948</v>
      </c>
      <c r="N29" s="2">
        <v>52523.100886</v>
      </c>
      <c r="P29" s="3"/>
      <c r="Q29" s="3"/>
    </row>
    <row r="30" spans="2:17" x14ac:dyDescent="0.3">
      <c r="B30" s="2" t="s">
        <v>35</v>
      </c>
      <c r="C30" s="2">
        <v>43407</v>
      </c>
      <c r="D30" s="2">
        <v>373916</v>
      </c>
      <c r="E30" s="2">
        <v>310749.72741499997</v>
      </c>
      <c r="F30" s="2">
        <v>421</v>
      </c>
      <c r="G30" s="2">
        <v>1986</v>
      </c>
      <c r="H30" s="2">
        <v>1456.6460689999999</v>
      </c>
      <c r="I30" s="2">
        <v>4780</v>
      </c>
      <c r="J30" s="2">
        <v>50017</v>
      </c>
      <c r="K30" s="2">
        <v>47431.583896999997</v>
      </c>
      <c r="L30" s="2">
        <v>38206</v>
      </c>
      <c r="M30" s="2">
        <v>321913</v>
      </c>
      <c r="N30" s="2">
        <v>261861.49744899999</v>
      </c>
      <c r="P30" s="3"/>
      <c r="Q30" s="3"/>
    </row>
    <row r="31" spans="2:17" x14ac:dyDescent="0.3">
      <c r="B31" s="2" t="s">
        <v>20</v>
      </c>
      <c r="C31" s="2">
        <v>6581</v>
      </c>
      <c r="D31" s="2">
        <v>45261</v>
      </c>
      <c r="E31" s="2">
        <v>35489.990677000002</v>
      </c>
      <c r="F31" s="2">
        <v>1063</v>
      </c>
      <c r="G31" s="2">
        <v>2956</v>
      </c>
      <c r="H31" s="2">
        <v>2047.4388039999999</v>
      </c>
      <c r="I31" s="2">
        <v>1228</v>
      </c>
      <c r="J31" s="2">
        <v>16610</v>
      </c>
      <c r="K31" s="2">
        <v>15089.210579000001</v>
      </c>
      <c r="L31" s="2">
        <v>4290</v>
      </c>
      <c r="M31" s="2">
        <v>25695</v>
      </c>
      <c r="N31" s="2">
        <v>18353.341294000002</v>
      </c>
      <c r="P31" s="3"/>
      <c r="Q31" s="3"/>
    </row>
    <row r="32" spans="2:17" ht="15" customHeight="1" thickBot="1" x14ac:dyDescent="0.35">
      <c r="B32" s="12" t="s">
        <v>22</v>
      </c>
      <c r="C32" s="12">
        <v>703957</v>
      </c>
      <c r="D32" s="12">
        <v>5417999</v>
      </c>
      <c r="E32" s="12">
        <v>4201003.1175659997</v>
      </c>
      <c r="F32" s="12">
        <v>51666</v>
      </c>
      <c r="G32" s="12">
        <v>160306</v>
      </c>
      <c r="H32" s="12">
        <v>103443.27118900001</v>
      </c>
      <c r="I32" s="12">
        <v>96543</v>
      </c>
      <c r="J32" s="12">
        <v>1087112</v>
      </c>
      <c r="K32" s="12">
        <v>991160.75720600004</v>
      </c>
      <c r="L32" s="12">
        <v>555748</v>
      </c>
      <c r="M32" s="12">
        <v>4170581</v>
      </c>
      <c r="N32" s="12">
        <v>3106399.0891709998</v>
      </c>
      <c r="P32" s="3"/>
      <c r="Q32" s="3"/>
    </row>
    <row r="33" spans="2:16" ht="8.1" customHeight="1" x14ac:dyDescent="0.3"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P33" s="3"/>
    </row>
    <row r="34" spans="2:16" x14ac:dyDescent="0.3">
      <c r="B34" s="22" t="s">
        <v>23</v>
      </c>
    </row>
  </sheetData>
  <mergeCells count="7">
    <mergeCell ref="B4:B5"/>
    <mergeCell ref="L4:N4"/>
    <mergeCell ref="C4:C5"/>
    <mergeCell ref="D4:D5"/>
    <mergeCell ref="E4:E5"/>
    <mergeCell ref="F4:H4"/>
    <mergeCell ref="I4:K4"/>
  </mergeCell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Q34"/>
  <sheetViews>
    <sheetView showGridLines="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B1" sqref="B1"/>
    </sheetView>
  </sheetViews>
  <sheetFormatPr baseColWidth="10" defaultRowHeight="14.4" x14ac:dyDescent="0.3"/>
  <cols>
    <col min="1" max="1" width="2.6640625" customWidth="1"/>
    <col min="2" max="2" width="30.6640625" customWidth="1"/>
    <col min="3" max="14" width="12" customWidth="1"/>
  </cols>
  <sheetData>
    <row r="1" spans="2:17" ht="18.75" customHeight="1" x14ac:dyDescent="0.3">
      <c r="B1" s="8" t="s">
        <v>51</v>
      </c>
    </row>
    <row r="2" spans="2:17" ht="12.75" customHeight="1" x14ac:dyDescent="0.3">
      <c r="B2" s="28" t="s">
        <v>37</v>
      </c>
    </row>
    <row r="3" spans="2:17" ht="12.75" customHeight="1" x14ac:dyDescent="0.3"/>
    <row r="4" spans="2:17" ht="27.9" customHeight="1" x14ac:dyDescent="0.3">
      <c r="B4" s="37" t="s">
        <v>21</v>
      </c>
      <c r="C4" s="30" t="s">
        <v>24</v>
      </c>
      <c r="D4" s="30" t="s">
        <v>49</v>
      </c>
      <c r="E4" s="30" t="s">
        <v>25</v>
      </c>
      <c r="F4" s="32" t="s">
        <v>0</v>
      </c>
      <c r="G4" s="32"/>
      <c r="H4" s="32"/>
      <c r="I4" s="33" t="s">
        <v>1</v>
      </c>
      <c r="J4" s="34"/>
      <c r="K4" s="35"/>
      <c r="L4" s="33" t="s">
        <v>2</v>
      </c>
      <c r="M4" s="34"/>
      <c r="N4" s="35"/>
    </row>
    <row r="5" spans="2:17" ht="27.9" customHeight="1" x14ac:dyDescent="0.3">
      <c r="B5" s="38"/>
      <c r="C5" s="31"/>
      <c r="D5" s="31"/>
      <c r="E5" s="31"/>
      <c r="F5" s="23" t="s">
        <v>28</v>
      </c>
      <c r="G5" s="23" t="s">
        <v>26</v>
      </c>
      <c r="H5" s="23" t="s">
        <v>27</v>
      </c>
      <c r="I5" s="23" t="s">
        <v>28</v>
      </c>
      <c r="J5" s="23" t="s">
        <v>26</v>
      </c>
      <c r="K5" s="23" t="s">
        <v>27</v>
      </c>
      <c r="L5" s="23" t="s">
        <v>28</v>
      </c>
      <c r="M5" s="23" t="s">
        <v>26</v>
      </c>
      <c r="N5" s="23" t="s">
        <v>27</v>
      </c>
    </row>
    <row r="6" spans="2:17" ht="15" customHeight="1" x14ac:dyDescent="0.3">
      <c r="B6" s="2" t="s">
        <v>3</v>
      </c>
      <c r="C6" s="2">
        <v>121589</v>
      </c>
      <c r="D6" s="2">
        <v>1059619</v>
      </c>
      <c r="E6" s="2">
        <v>821031.67933760001</v>
      </c>
      <c r="F6" s="2">
        <v>3485</v>
      </c>
      <c r="G6" s="2">
        <v>11346</v>
      </c>
      <c r="H6" s="2">
        <v>7540.9370011000001</v>
      </c>
      <c r="I6" s="2">
        <v>13228</v>
      </c>
      <c r="J6" s="2">
        <v>139292</v>
      </c>
      <c r="K6" s="2">
        <v>126884.28885310001</v>
      </c>
      <c r="L6" s="2">
        <v>104876</v>
      </c>
      <c r="M6" s="2">
        <v>908981</v>
      </c>
      <c r="N6" s="2">
        <v>686606.45348339994</v>
      </c>
      <c r="P6" s="3"/>
      <c r="Q6" s="3"/>
    </row>
    <row r="7" spans="2:17" x14ac:dyDescent="0.3">
      <c r="B7" s="2" t="s">
        <v>29</v>
      </c>
      <c r="C7" s="2">
        <v>80314</v>
      </c>
      <c r="D7" s="2">
        <v>643027</v>
      </c>
      <c r="E7" s="2">
        <v>482012.2023372</v>
      </c>
      <c r="F7" s="2">
        <v>10497</v>
      </c>
      <c r="G7" s="2">
        <v>31891</v>
      </c>
      <c r="H7" s="2">
        <v>19988.389981</v>
      </c>
      <c r="I7" s="2">
        <v>11565</v>
      </c>
      <c r="J7" s="2">
        <v>128453</v>
      </c>
      <c r="K7" s="2">
        <v>114475.60245089998</v>
      </c>
      <c r="L7" s="2">
        <v>58252</v>
      </c>
      <c r="M7" s="2">
        <v>482683</v>
      </c>
      <c r="N7" s="2">
        <v>347548.20990530006</v>
      </c>
      <c r="P7" s="3"/>
      <c r="Q7" s="3"/>
    </row>
    <row r="8" spans="2:17" x14ac:dyDescent="0.3">
      <c r="B8" s="2" t="s">
        <v>4</v>
      </c>
      <c r="C8" s="2">
        <v>32750</v>
      </c>
      <c r="D8" s="2">
        <v>255882</v>
      </c>
      <c r="E8" s="2">
        <v>191368.0238042</v>
      </c>
      <c r="F8" s="2">
        <v>4605</v>
      </c>
      <c r="G8" s="2">
        <v>13338</v>
      </c>
      <c r="H8" s="2">
        <v>8487.4503650000006</v>
      </c>
      <c r="I8" s="2">
        <v>4634</v>
      </c>
      <c r="J8" s="2">
        <v>57313</v>
      </c>
      <c r="K8" s="2">
        <v>51600.412267599997</v>
      </c>
      <c r="L8" s="2">
        <v>23511</v>
      </c>
      <c r="M8" s="2">
        <v>185231</v>
      </c>
      <c r="N8" s="2">
        <v>131280.16117159999</v>
      </c>
      <c r="P8" s="3"/>
      <c r="Q8" s="3"/>
    </row>
    <row r="9" spans="2:17" x14ac:dyDescent="0.3">
      <c r="B9" s="2" t="s">
        <v>5</v>
      </c>
      <c r="C9" s="2">
        <v>2781</v>
      </c>
      <c r="D9" s="2">
        <v>18973</v>
      </c>
      <c r="E9" s="2">
        <v>14099.399193499999</v>
      </c>
      <c r="F9" s="2">
        <v>560</v>
      </c>
      <c r="G9" s="2">
        <v>1413</v>
      </c>
      <c r="H9" s="2">
        <v>781.42900239999994</v>
      </c>
      <c r="I9" s="2">
        <v>404</v>
      </c>
      <c r="J9" s="2">
        <v>5243</v>
      </c>
      <c r="K9" s="2">
        <v>4690.4765138000002</v>
      </c>
      <c r="L9" s="2">
        <v>1817</v>
      </c>
      <c r="M9" s="2">
        <v>12317</v>
      </c>
      <c r="N9" s="2">
        <v>8627.4936773000009</v>
      </c>
      <c r="P9" s="3"/>
      <c r="Q9" s="3"/>
    </row>
    <row r="10" spans="2:17" x14ac:dyDescent="0.3">
      <c r="B10" s="2" t="s">
        <v>6</v>
      </c>
      <c r="C10" s="2">
        <v>15978</v>
      </c>
      <c r="D10" s="2">
        <v>84918</v>
      </c>
      <c r="E10" s="2">
        <v>64492.5523971</v>
      </c>
      <c r="F10" s="2">
        <v>1600</v>
      </c>
      <c r="G10" s="2">
        <v>4295</v>
      </c>
      <c r="H10" s="2">
        <v>2635.0007202000002</v>
      </c>
      <c r="I10" s="2">
        <v>2476</v>
      </c>
      <c r="J10" s="2">
        <v>21356</v>
      </c>
      <c r="K10" s="2">
        <v>19004.877874199999</v>
      </c>
      <c r="L10" s="2">
        <v>11902</v>
      </c>
      <c r="M10" s="2">
        <v>59267</v>
      </c>
      <c r="N10" s="2">
        <v>42852.673802699996</v>
      </c>
      <c r="P10" s="3"/>
      <c r="Q10" s="3"/>
    </row>
    <row r="11" spans="2:17" x14ac:dyDescent="0.3">
      <c r="B11" s="2" t="s">
        <v>7</v>
      </c>
      <c r="C11" s="2">
        <v>3710</v>
      </c>
      <c r="D11" s="2">
        <v>22497</v>
      </c>
      <c r="E11" s="2">
        <v>17149.186037799998</v>
      </c>
      <c r="F11" s="2">
        <v>631</v>
      </c>
      <c r="G11" s="2">
        <v>1654</v>
      </c>
      <c r="H11" s="2">
        <v>1042.3092769</v>
      </c>
      <c r="I11" s="2">
        <v>539</v>
      </c>
      <c r="J11" s="2">
        <v>7328</v>
      </c>
      <c r="K11" s="2">
        <v>6501.0387036000011</v>
      </c>
      <c r="L11" s="2">
        <v>2540</v>
      </c>
      <c r="M11" s="2">
        <v>13515</v>
      </c>
      <c r="N11" s="2">
        <v>9605.8380573000013</v>
      </c>
      <c r="P11" s="3"/>
      <c r="Q11" s="3"/>
    </row>
    <row r="12" spans="2:17" x14ac:dyDescent="0.3">
      <c r="B12" s="2" t="s">
        <v>8</v>
      </c>
      <c r="C12" s="2">
        <v>4123</v>
      </c>
      <c r="D12" s="2">
        <v>24149</v>
      </c>
      <c r="E12" s="2">
        <v>18286.396721100002</v>
      </c>
      <c r="F12" s="2">
        <v>445</v>
      </c>
      <c r="G12" s="2">
        <v>1201</v>
      </c>
      <c r="H12" s="2">
        <v>744.76875680000001</v>
      </c>
      <c r="I12" s="2">
        <v>561</v>
      </c>
      <c r="J12" s="2">
        <v>6671</v>
      </c>
      <c r="K12" s="2">
        <v>6027.377747999999</v>
      </c>
      <c r="L12" s="2">
        <v>3117</v>
      </c>
      <c r="M12" s="2">
        <v>16277</v>
      </c>
      <c r="N12" s="2">
        <v>11514.250216299999</v>
      </c>
      <c r="P12" s="3"/>
      <c r="Q12" s="3"/>
    </row>
    <row r="13" spans="2:17" x14ac:dyDescent="0.3">
      <c r="B13" s="15" t="s">
        <v>9</v>
      </c>
      <c r="C13" s="2">
        <v>3283</v>
      </c>
      <c r="D13" s="2">
        <v>21804</v>
      </c>
      <c r="E13" s="2">
        <v>16956.022737700001</v>
      </c>
      <c r="F13" s="2">
        <v>370</v>
      </c>
      <c r="G13" s="2">
        <v>1009</v>
      </c>
      <c r="H13" s="2">
        <v>654.86092510000003</v>
      </c>
      <c r="I13" s="2">
        <v>633</v>
      </c>
      <c r="J13" s="2">
        <v>7639</v>
      </c>
      <c r="K13" s="2">
        <v>6849.0215260999994</v>
      </c>
      <c r="L13" s="2">
        <v>2280</v>
      </c>
      <c r="M13" s="2">
        <v>13156</v>
      </c>
      <c r="N13" s="2">
        <v>9452.1402865000018</v>
      </c>
      <c r="P13" s="3"/>
      <c r="Q13" s="3"/>
    </row>
    <row r="14" spans="2:17" x14ac:dyDescent="0.3">
      <c r="B14" s="2" t="s">
        <v>10</v>
      </c>
      <c r="C14" s="2">
        <v>18831</v>
      </c>
      <c r="D14" s="2">
        <v>117148</v>
      </c>
      <c r="E14" s="2">
        <v>92582.825297200005</v>
      </c>
      <c r="F14" s="2">
        <v>573</v>
      </c>
      <c r="G14" s="2">
        <v>1757</v>
      </c>
      <c r="H14" s="2">
        <v>1164.7100969000001</v>
      </c>
      <c r="I14" s="2">
        <v>1750</v>
      </c>
      <c r="J14" s="2">
        <v>22049</v>
      </c>
      <c r="K14" s="2">
        <v>20128.363577399999</v>
      </c>
      <c r="L14" s="2">
        <v>16508</v>
      </c>
      <c r="M14" s="2">
        <v>93342</v>
      </c>
      <c r="N14" s="2">
        <v>71289.751622899988</v>
      </c>
      <c r="P14" s="3"/>
      <c r="Q14" s="3"/>
    </row>
    <row r="15" spans="2:17" x14ac:dyDescent="0.3">
      <c r="B15" s="2" t="s">
        <v>30</v>
      </c>
      <c r="C15" s="2">
        <v>22660</v>
      </c>
      <c r="D15" s="2">
        <v>156614</v>
      </c>
      <c r="E15" s="2">
        <v>118687.0799191</v>
      </c>
      <c r="F15" s="2">
        <v>2800</v>
      </c>
      <c r="G15" s="2">
        <v>8701</v>
      </c>
      <c r="H15" s="2">
        <v>6216.1524049</v>
      </c>
      <c r="I15" s="2">
        <v>3582</v>
      </c>
      <c r="J15" s="2">
        <v>38165</v>
      </c>
      <c r="K15" s="2">
        <v>34515.726030899998</v>
      </c>
      <c r="L15" s="2">
        <v>16278</v>
      </c>
      <c r="M15" s="2">
        <v>109748</v>
      </c>
      <c r="N15" s="2">
        <v>77955.201483299999</v>
      </c>
      <c r="P15" s="3"/>
      <c r="Q15" s="3"/>
    </row>
    <row r="16" spans="2:17" x14ac:dyDescent="0.3">
      <c r="B16" s="2" t="s">
        <v>11</v>
      </c>
      <c r="C16" s="2">
        <v>18219</v>
      </c>
      <c r="D16" s="2">
        <v>145737</v>
      </c>
      <c r="E16" s="2">
        <v>111076.74920619999</v>
      </c>
      <c r="F16" s="2">
        <v>1394</v>
      </c>
      <c r="G16" s="2">
        <v>4056</v>
      </c>
      <c r="H16" s="2">
        <v>2524.7184906000002</v>
      </c>
      <c r="I16" s="2">
        <v>3027</v>
      </c>
      <c r="J16" s="2">
        <v>36439</v>
      </c>
      <c r="K16" s="2">
        <v>33009.280807400006</v>
      </c>
      <c r="L16" s="2">
        <v>13798</v>
      </c>
      <c r="M16" s="2">
        <v>105242</v>
      </c>
      <c r="N16" s="2">
        <v>75542.749908200014</v>
      </c>
      <c r="P16" s="3"/>
      <c r="Q16" s="3"/>
    </row>
    <row r="17" spans="2:17" x14ac:dyDescent="0.3">
      <c r="B17" s="2" t="s">
        <v>12</v>
      </c>
      <c r="C17" s="2">
        <v>17190</v>
      </c>
      <c r="D17" s="2">
        <v>188778</v>
      </c>
      <c r="E17" s="2">
        <v>148633.36479759999</v>
      </c>
      <c r="F17" s="2">
        <v>27</v>
      </c>
      <c r="G17" s="2">
        <v>90</v>
      </c>
      <c r="H17" s="2">
        <v>67.880937799999998</v>
      </c>
      <c r="I17" s="2">
        <v>1484</v>
      </c>
      <c r="J17" s="2">
        <v>34342</v>
      </c>
      <c r="K17" s="2">
        <v>32073.303145399997</v>
      </c>
      <c r="L17" s="2">
        <v>15679</v>
      </c>
      <c r="M17" s="2">
        <v>154346</v>
      </c>
      <c r="N17" s="2">
        <v>116492.1807144</v>
      </c>
      <c r="P17" s="3"/>
      <c r="Q17" s="3"/>
    </row>
    <row r="18" spans="2:17" x14ac:dyDescent="0.3">
      <c r="B18" s="2" t="s">
        <v>13</v>
      </c>
      <c r="C18" s="2">
        <v>19663</v>
      </c>
      <c r="D18" s="2">
        <v>152441</v>
      </c>
      <c r="E18" s="2">
        <v>119125.1486854</v>
      </c>
      <c r="F18" s="2">
        <v>963</v>
      </c>
      <c r="G18" s="2">
        <v>3067</v>
      </c>
      <c r="H18" s="2">
        <v>1913.888475</v>
      </c>
      <c r="I18" s="2">
        <v>3112</v>
      </c>
      <c r="J18" s="2">
        <v>39638</v>
      </c>
      <c r="K18" s="2">
        <v>36503.733039699997</v>
      </c>
      <c r="L18" s="2">
        <v>15588</v>
      </c>
      <c r="M18" s="2">
        <v>109736</v>
      </c>
      <c r="N18" s="2">
        <v>80707.527170699977</v>
      </c>
      <c r="P18" s="3"/>
      <c r="Q18" s="3"/>
    </row>
    <row r="19" spans="2:17" x14ac:dyDescent="0.3">
      <c r="B19" s="2" t="s">
        <v>14</v>
      </c>
      <c r="C19" s="2">
        <v>6549</v>
      </c>
      <c r="D19" s="2">
        <v>46834</v>
      </c>
      <c r="E19" s="2">
        <v>36288.002112499998</v>
      </c>
      <c r="F19" s="2">
        <v>565</v>
      </c>
      <c r="G19" s="2">
        <v>1808</v>
      </c>
      <c r="H19" s="2">
        <v>1128.5652818000001</v>
      </c>
      <c r="I19" s="2">
        <v>967</v>
      </c>
      <c r="J19" s="2">
        <v>13000</v>
      </c>
      <c r="K19" s="2">
        <v>11932.9651271</v>
      </c>
      <c r="L19" s="2">
        <v>5017</v>
      </c>
      <c r="M19" s="2">
        <v>32026</v>
      </c>
      <c r="N19" s="2">
        <v>23226.4717036</v>
      </c>
      <c r="P19" s="3"/>
      <c r="Q19" s="3"/>
    </row>
    <row r="20" spans="2:17" x14ac:dyDescent="0.3">
      <c r="B20" s="2" t="s">
        <v>15</v>
      </c>
      <c r="C20" s="2">
        <v>5072</v>
      </c>
      <c r="D20" s="2">
        <v>27136</v>
      </c>
      <c r="E20" s="2">
        <v>20503.319440899999</v>
      </c>
      <c r="F20" s="2">
        <v>699</v>
      </c>
      <c r="G20" s="2">
        <v>1642</v>
      </c>
      <c r="H20" s="2">
        <v>1083.0888545</v>
      </c>
      <c r="I20" s="2">
        <v>837</v>
      </c>
      <c r="J20" s="2">
        <v>7492</v>
      </c>
      <c r="K20" s="2">
        <v>6794.8948972999988</v>
      </c>
      <c r="L20" s="2">
        <v>3536</v>
      </c>
      <c r="M20" s="2">
        <v>18002</v>
      </c>
      <c r="N20" s="2">
        <v>12625.3356891</v>
      </c>
      <c r="P20" s="3"/>
      <c r="Q20" s="3"/>
    </row>
    <row r="21" spans="2:17" x14ac:dyDescent="0.3">
      <c r="B21" s="2" t="s">
        <v>16</v>
      </c>
      <c r="C21" s="2">
        <v>1840</v>
      </c>
      <c r="D21" s="2">
        <v>8960</v>
      </c>
      <c r="E21" s="2">
        <v>6753.6422275000004</v>
      </c>
      <c r="F21" s="2">
        <v>459</v>
      </c>
      <c r="G21" s="2">
        <v>1038</v>
      </c>
      <c r="H21" s="2">
        <v>690.66372100000001</v>
      </c>
      <c r="I21" s="2">
        <v>297</v>
      </c>
      <c r="J21" s="2">
        <v>2765</v>
      </c>
      <c r="K21" s="2">
        <v>2430.0766595</v>
      </c>
      <c r="L21" s="2">
        <v>1084</v>
      </c>
      <c r="M21" s="2">
        <v>5157</v>
      </c>
      <c r="N21" s="2">
        <v>3632.9018470000001</v>
      </c>
      <c r="P21" s="3"/>
      <c r="Q21" s="3"/>
    </row>
    <row r="22" spans="2:17" x14ac:dyDescent="0.3">
      <c r="B22" s="2" t="s">
        <v>17</v>
      </c>
      <c r="C22" s="2">
        <v>38628</v>
      </c>
      <c r="D22" s="2">
        <v>306410</v>
      </c>
      <c r="E22" s="2">
        <v>236359.48085240001</v>
      </c>
      <c r="F22" s="2">
        <v>4027</v>
      </c>
      <c r="G22" s="2">
        <v>11030</v>
      </c>
      <c r="H22" s="2">
        <v>7292.1336038999998</v>
      </c>
      <c r="I22" s="2">
        <v>6645</v>
      </c>
      <c r="J22" s="2">
        <v>87260</v>
      </c>
      <c r="K22" s="2">
        <v>79593.213921599992</v>
      </c>
      <c r="L22" s="3">
        <v>27956</v>
      </c>
      <c r="M22" s="3">
        <v>208120</v>
      </c>
      <c r="N22" s="3">
        <v>149474.13332689999</v>
      </c>
      <c r="P22" s="3"/>
      <c r="Q22" s="3"/>
    </row>
    <row r="23" spans="2:17" x14ac:dyDescent="0.3">
      <c r="B23" s="2" t="s">
        <v>31</v>
      </c>
      <c r="C23" s="2">
        <v>20760</v>
      </c>
      <c r="D23" s="2">
        <v>131286</v>
      </c>
      <c r="E23" s="2">
        <v>100793.3528661</v>
      </c>
      <c r="F23" s="2">
        <v>2386</v>
      </c>
      <c r="G23" s="2">
        <v>7001</v>
      </c>
      <c r="H23" s="2">
        <v>4474.0887646000001</v>
      </c>
      <c r="I23" s="2">
        <v>2996</v>
      </c>
      <c r="J23" s="2">
        <v>27439</v>
      </c>
      <c r="K23" s="2">
        <v>24911.731322599997</v>
      </c>
      <c r="L23" s="2">
        <v>15378</v>
      </c>
      <c r="M23" s="2">
        <v>96846</v>
      </c>
      <c r="N23" s="2">
        <v>71407.5327789</v>
      </c>
      <c r="P23" s="3"/>
      <c r="Q23" s="3"/>
    </row>
    <row r="24" spans="2:17" x14ac:dyDescent="0.3">
      <c r="B24" s="1" t="s">
        <v>18</v>
      </c>
      <c r="C24" s="1">
        <v>45204</v>
      </c>
      <c r="D24" s="1">
        <v>344760</v>
      </c>
      <c r="E24" s="1">
        <v>266888.62441470003</v>
      </c>
      <c r="F24" s="1">
        <v>3243</v>
      </c>
      <c r="G24" s="1">
        <v>9860</v>
      </c>
      <c r="H24" s="1">
        <v>6150.3412635000004</v>
      </c>
      <c r="I24" s="1">
        <v>7203</v>
      </c>
      <c r="J24" s="1">
        <v>92286</v>
      </c>
      <c r="K24" s="1">
        <v>84665.817795500014</v>
      </c>
      <c r="L24" s="1">
        <v>34758</v>
      </c>
      <c r="M24" s="1">
        <v>242614</v>
      </c>
      <c r="N24" s="1">
        <v>176072.4653557</v>
      </c>
      <c r="P24" s="3"/>
      <c r="Q24" s="3"/>
    </row>
    <row r="25" spans="2:17" x14ac:dyDescent="0.3">
      <c r="B25" s="2" t="s">
        <v>19</v>
      </c>
      <c r="C25" s="2">
        <v>21141</v>
      </c>
      <c r="D25" s="2">
        <v>140735</v>
      </c>
      <c r="E25" s="2">
        <v>108087.5248287</v>
      </c>
      <c r="F25" s="2">
        <v>2605</v>
      </c>
      <c r="G25" s="2">
        <v>8640</v>
      </c>
      <c r="H25" s="2">
        <v>5825.190654</v>
      </c>
      <c r="I25" s="2">
        <v>3565</v>
      </c>
      <c r="J25" s="2">
        <v>40979</v>
      </c>
      <c r="K25" s="2">
        <v>37164.719044500001</v>
      </c>
      <c r="L25" s="2">
        <v>14971</v>
      </c>
      <c r="M25" s="2">
        <v>91116</v>
      </c>
      <c r="N25" s="2">
        <v>65097.6151302</v>
      </c>
      <c r="P25" s="3"/>
      <c r="Q25" s="3"/>
    </row>
    <row r="26" spans="2:17" x14ac:dyDescent="0.3">
      <c r="B26" s="2" t="s">
        <v>36</v>
      </c>
      <c r="C26" s="2">
        <v>39595</v>
      </c>
      <c r="D26" s="2">
        <v>238313</v>
      </c>
      <c r="E26" s="2">
        <v>193215.60114000001</v>
      </c>
      <c r="F26" s="2">
        <v>1168</v>
      </c>
      <c r="G26" s="2">
        <v>3331</v>
      </c>
      <c r="H26" s="2">
        <v>2138.1191414</v>
      </c>
      <c r="I26" s="2">
        <v>5493</v>
      </c>
      <c r="J26" s="2">
        <v>51066</v>
      </c>
      <c r="K26" s="2">
        <v>47634.034410199994</v>
      </c>
      <c r="L26" s="2">
        <v>32934</v>
      </c>
      <c r="M26" s="2">
        <v>183916</v>
      </c>
      <c r="N26" s="2">
        <v>143443.44758839998</v>
      </c>
      <c r="P26" s="3"/>
      <c r="Q26" s="3"/>
    </row>
    <row r="27" spans="2:17" x14ac:dyDescent="0.3">
      <c r="B27" s="2" t="s">
        <v>32</v>
      </c>
      <c r="C27" s="2">
        <v>62418</v>
      </c>
      <c r="D27" s="2">
        <v>459661</v>
      </c>
      <c r="E27" s="2">
        <v>371485.71151970001</v>
      </c>
      <c r="F27" s="2">
        <v>3805</v>
      </c>
      <c r="G27" s="2">
        <v>13312</v>
      </c>
      <c r="H27" s="2">
        <v>9027.3717235000004</v>
      </c>
      <c r="I27" s="2">
        <v>8171</v>
      </c>
      <c r="J27" s="2">
        <v>74037</v>
      </c>
      <c r="K27" s="2">
        <v>68390.125979599994</v>
      </c>
      <c r="L27" s="2">
        <v>50442</v>
      </c>
      <c r="M27" s="2">
        <v>372312</v>
      </c>
      <c r="N27" s="2">
        <v>294068.21381660004</v>
      </c>
      <c r="P27" s="3"/>
      <c r="Q27" s="3"/>
    </row>
    <row r="28" spans="2:17" x14ac:dyDescent="0.3">
      <c r="B28" s="2" t="s">
        <v>33</v>
      </c>
      <c r="C28" s="2">
        <v>29867</v>
      </c>
      <c r="D28" s="2">
        <v>181752</v>
      </c>
      <c r="E28" s="2">
        <v>142031.39673149999</v>
      </c>
      <c r="F28" s="2">
        <v>2822</v>
      </c>
      <c r="G28" s="2">
        <v>10148</v>
      </c>
      <c r="H28" s="2">
        <v>5655.0450252000001</v>
      </c>
      <c r="I28" s="2">
        <v>4540</v>
      </c>
      <c r="J28" s="2">
        <v>38414</v>
      </c>
      <c r="K28" s="2">
        <v>35012.165297400003</v>
      </c>
      <c r="L28" s="2">
        <v>22505</v>
      </c>
      <c r="M28" s="2">
        <v>133190</v>
      </c>
      <c r="N28" s="2">
        <v>101364.18640889999</v>
      </c>
      <c r="P28" s="3"/>
      <c r="Q28" s="3"/>
    </row>
    <row r="29" spans="2:17" x14ac:dyDescent="0.3">
      <c r="B29" s="2" t="s">
        <v>34</v>
      </c>
      <c r="C29" s="6">
        <v>13750</v>
      </c>
      <c r="D29" s="6">
        <v>106328</v>
      </c>
      <c r="E29" s="6">
        <v>84765.417361900007</v>
      </c>
      <c r="F29" s="6">
        <v>849</v>
      </c>
      <c r="G29" s="6">
        <v>2401</v>
      </c>
      <c r="H29" s="6">
        <v>1817.2489499000001</v>
      </c>
      <c r="I29" s="6">
        <v>2391</v>
      </c>
      <c r="J29" s="6">
        <v>34466</v>
      </c>
      <c r="K29" s="6">
        <v>32108.0136317</v>
      </c>
      <c r="L29" s="6">
        <v>10510</v>
      </c>
      <c r="M29" s="6">
        <v>69461</v>
      </c>
      <c r="N29" s="2">
        <v>50840.154780299999</v>
      </c>
      <c r="P29" s="3"/>
      <c r="Q29" s="3"/>
    </row>
    <row r="30" spans="2:17" x14ac:dyDescent="0.3">
      <c r="B30" s="2" t="s">
        <v>35</v>
      </c>
      <c r="C30" s="2">
        <v>42482</v>
      </c>
      <c r="D30" s="2">
        <v>361987</v>
      </c>
      <c r="E30" s="2">
        <v>301919.33063799998</v>
      </c>
      <c r="F30" s="2">
        <v>416</v>
      </c>
      <c r="G30" s="2">
        <v>1995</v>
      </c>
      <c r="H30" s="2">
        <v>1473.7065921999999</v>
      </c>
      <c r="I30" s="2">
        <v>4729</v>
      </c>
      <c r="J30" s="2">
        <v>49054</v>
      </c>
      <c r="K30" s="2">
        <v>46473.279133099997</v>
      </c>
      <c r="L30" s="2">
        <v>37337</v>
      </c>
      <c r="M30" s="2">
        <v>310938</v>
      </c>
      <c r="N30" s="2">
        <v>253972.34491269998</v>
      </c>
      <c r="P30" s="3"/>
      <c r="Q30" s="3"/>
    </row>
    <row r="31" spans="2:17" x14ac:dyDescent="0.3">
      <c r="B31" s="2" t="s">
        <v>20</v>
      </c>
      <c r="C31" s="2">
        <v>6454</v>
      </c>
      <c r="D31" s="2">
        <v>43845</v>
      </c>
      <c r="E31" s="2">
        <v>34609.603462899999</v>
      </c>
      <c r="F31" s="2">
        <v>1069</v>
      </c>
      <c r="G31" s="2">
        <v>2979</v>
      </c>
      <c r="H31" s="2">
        <v>2057.0096896</v>
      </c>
      <c r="I31" s="2">
        <v>1220</v>
      </c>
      <c r="J31" s="2">
        <v>16138</v>
      </c>
      <c r="K31" s="2">
        <v>14802.775673800003</v>
      </c>
      <c r="L31" s="2">
        <v>4165</v>
      </c>
      <c r="M31" s="2">
        <v>24728</v>
      </c>
      <c r="N31" s="2">
        <v>17749.818099499997</v>
      </c>
      <c r="P31" s="3"/>
      <c r="Q31" s="3"/>
    </row>
    <row r="32" spans="2:17" ht="15" customHeight="1" thickBot="1" x14ac:dyDescent="0.35">
      <c r="B32" s="12" t="s">
        <v>22</v>
      </c>
      <c r="C32" s="12">
        <v>694851</v>
      </c>
      <c r="D32" s="12">
        <v>5289594</v>
      </c>
      <c r="E32" s="12">
        <v>4119201.6380685</v>
      </c>
      <c r="F32" s="12">
        <v>52063</v>
      </c>
      <c r="G32" s="12">
        <v>159003</v>
      </c>
      <c r="H32" s="12">
        <v>102575.0696988</v>
      </c>
      <c r="I32" s="12">
        <v>96049</v>
      </c>
      <c r="J32" s="12">
        <v>1078324</v>
      </c>
      <c r="K32" s="12">
        <v>984177.31543199974</v>
      </c>
      <c r="L32" s="12">
        <v>546739</v>
      </c>
      <c r="M32" s="12">
        <v>4052267</v>
      </c>
      <c r="N32" s="12">
        <v>3032449.2529377006</v>
      </c>
      <c r="P32" s="3"/>
      <c r="Q32" s="3"/>
    </row>
    <row r="33" spans="2:16" ht="8.1" customHeight="1" x14ac:dyDescent="0.3"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P33" s="3"/>
    </row>
    <row r="34" spans="2:16" x14ac:dyDescent="0.3">
      <c r="B34" s="22" t="s">
        <v>23</v>
      </c>
    </row>
  </sheetData>
  <mergeCells count="7">
    <mergeCell ref="B4:B5"/>
    <mergeCell ref="L4:N4"/>
    <mergeCell ref="C4:C5"/>
    <mergeCell ref="D4:D5"/>
    <mergeCell ref="E4:E5"/>
    <mergeCell ref="F4:H4"/>
    <mergeCell ref="I4:K4"/>
  </mergeCell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P36"/>
  <sheetViews>
    <sheetView showGridLines="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K36" sqref="K36"/>
    </sheetView>
  </sheetViews>
  <sheetFormatPr baseColWidth="10" defaultRowHeight="14.4" x14ac:dyDescent="0.3"/>
  <cols>
    <col min="1" max="1" width="2.6640625" customWidth="1"/>
    <col min="2" max="2" width="30.6640625" customWidth="1"/>
    <col min="3" max="14" width="12" customWidth="1"/>
  </cols>
  <sheetData>
    <row r="1" spans="2:14" ht="18.75" customHeight="1" x14ac:dyDescent="0.3">
      <c r="B1" s="8" t="s">
        <v>63</v>
      </c>
    </row>
    <row r="2" spans="2:14" ht="12.75" customHeight="1" x14ac:dyDescent="0.3">
      <c r="B2" s="28" t="s">
        <v>38</v>
      </c>
    </row>
    <row r="3" spans="2:14" ht="12.75" customHeight="1" x14ac:dyDescent="0.3"/>
    <row r="4" spans="2:14" ht="27.9" customHeight="1" x14ac:dyDescent="0.3">
      <c r="B4" s="24" t="s">
        <v>21</v>
      </c>
      <c r="C4" s="30" t="s">
        <v>24</v>
      </c>
      <c r="D4" s="30" t="s">
        <v>49</v>
      </c>
      <c r="E4" s="30" t="s">
        <v>25</v>
      </c>
      <c r="F4" s="32" t="s">
        <v>0</v>
      </c>
      <c r="G4" s="32"/>
      <c r="H4" s="32"/>
      <c r="I4" s="33" t="s">
        <v>1</v>
      </c>
      <c r="J4" s="34"/>
      <c r="K4" s="35"/>
      <c r="L4" s="33" t="s">
        <v>2</v>
      </c>
      <c r="M4" s="34"/>
      <c r="N4" s="35"/>
    </row>
    <row r="5" spans="2:14" ht="27.9" customHeight="1" x14ac:dyDescent="0.3">
      <c r="B5" s="25"/>
      <c r="C5" s="31"/>
      <c r="D5" s="31"/>
      <c r="E5" s="31"/>
      <c r="F5" s="23" t="s">
        <v>28</v>
      </c>
      <c r="G5" s="23" t="s">
        <v>26</v>
      </c>
      <c r="H5" s="23" t="s">
        <v>27</v>
      </c>
      <c r="I5" s="23" t="s">
        <v>28</v>
      </c>
      <c r="J5" s="23" t="s">
        <v>26</v>
      </c>
      <c r="K5" s="23" t="s">
        <v>27</v>
      </c>
      <c r="L5" s="23" t="s">
        <v>28</v>
      </c>
      <c r="M5" s="23" t="s">
        <v>26</v>
      </c>
      <c r="N5" s="23" t="s">
        <v>27</v>
      </c>
    </row>
    <row r="6" spans="2:14" ht="15" customHeight="1" x14ac:dyDescent="0.3">
      <c r="B6" s="2" t="s">
        <v>3</v>
      </c>
      <c r="C6" s="2">
        <v>121971</v>
      </c>
      <c r="D6" s="2">
        <v>1065615</v>
      </c>
      <c r="E6" s="2">
        <v>818967.83412370004</v>
      </c>
      <c r="F6" s="2">
        <v>3516</v>
      </c>
      <c r="G6" s="2">
        <v>11204</v>
      </c>
      <c r="H6" s="2">
        <v>7575.9488086000001</v>
      </c>
      <c r="I6" s="2">
        <v>13253</v>
      </c>
      <c r="J6" s="2">
        <v>141427</v>
      </c>
      <c r="K6" s="2">
        <v>128428.53327450001</v>
      </c>
      <c r="L6" s="2">
        <v>105202</v>
      </c>
      <c r="M6" s="2">
        <v>912984</v>
      </c>
      <c r="N6" s="2">
        <v>682963.35204060003</v>
      </c>
    </row>
    <row r="7" spans="2:14" x14ac:dyDescent="0.3">
      <c r="B7" s="2" t="s">
        <v>29</v>
      </c>
      <c r="C7" s="2">
        <v>80808</v>
      </c>
      <c r="D7" s="2">
        <v>649805</v>
      </c>
      <c r="E7" s="2">
        <v>489154.3018745</v>
      </c>
      <c r="F7" s="2">
        <v>10628</v>
      </c>
      <c r="G7" s="2">
        <v>32183</v>
      </c>
      <c r="H7" s="2">
        <v>20587.257738600001</v>
      </c>
      <c r="I7" s="2">
        <v>11592</v>
      </c>
      <c r="J7" s="2">
        <v>131453</v>
      </c>
      <c r="K7" s="2">
        <v>117317.38686090001</v>
      </c>
      <c r="L7" s="2">
        <v>58588</v>
      </c>
      <c r="M7" s="2">
        <v>486169</v>
      </c>
      <c r="N7" s="2">
        <v>351249.65727500001</v>
      </c>
    </row>
    <row r="8" spans="2:14" x14ac:dyDescent="0.3">
      <c r="B8" s="2" t="s">
        <v>4</v>
      </c>
      <c r="C8" s="2">
        <v>32714</v>
      </c>
      <c r="D8" s="2">
        <v>257064</v>
      </c>
      <c r="E8" s="2">
        <v>191997.0656571</v>
      </c>
      <c r="F8" s="2">
        <v>4638</v>
      </c>
      <c r="G8" s="2">
        <v>13424</v>
      </c>
      <c r="H8" s="2">
        <v>8699.1102895999993</v>
      </c>
      <c r="I8" s="2">
        <v>4640</v>
      </c>
      <c r="J8" s="2">
        <v>57200</v>
      </c>
      <c r="K8" s="2">
        <v>51308.199823900002</v>
      </c>
      <c r="L8" s="2">
        <v>23436</v>
      </c>
      <c r="M8" s="2">
        <v>186440</v>
      </c>
      <c r="N8" s="2">
        <v>131989.75554360001</v>
      </c>
    </row>
    <row r="9" spans="2:14" x14ac:dyDescent="0.3">
      <c r="B9" s="2" t="s">
        <v>5</v>
      </c>
      <c r="C9" s="2">
        <v>2786</v>
      </c>
      <c r="D9" s="2">
        <v>18759</v>
      </c>
      <c r="E9" s="2">
        <v>13961.8359967</v>
      </c>
      <c r="F9" s="2">
        <v>564</v>
      </c>
      <c r="G9" s="2">
        <v>1403</v>
      </c>
      <c r="H9" s="2">
        <v>811.92764580000005</v>
      </c>
      <c r="I9" s="2">
        <v>400</v>
      </c>
      <c r="J9" s="2">
        <v>5259</v>
      </c>
      <c r="K9" s="2">
        <v>4667.5369213000004</v>
      </c>
      <c r="L9" s="2">
        <v>1822</v>
      </c>
      <c r="M9" s="2">
        <v>12097</v>
      </c>
      <c r="N9" s="2">
        <v>8482.3714295999998</v>
      </c>
    </row>
    <row r="10" spans="2:14" x14ac:dyDescent="0.3">
      <c r="B10" s="2" t="s">
        <v>6</v>
      </c>
      <c r="C10" s="2">
        <v>15831</v>
      </c>
      <c r="D10" s="2">
        <v>85029</v>
      </c>
      <c r="E10" s="2">
        <v>64299.387850300001</v>
      </c>
      <c r="F10" s="2">
        <v>1616</v>
      </c>
      <c r="G10" s="2">
        <v>4271</v>
      </c>
      <c r="H10" s="2">
        <v>2678.4965186999998</v>
      </c>
      <c r="I10" s="2">
        <v>2449</v>
      </c>
      <c r="J10" s="2">
        <v>21518</v>
      </c>
      <c r="K10" s="2">
        <v>19029.757715899999</v>
      </c>
      <c r="L10" s="2">
        <v>11766</v>
      </c>
      <c r="M10" s="2">
        <v>59240</v>
      </c>
      <c r="N10" s="2">
        <v>42591.133615699997</v>
      </c>
    </row>
    <row r="11" spans="2:14" x14ac:dyDescent="0.3">
      <c r="B11" s="2" t="s">
        <v>7</v>
      </c>
      <c r="C11" s="2">
        <v>3681</v>
      </c>
      <c r="D11" s="2">
        <v>22604</v>
      </c>
      <c r="E11" s="2">
        <v>17360.975799299998</v>
      </c>
      <c r="F11" s="2">
        <v>634</v>
      </c>
      <c r="G11" s="2">
        <v>1637</v>
      </c>
      <c r="H11" s="2">
        <v>1052.1947451000001</v>
      </c>
      <c r="I11" s="2">
        <v>536</v>
      </c>
      <c r="J11" s="2">
        <v>7451</v>
      </c>
      <c r="K11" s="2">
        <v>6612.2176128000001</v>
      </c>
      <c r="L11" s="2">
        <v>2511</v>
      </c>
      <c r="M11" s="2">
        <v>13516</v>
      </c>
      <c r="N11" s="2">
        <v>9696.5634413999996</v>
      </c>
    </row>
    <row r="12" spans="2:14" x14ac:dyDescent="0.3">
      <c r="B12" s="2" t="s">
        <v>8</v>
      </c>
      <c r="C12" s="2">
        <v>4141</v>
      </c>
      <c r="D12" s="2">
        <v>24606</v>
      </c>
      <c r="E12" s="2">
        <v>18691.559652200001</v>
      </c>
      <c r="F12" s="2">
        <v>450</v>
      </c>
      <c r="G12" s="2">
        <v>1193</v>
      </c>
      <c r="H12" s="2">
        <v>770.56682899999998</v>
      </c>
      <c r="I12" s="2">
        <v>562</v>
      </c>
      <c r="J12" s="2">
        <v>6749</v>
      </c>
      <c r="K12" s="2">
        <v>6091.5611332999997</v>
      </c>
      <c r="L12" s="2">
        <v>3129</v>
      </c>
      <c r="M12" s="2">
        <v>16664</v>
      </c>
      <c r="N12" s="2">
        <v>11829.4316899</v>
      </c>
    </row>
    <row r="13" spans="2:14" x14ac:dyDescent="0.3">
      <c r="B13" s="15" t="s">
        <v>9</v>
      </c>
      <c r="C13" s="2">
        <v>3320</v>
      </c>
      <c r="D13" s="2">
        <v>22389</v>
      </c>
      <c r="E13" s="2">
        <v>17402.3715424</v>
      </c>
      <c r="F13" s="2">
        <v>371</v>
      </c>
      <c r="G13" s="2">
        <v>986</v>
      </c>
      <c r="H13" s="2">
        <v>655.78012369999999</v>
      </c>
      <c r="I13" s="2">
        <v>628</v>
      </c>
      <c r="J13" s="2">
        <v>7923</v>
      </c>
      <c r="K13" s="2">
        <v>7130.0513825999997</v>
      </c>
      <c r="L13" s="2">
        <v>2321</v>
      </c>
      <c r="M13" s="2">
        <v>13480</v>
      </c>
      <c r="N13" s="2">
        <v>9616.5400360999993</v>
      </c>
    </row>
    <row r="14" spans="2:14" x14ac:dyDescent="0.3">
      <c r="B14" s="2" t="s">
        <v>10</v>
      </c>
      <c r="C14" s="2">
        <v>18619</v>
      </c>
      <c r="D14" s="2">
        <v>117387</v>
      </c>
      <c r="E14" s="2">
        <v>92792.712520300003</v>
      </c>
      <c r="F14" s="2">
        <v>575</v>
      </c>
      <c r="G14" s="2">
        <v>1792</v>
      </c>
      <c r="H14" s="2">
        <v>1152.5510471</v>
      </c>
      <c r="I14" s="2">
        <v>1746</v>
      </c>
      <c r="J14" s="2">
        <v>22029</v>
      </c>
      <c r="K14" s="2">
        <v>20069.807491799998</v>
      </c>
      <c r="L14" s="2">
        <v>16298</v>
      </c>
      <c r="M14" s="2">
        <v>93566</v>
      </c>
      <c r="N14" s="2">
        <v>71570.353981399996</v>
      </c>
    </row>
    <row r="15" spans="2:14" x14ac:dyDescent="0.3">
      <c r="B15" s="2" t="s">
        <v>30</v>
      </c>
      <c r="C15" s="2">
        <v>22506</v>
      </c>
      <c r="D15" s="2">
        <v>156455</v>
      </c>
      <c r="E15" s="2">
        <v>118970.3186217</v>
      </c>
      <c r="F15" s="2">
        <v>2828</v>
      </c>
      <c r="G15" s="2">
        <v>8701</v>
      </c>
      <c r="H15" s="2">
        <v>6301.1616839999997</v>
      </c>
      <c r="I15" s="2">
        <v>3543</v>
      </c>
      <c r="J15" s="2">
        <v>38633</v>
      </c>
      <c r="K15" s="2">
        <v>35057.450383099997</v>
      </c>
      <c r="L15" s="2">
        <v>16135</v>
      </c>
      <c r="M15" s="2">
        <v>109121</v>
      </c>
      <c r="N15" s="2">
        <v>77611.706554599994</v>
      </c>
    </row>
    <row r="16" spans="2:14" x14ac:dyDescent="0.3">
      <c r="B16" s="2" t="s">
        <v>11</v>
      </c>
      <c r="C16" s="2">
        <v>18394</v>
      </c>
      <c r="D16" s="2">
        <v>145669</v>
      </c>
      <c r="E16" s="2">
        <v>111036.43612329999</v>
      </c>
      <c r="F16" s="2">
        <v>1411</v>
      </c>
      <c r="G16" s="2">
        <v>4105</v>
      </c>
      <c r="H16" s="2">
        <v>2580.2754795000001</v>
      </c>
      <c r="I16" s="2">
        <v>3085</v>
      </c>
      <c r="J16" s="2">
        <v>37428</v>
      </c>
      <c r="K16" s="2">
        <v>33869.855735700003</v>
      </c>
      <c r="L16" s="2">
        <v>13898</v>
      </c>
      <c r="M16" s="2">
        <v>104136</v>
      </c>
      <c r="N16" s="2">
        <v>74586.304908100006</v>
      </c>
    </row>
    <row r="17" spans="2:14" x14ac:dyDescent="0.3">
      <c r="B17" s="2" t="s">
        <v>12</v>
      </c>
      <c r="C17" s="2">
        <v>17200</v>
      </c>
      <c r="D17" s="2">
        <v>192450</v>
      </c>
      <c r="E17" s="2">
        <v>152462.9443685</v>
      </c>
      <c r="F17" s="2">
        <v>22</v>
      </c>
      <c r="G17" s="2">
        <v>94</v>
      </c>
      <c r="H17" s="2">
        <v>67.881635099999997</v>
      </c>
      <c r="I17" s="2">
        <v>1488</v>
      </c>
      <c r="J17" s="2">
        <v>34547</v>
      </c>
      <c r="K17" s="2">
        <v>32421.351872399999</v>
      </c>
      <c r="L17" s="2">
        <v>15690</v>
      </c>
      <c r="M17" s="2">
        <v>157809</v>
      </c>
      <c r="N17" s="2">
        <v>119973.710861</v>
      </c>
    </row>
    <row r="18" spans="2:14" x14ac:dyDescent="0.3">
      <c r="B18" s="2" t="s">
        <v>13</v>
      </c>
      <c r="C18" s="2">
        <v>19809</v>
      </c>
      <c r="D18" s="2">
        <v>152274</v>
      </c>
      <c r="E18" s="2">
        <v>119701.5414672</v>
      </c>
      <c r="F18" s="2">
        <v>977</v>
      </c>
      <c r="G18" s="2">
        <v>3096</v>
      </c>
      <c r="H18" s="2">
        <v>1986.0311612999999</v>
      </c>
      <c r="I18" s="2">
        <v>3158</v>
      </c>
      <c r="J18" s="2">
        <v>39974</v>
      </c>
      <c r="K18" s="2">
        <v>36692.757511000003</v>
      </c>
      <c r="L18" s="2">
        <v>15674</v>
      </c>
      <c r="M18" s="2">
        <v>109204</v>
      </c>
      <c r="N18" s="2">
        <v>81022.752794900007</v>
      </c>
    </row>
    <row r="19" spans="2:14" x14ac:dyDescent="0.3">
      <c r="B19" s="2" t="s">
        <v>14</v>
      </c>
      <c r="C19" s="2">
        <v>6566</v>
      </c>
      <c r="D19" s="2">
        <v>46547</v>
      </c>
      <c r="E19" s="2">
        <v>36001.654588500001</v>
      </c>
      <c r="F19" s="2">
        <v>570</v>
      </c>
      <c r="G19" s="2">
        <v>1812</v>
      </c>
      <c r="H19" s="2">
        <v>1133.7984124</v>
      </c>
      <c r="I19" s="2">
        <v>954</v>
      </c>
      <c r="J19" s="2">
        <v>13014</v>
      </c>
      <c r="K19" s="2">
        <v>11941.9656584</v>
      </c>
      <c r="L19" s="2">
        <v>5042</v>
      </c>
      <c r="M19" s="2">
        <v>31721</v>
      </c>
      <c r="N19" s="2">
        <v>22925.890517700002</v>
      </c>
    </row>
    <row r="20" spans="2:14" x14ac:dyDescent="0.3">
      <c r="B20" s="2" t="s">
        <v>15</v>
      </c>
      <c r="C20" s="2">
        <v>5126</v>
      </c>
      <c r="D20" s="2">
        <v>27451</v>
      </c>
      <c r="E20" s="2">
        <v>20615.9271309</v>
      </c>
      <c r="F20" s="2">
        <v>716</v>
      </c>
      <c r="G20" s="2">
        <v>1679</v>
      </c>
      <c r="H20" s="2">
        <v>1131.0021214000001</v>
      </c>
      <c r="I20" s="2">
        <v>839</v>
      </c>
      <c r="J20" s="2">
        <v>7574</v>
      </c>
      <c r="K20" s="2">
        <v>6850.3070449999996</v>
      </c>
      <c r="L20" s="2">
        <v>3571</v>
      </c>
      <c r="M20" s="2">
        <v>18198</v>
      </c>
      <c r="N20" s="2">
        <v>12634.617964499999</v>
      </c>
    </row>
    <row r="21" spans="2:14" x14ac:dyDescent="0.3">
      <c r="B21" s="2" t="s">
        <v>16</v>
      </c>
      <c r="C21" s="2">
        <v>1857</v>
      </c>
      <c r="D21" s="2">
        <v>8979</v>
      </c>
      <c r="E21" s="2">
        <v>6662.0343651000003</v>
      </c>
      <c r="F21" s="2">
        <v>465</v>
      </c>
      <c r="G21" s="2">
        <v>1016</v>
      </c>
      <c r="H21" s="2">
        <v>687.22918809999999</v>
      </c>
      <c r="I21" s="2">
        <v>300</v>
      </c>
      <c r="J21" s="2">
        <v>2818</v>
      </c>
      <c r="K21" s="2">
        <v>2444.2485233000002</v>
      </c>
      <c r="L21" s="2">
        <v>1092</v>
      </c>
      <c r="M21" s="2">
        <v>5145</v>
      </c>
      <c r="N21" s="2">
        <v>3530.5566537</v>
      </c>
    </row>
    <row r="22" spans="2:14" x14ac:dyDescent="0.3">
      <c r="B22" s="2" t="s">
        <v>17</v>
      </c>
      <c r="C22" s="2">
        <v>38765</v>
      </c>
      <c r="D22" s="2">
        <v>306999</v>
      </c>
      <c r="E22" s="2">
        <v>236094.4580742</v>
      </c>
      <c r="F22" s="2">
        <v>4081</v>
      </c>
      <c r="G22" s="2">
        <v>10759</v>
      </c>
      <c r="H22" s="2">
        <v>7297.2462321000003</v>
      </c>
      <c r="I22" s="2">
        <v>6658</v>
      </c>
      <c r="J22" s="2">
        <v>88411</v>
      </c>
      <c r="K22" s="2">
        <v>80362.955560899994</v>
      </c>
      <c r="L22" s="3">
        <v>28026</v>
      </c>
      <c r="M22" s="3">
        <v>207829</v>
      </c>
      <c r="N22" s="3">
        <v>148434.25628120001</v>
      </c>
    </row>
    <row r="23" spans="2:14" x14ac:dyDescent="0.3">
      <c r="B23" s="2" t="s">
        <v>31</v>
      </c>
      <c r="C23" s="2">
        <v>20879</v>
      </c>
      <c r="D23" s="2">
        <v>132626</v>
      </c>
      <c r="E23" s="2">
        <v>101231.4527258</v>
      </c>
      <c r="F23" s="2">
        <v>2421</v>
      </c>
      <c r="G23" s="2">
        <v>7164</v>
      </c>
      <c r="H23" s="2">
        <v>4717.4653025999996</v>
      </c>
      <c r="I23" s="2">
        <v>3008</v>
      </c>
      <c r="J23" s="2">
        <v>26914</v>
      </c>
      <c r="K23" s="2">
        <v>24303.788021100001</v>
      </c>
      <c r="L23" s="2">
        <v>15450</v>
      </c>
      <c r="M23" s="2">
        <v>98548</v>
      </c>
      <c r="N23" s="2">
        <v>72210.199402099999</v>
      </c>
    </row>
    <row r="24" spans="2:14" x14ac:dyDescent="0.3">
      <c r="B24" s="1" t="s">
        <v>18</v>
      </c>
      <c r="C24" s="1">
        <v>45629</v>
      </c>
      <c r="D24" s="1">
        <v>346406</v>
      </c>
      <c r="E24" s="1">
        <v>269855.48265060002</v>
      </c>
      <c r="F24" s="1">
        <v>3334</v>
      </c>
      <c r="G24" s="1">
        <v>9959</v>
      </c>
      <c r="H24" s="1">
        <v>6377.8814357000001</v>
      </c>
      <c r="I24" s="1">
        <v>7206</v>
      </c>
      <c r="J24" s="1">
        <v>93826</v>
      </c>
      <c r="K24" s="1">
        <v>85914.387092699995</v>
      </c>
      <c r="L24" s="1">
        <v>35089</v>
      </c>
      <c r="M24" s="1">
        <v>242621</v>
      </c>
      <c r="N24" s="1">
        <v>177563.21412220001</v>
      </c>
    </row>
    <row r="25" spans="2:14" x14ac:dyDescent="0.3">
      <c r="B25" s="2" t="s">
        <v>19</v>
      </c>
      <c r="C25" s="2">
        <v>21182</v>
      </c>
      <c r="D25" s="2">
        <v>140428</v>
      </c>
      <c r="E25" s="2">
        <v>107672.1642138</v>
      </c>
      <c r="F25" s="2">
        <v>2635</v>
      </c>
      <c r="G25" s="2">
        <v>8648</v>
      </c>
      <c r="H25" s="2">
        <v>5921.851044</v>
      </c>
      <c r="I25" s="2">
        <v>3596</v>
      </c>
      <c r="J25" s="2">
        <v>41731</v>
      </c>
      <c r="K25" s="2">
        <v>37746.7839217</v>
      </c>
      <c r="L25" s="2">
        <v>14951</v>
      </c>
      <c r="M25" s="2">
        <v>90049</v>
      </c>
      <c r="N25" s="2">
        <v>64003.5292481</v>
      </c>
    </row>
    <row r="26" spans="2:14" x14ac:dyDescent="0.3">
      <c r="B26" s="2" t="s">
        <v>36</v>
      </c>
      <c r="C26" s="2">
        <v>39096</v>
      </c>
      <c r="D26" s="2">
        <v>237696</v>
      </c>
      <c r="E26" s="2">
        <v>193785.8389529</v>
      </c>
      <c r="F26" s="2">
        <v>1177</v>
      </c>
      <c r="G26" s="2">
        <v>3399</v>
      </c>
      <c r="H26" s="2">
        <v>2271.1005872000001</v>
      </c>
      <c r="I26" s="2">
        <v>5455</v>
      </c>
      <c r="J26" s="2">
        <v>51419</v>
      </c>
      <c r="K26" s="2">
        <v>48510.958014399999</v>
      </c>
      <c r="L26" s="2">
        <v>32464</v>
      </c>
      <c r="M26" s="2">
        <v>182878</v>
      </c>
      <c r="N26" s="2">
        <v>143003.7803513</v>
      </c>
    </row>
    <row r="27" spans="2:14" x14ac:dyDescent="0.3">
      <c r="B27" s="2" t="s">
        <v>32</v>
      </c>
      <c r="C27" s="2">
        <v>62704</v>
      </c>
      <c r="D27" s="2">
        <v>461946</v>
      </c>
      <c r="E27" s="2">
        <v>371804.01286610001</v>
      </c>
      <c r="F27" s="2">
        <v>3858</v>
      </c>
      <c r="G27" s="2">
        <v>13455</v>
      </c>
      <c r="H27" s="2">
        <v>9256.7932688000001</v>
      </c>
      <c r="I27" s="2">
        <v>8222</v>
      </c>
      <c r="J27" s="2">
        <v>74879</v>
      </c>
      <c r="K27" s="2">
        <v>69453.9461457</v>
      </c>
      <c r="L27" s="2">
        <v>50624</v>
      </c>
      <c r="M27" s="2">
        <v>373612</v>
      </c>
      <c r="N27" s="2">
        <v>293093.27345159999</v>
      </c>
    </row>
    <row r="28" spans="2:14" x14ac:dyDescent="0.3">
      <c r="B28" s="2" t="s">
        <v>33</v>
      </c>
      <c r="C28" s="2">
        <v>29906</v>
      </c>
      <c r="D28" s="2">
        <v>182533</v>
      </c>
      <c r="E28" s="2">
        <v>141928.8731086</v>
      </c>
      <c r="F28" s="2">
        <v>2862</v>
      </c>
      <c r="G28" s="2">
        <v>9848</v>
      </c>
      <c r="H28" s="2">
        <v>5666.3888121999998</v>
      </c>
      <c r="I28" s="2">
        <v>4488</v>
      </c>
      <c r="J28" s="2">
        <v>38681</v>
      </c>
      <c r="K28" s="2">
        <v>35332.380727099997</v>
      </c>
      <c r="L28" s="2">
        <v>22556</v>
      </c>
      <c r="M28" s="2">
        <v>134004</v>
      </c>
      <c r="N28" s="2">
        <v>100930.1035693</v>
      </c>
    </row>
    <row r="29" spans="2:14" x14ac:dyDescent="0.3">
      <c r="B29" s="2" t="s">
        <v>34</v>
      </c>
      <c r="C29" s="6">
        <v>13806</v>
      </c>
      <c r="D29" s="6">
        <v>107939</v>
      </c>
      <c r="E29" s="6">
        <v>86351.336176700002</v>
      </c>
      <c r="F29" s="6">
        <v>857</v>
      </c>
      <c r="G29" s="6">
        <v>2433</v>
      </c>
      <c r="H29" s="6">
        <v>1852.6354377</v>
      </c>
      <c r="I29" s="6">
        <v>2397</v>
      </c>
      <c r="J29" s="6">
        <v>35581</v>
      </c>
      <c r="K29" s="6">
        <v>33129.432730400003</v>
      </c>
      <c r="L29" s="6">
        <v>10552</v>
      </c>
      <c r="M29" s="6">
        <v>69925</v>
      </c>
      <c r="N29" s="2">
        <v>51369.268008599996</v>
      </c>
    </row>
    <row r="30" spans="2:14" ht="15.6" customHeight="1" x14ac:dyDescent="0.3">
      <c r="B30" s="2" t="s">
        <v>35</v>
      </c>
      <c r="C30" s="2">
        <v>42551</v>
      </c>
      <c r="D30" s="2">
        <v>368334</v>
      </c>
      <c r="E30" s="2">
        <v>306026.77583910001</v>
      </c>
      <c r="F30" s="2">
        <v>421</v>
      </c>
      <c r="G30" s="2">
        <v>2019</v>
      </c>
      <c r="H30" s="2">
        <v>1506.8972581999999</v>
      </c>
      <c r="I30" s="2">
        <v>4641</v>
      </c>
      <c r="J30" s="2">
        <v>49322</v>
      </c>
      <c r="K30" s="2">
        <v>46753.7169822</v>
      </c>
      <c r="L30" s="2">
        <v>37489</v>
      </c>
      <c r="M30" s="2">
        <v>316993</v>
      </c>
      <c r="N30" s="2">
        <v>257766.16159870001</v>
      </c>
    </row>
    <row r="31" spans="2:14" x14ac:dyDescent="0.3">
      <c r="B31" s="2" t="s">
        <v>20</v>
      </c>
      <c r="C31" s="2">
        <v>6524</v>
      </c>
      <c r="D31" s="2">
        <v>44714</v>
      </c>
      <c r="E31" s="2">
        <v>35441.252178299997</v>
      </c>
      <c r="F31" s="2">
        <v>1079</v>
      </c>
      <c r="G31" s="2">
        <v>3016</v>
      </c>
      <c r="H31" s="2">
        <v>2120.5188948</v>
      </c>
      <c r="I31" s="2">
        <v>1208</v>
      </c>
      <c r="J31" s="2">
        <v>16636</v>
      </c>
      <c r="K31" s="2">
        <v>15328.3737478</v>
      </c>
      <c r="L31" s="2">
        <v>4237</v>
      </c>
      <c r="M31" s="2">
        <v>25062</v>
      </c>
      <c r="N31" s="2">
        <v>17992.359535700001</v>
      </c>
    </row>
    <row r="32" spans="2:14" ht="15" customHeight="1" thickBot="1" x14ac:dyDescent="0.35">
      <c r="B32" s="12" t="s">
        <v>22</v>
      </c>
      <c r="C32" s="12">
        <f t="shared" ref="C32:N32" si="0">SUM(C6:C31)</f>
        <v>696371</v>
      </c>
      <c r="D32" s="12">
        <f t="shared" si="0"/>
        <v>5322704</v>
      </c>
      <c r="E32" s="12">
        <f t="shared" si="0"/>
        <v>4140270.5484677991</v>
      </c>
      <c r="F32" s="12">
        <f t="shared" si="0"/>
        <v>52706</v>
      </c>
      <c r="G32" s="12">
        <f t="shared" si="0"/>
        <v>159296</v>
      </c>
      <c r="H32" s="12">
        <f t="shared" si="0"/>
        <v>104859.99170129999</v>
      </c>
      <c r="I32" s="12">
        <f t="shared" si="0"/>
        <v>96052</v>
      </c>
      <c r="J32" s="12">
        <f t="shared" si="0"/>
        <v>1092397</v>
      </c>
      <c r="K32" s="12">
        <f t="shared" si="0"/>
        <v>996769.71188990003</v>
      </c>
      <c r="L32" s="12">
        <f t="shared" si="0"/>
        <v>547613</v>
      </c>
      <c r="M32" s="12">
        <f t="shared" si="0"/>
        <v>4071011</v>
      </c>
      <c r="N32" s="12">
        <f t="shared" si="0"/>
        <v>3038640.8448766</v>
      </c>
    </row>
    <row r="33" spans="2:16" ht="8.1" customHeight="1" x14ac:dyDescent="0.3"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P33" s="3"/>
    </row>
    <row r="34" spans="2:16" x14ac:dyDescent="0.3">
      <c r="B34" s="2" t="s">
        <v>54</v>
      </c>
    </row>
    <row r="35" spans="2:16" x14ac:dyDescent="0.3">
      <c r="B35" s="2"/>
    </row>
    <row r="36" spans="2:16" x14ac:dyDescent="0.3">
      <c r="B36" s="22" t="s">
        <v>23</v>
      </c>
    </row>
  </sheetData>
  <mergeCells count="6">
    <mergeCell ref="F4:H4"/>
    <mergeCell ref="I4:K4"/>
    <mergeCell ref="L4:N4"/>
    <mergeCell ref="C4:C5"/>
    <mergeCell ref="D4:D5"/>
    <mergeCell ref="E4:E5"/>
  </mergeCells>
  <pageMargins left="0.7" right="0.7" top="0.78740157499999996" bottom="0.78740157499999996" header="0.3" footer="0.3"/>
  <pageSetup paperSize="9" orientation="portrait" horizontalDpi="4294967295" vertic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36"/>
  <sheetViews>
    <sheetView showGridLines="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A34" sqref="A34:XFD36"/>
    </sheetView>
  </sheetViews>
  <sheetFormatPr baseColWidth="10" defaultRowHeight="14.4" x14ac:dyDescent="0.3"/>
  <cols>
    <col min="1" max="1" width="2.6640625" customWidth="1"/>
    <col min="2" max="2" width="30.6640625" customWidth="1"/>
    <col min="3" max="14" width="12" customWidth="1"/>
    <col min="18" max="18" width="15.88671875" bestFit="1" customWidth="1"/>
  </cols>
  <sheetData>
    <row r="1" spans="1:23" s="10" customFormat="1" ht="18.75" customHeight="1" x14ac:dyDescent="0.3">
      <c r="B1" s="8" t="s">
        <v>62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</row>
    <row r="2" spans="1:23" ht="12.75" customHeight="1" x14ac:dyDescent="0.3">
      <c r="A2" s="4"/>
      <c r="B2" s="28" t="s">
        <v>39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23" ht="12.75" customHeight="1" x14ac:dyDescent="0.3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23" ht="27.9" customHeight="1" x14ac:dyDescent="0.3">
      <c r="B4" s="37" t="s">
        <v>21</v>
      </c>
      <c r="C4" s="30" t="s">
        <v>24</v>
      </c>
      <c r="D4" s="30" t="s">
        <v>49</v>
      </c>
      <c r="E4" s="30" t="s">
        <v>25</v>
      </c>
      <c r="F4" s="32" t="s">
        <v>0</v>
      </c>
      <c r="G4" s="32"/>
      <c r="H4" s="32"/>
      <c r="I4" s="33" t="s">
        <v>1</v>
      </c>
      <c r="J4" s="34"/>
      <c r="K4" s="35"/>
      <c r="L4" s="33" t="s">
        <v>2</v>
      </c>
      <c r="M4" s="34"/>
      <c r="N4" s="35"/>
    </row>
    <row r="5" spans="1:23" ht="27.9" customHeight="1" x14ac:dyDescent="0.3">
      <c r="B5" s="38"/>
      <c r="C5" s="31"/>
      <c r="D5" s="31"/>
      <c r="E5" s="31"/>
      <c r="F5" s="23" t="s">
        <v>28</v>
      </c>
      <c r="G5" s="23" t="s">
        <v>26</v>
      </c>
      <c r="H5" s="23" t="s">
        <v>27</v>
      </c>
      <c r="I5" s="23" t="s">
        <v>28</v>
      </c>
      <c r="J5" s="23" t="s">
        <v>26</v>
      </c>
      <c r="K5" s="23" t="s">
        <v>27</v>
      </c>
      <c r="L5" s="23" t="s">
        <v>28</v>
      </c>
      <c r="M5" s="23" t="s">
        <v>26</v>
      </c>
      <c r="N5" s="23" t="s">
        <v>27</v>
      </c>
    </row>
    <row r="6" spans="1:23" ht="14.4" customHeight="1" x14ac:dyDescent="0.3">
      <c r="B6" s="2" t="s">
        <v>3</v>
      </c>
      <c r="C6" s="2">
        <v>119872</v>
      </c>
      <c r="D6" s="2">
        <v>1046689</v>
      </c>
      <c r="E6" s="2">
        <v>807206.4609686</v>
      </c>
      <c r="F6" s="2">
        <v>3599</v>
      </c>
      <c r="G6" s="2">
        <v>11333</v>
      </c>
      <c r="H6" s="2">
        <v>7670.4584187999999</v>
      </c>
      <c r="I6" s="2">
        <v>13245</v>
      </c>
      <c r="J6" s="2">
        <v>141123</v>
      </c>
      <c r="K6" s="2">
        <v>128387.5476197</v>
      </c>
      <c r="L6" s="2">
        <v>103028</v>
      </c>
      <c r="M6" s="2">
        <v>894233</v>
      </c>
      <c r="N6" s="2">
        <v>671148.45493010001</v>
      </c>
      <c r="O6" s="3"/>
      <c r="P6" s="3"/>
      <c r="R6" s="16"/>
      <c r="S6" s="3"/>
      <c r="T6" s="3"/>
      <c r="U6" s="3"/>
      <c r="V6" s="3"/>
      <c r="W6" s="3"/>
    </row>
    <row r="7" spans="1:23" ht="14.4" customHeight="1" x14ac:dyDescent="0.3">
      <c r="B7" s="2" t="s">
        <v>29</v>
      </c>
      <c r="C7" s="2">
        <v>80333</v>
      </c>
      <c r="D7" s="2">
        <v>643332</v>
      </c>
      <c r="E7" s="2">
        <v>484689.51989340002</v>
      </c>
      <c r="F7" s="2">
        <v>10757</v>
      </c>
      <c r="G7" s="2">
        <v>32473</v>
      </c>
      <c r="H7" s="2">
        <v>20850.044454899999</v>
      </c>
      <c r="I7" s="2">
        <v>11602</v>
      </c>
      <c r="J7" s="2">
        <v>131355</v>
      </c>
      <c r="K7" s="2">
        <v>117554.000743</v>
      </c>
      <c r="L7" s="2">
        <v>57974</v>
      </c>
      <c r="M7" s="2">
        <v>479504</v>
      </c>
      <c r="N7" s="2">
        <v>346285.47469549999</v>
      </c>
      <c r="O7" s="3"/>
      <c r="P7" s="3"/>
      <c r="R7" s="16"/>
      <c r="S7" s="3"/>
      <c r="T7" s="3"/>
      <c r="U7" s="3"/>
      <c r="V7" s="3"/>
      <c r="W7" s="3"/>
    </row>
    <row r="8" spans="1:23" ht="14.4" customHeight="1" x14ac:dyDescent="0.3">
      <c r="B8" s="2" t="s">
        <v>4</v>
      </c>
      <c r="C8" s="2">
        <v>32272</v>
      </c>
      <c r="D8" s="2">
        <v>253561</v>
      </c>
      <c r="E8" s="2">
        <v>189611.95862439999</v>
      </c>
      <c r="F8" s="2">
        <v>4702</v>
      </c>
      <c r="G8" s="2">
        <v>13602</v>
      </c>
      <c r="H8" s="2">
        <v>8779.8460469000001</v>
      </c>
      <c r="I8" s="2">
        <v>4613</v>
      </c>
      <c r="J8" s="2">
        <v>57122</v>
      </c>
      <c r="K8" s="2">
        <v>51147.838906500001</v>
      </c>
      <c r="L8" s="2">
        <v>22957</v>
      </c>
      <c r="M8" s="2">
        <v>182837</v>
      </c>
      <c r="N8" s="2">
        <v>129684.273671</v>
      </c>
      <c r="O8" s="3"/>
      <c r="P8" s="3"/>
      <c r="R8" s="16"/>
      <c r="S8" s="3"/>
      <c r="T8" s="3"/>
      <c r="U8" s="3"/>
      <c r="V8" s="3"/>
      <c r="W8" s="3"/>
    </row>
    <row r="9" spans="1:23" ht="14.4" customHeight="1" x14ac:dyDescent="0.3">
      <c r="B9" s="2" t="s">
        <v>5</v>
      </c>
      <c r="C9" s="2">
        <v>2801</v>
      </c>
      <c r="D9" s="2">
        <v>18815</v>
      </c>
      <c r="E9" s="2">
        <v>13995.974909500001</v>
      </c>
      <c r="F9" s="2">
        <v>580</v>
      </c>
      <c r="G9" s="2">
        <v>1470</v>
      </c>
      <c r="H9" s="2">
        <v>843.34527839999998</v>
      </c>
      <c r="I9" s="2">
        <v>410</v>
      </c>
      <c r="J9" s="2">
        <v>5391</v>
      </c>
      <c r="K9" s="2">
        <v>4800.9788746000004</v>
      </c>
      <c r="L9" s="2">
        <v>1811</v>
      </c>
      <c r="M9" s="2">
        <v>11954</v>
      </c>
      <c r="N9" s="2">
        <v>8351.6507564999993</v>
      </c>
      <c r="O9" s="3"/>
      <c r="P9" s="3"/>
      <c r="R9" s="16"/>
      <c r="S9" s="3"/>
      <c r="T9" s="3"/>
      <c r="U9" s="3"/>
      <c r="V9" s="3"/>
      <c r="W9" s="3"/>
    </row>
    <row r="10" spans="1:23" ht="14.4" customHeight="1" x14ac:dyDescent="0.3">
      <c r="B10" s="2" t="s">
        <v>6</v>
      </c>
      <c r="C10" s="2">
        <v>15498</v>
      </c>
      <c r="D10" s="2">
        <v>84383</v>
      </c>
      <c r="E10" s="2">
        <v>63906.853181099999</v>
      </c>
      <c r="F10" s="2">
        <v>1627</v>
      </c>
      <c r="G10" s="2">
        <v>4439</v>
      </c>
      <c r="H10" s="2">
        <v>2749.2989695000001</v>
      </c>
      <c r="I10" s="2">
        <v>2420</v>
      </c>
      <c r="J10" s="2">
        <v>21268</v>
      </c>
      <c r="K10" s="2">
        <v>18817.098634400001</v>
      </c>
      <c r="L10" s="2">
        <v>11451</v>
      </c>
      <c r="M10" s="2">
        <v>58676</v>
      </c>
      <c r="N10" s="2">
        <v>42340.455577200002</v>
      </c>
      <c r="O10" s="3"/>
      <c r="P10" s="3"/>
      <c r="R10" s="17"/>
      <c r="S10" s="3"/>
      <c r="T10" s="3"/>
      <c r="U10" s="3"/>
      <c r="V10" s="3"/>
      <c r="W10" s="3"/>
    </row>
    <row r="11" spans="1:23" ht="14.4" customHeight="1" x14ac:dyDescent="0.3">
      <c r="B11" s="2" t="s">
        <v>7</v>
      </c>
      <c r="C11" s="2">
        <v>3674</v>
      </c>
      <c r="D11" s="2">
        <v>22547</v>
      </c>
      <c r="E11" s="2">
        <v>17271.6729146</v>
      </c>
      <c r="F11" s="2">
        <v>639</v>
      </c>
      <c r="G11" s="2">
        <v>1681</v>
      </c>
      <c r="H11" s="2">
        <v>1083.7013279</v>
      </c>
      <c r="I11" s="2">
        <v>542</v>
      </c>
      <c r="J11" s="2">
        <v>7324</v>
      </c>
      <c r="K11" s="2">
        <v>6477.7194268000003</v>
      </c>
      <c r="L11" s="2">
        <v>2493</v>
      </c>
      <c r="M11" s="2">
        <v>13542</v>
      </c>
      <c r="N11" s="2">
        <v>9710.2521598999992</v>
      </c>
      <c r="O11" s="3"/>
      <c r="P11" s="3"/>
      <c r="R11" s="16"/>
      <c r="S11" s="3"/>
      <c r="T11" s="3"/>
      <c r="U11" s="3"/>
      <c r="V11" s="3"/>
      <c r="W11" s="3"/>
    </row>
    <row r="12" spans="1:23" ht="14.4" customHeight="1" x14ac:dyDescent="0.3">
      <c r="B12" s="2" t="s">
        <v>8</v>
      </c>
      <c r="C12" s="2">
        <v>4087</v>
      </c>
      <c r="D12" s="2">
        <v>24418</v>
      </c>
      <c r="E12" s="2">
        <v>18719.2061115</v>
      </c>
      <c r="F12" s="2">
        <v>449</v>
      </c>
      <c r="G12" s="2">
        <v>1203</v>
      </c>
      <c r="H12" s="2">
        <v>758.17634350000003</v>
      </c>
      <c r="I12" s="2">
        <v>577</v>
      </c>
      <c r="J12" s="2">
        <v>6999</v>
      </c>
      <c r="K12" s="2">
        <v>6320.3457793999996</v>
      </c>
      <c r="L12" s="2">
        <v>3061</v>
      </c>
      <c r="M12" s="2">
        <v>16216</v>
      </c>
      <c r="N12" s="2">
        <v>11640.6839886</v>
      </c>
      <c r="O12" s="3"/>
      <c r="P12" s="3"/>
      <c r="R12" s="16"/>
      <c r="S12" s="3"/>
      <c r="T12" s="3"/>
      <c r="U12" s="3"/>
      <c r="V12" s="3"/>
      <c r="W12" s="3"/>
    </row>
    <row r="13" spans="1:23" ht="14.4" customHeight="1" x14ac:dyDescent="0.3">
      <c r="B13" s="15" t="s">
        <v>9</v>
      </c>
      <c r="C13" s="2">
        <v>3310</v>
      </c>
      <c r="D13" s="2">
        <v>22020</v>
      </c>
      <c r="E13" s="2">
        <v>17224.563660100001</v>
      </c>
      <c r="F13" s="2">
        <v>385</v>
      </c>
      <c r="G13" s="2">
        <v>1039</v>
      </c>
      <c r="H13" s="2">
        <v>687.47796110000002</v>
      </c>
      <c r="I13" s="2">
        <v>626</v>
      </c>
      <c r="J13" s="2">
        <v>7934</v>
      </c>
      <c r="K13" s="2">
        <v>7123.0525914999998</v>
      </c>
      <c r="L13" s="2">
        <v>2299</v>
      </c>
      <c r="M13" s="2">
        <v>13047</v>
      </c>
      <c r="N13" s="2">
        <v>9414.0331074999995</v>
      </c>
      <c r="O13" s="3"/>
      <c r="P13" s="3"/>
      <c r="R13" s="16"/>
      <c r="S13" s="3"/>
      <c r="T13" s="3"/>
      <c r="U13" s="3"/>
      <c r="V13" s="3"/>
      <c r="W13" s="3"/>
    </row>
    <row r="14" spans="1:23" ht="14.4" customHeight="1" x14ac:dyDescent="0.3">
      <c r="B14" s="2" t="s">
        <v>10</v>
      </c>
      <c r="C14" s="2">
        <v>18178</v>
      </c>
      <c r="D14" s="2">
        <v>114907</v>
      </c>
      <c r="E14" s="2">
        <v>90983.615394499997</v>
      </c>
      <c r="F14" s="2">
        <v>585</v>
      </c>
      <c r="G14" s="2">
        <v>1848</v>
      </c>
      <c r="H14" s="2">
        <v>1185.0902209999999</v>
      </c>
      <c r="I14" s="2">
        <v>1692</v>
      </c>
      <c r="J14" s="2">
        <v>22209</v>
      </c>
      <c r="K14" s="2">
        <v>20265.357631899999</v>
      </c>
      <c r="L14" s="2">
        <v>15901</v>
      </c>
      <c r="M14" s="2">
        <v>90850</v>
      </c>
      <c r="N14" s="2">
        <v>69533.167541600007</v>
      </c>
      <c r="O14" s="3"/>
      <c r="P14" s="3"/>
      <c r="R14" s="16"/>
      <c r="S14" s="3"/>
      <c r="T14" s="3"/>
      <c r="U14" s="3"/>
      <c r="V14" s="3"/>
      <c r="W14" s="3"/>
    </row>
    <row r="15" spans="1:23" ht="14.4" customHeight="1" x14ac:dyDescent="0.3">
      <c r="B15" s="2" t="s">
        <v>30</v>
      </c>
      <c r="C15" s="2">
        <v>22069</v>
      </c>
      <c r="D15" s="2">
        <v>154061</v>
      </c>
      <c r="E15" s="2">
        <v>117699.5347496</v>
      </c>
      <c r="F15" s="2">
        <v>2858</v>
      </c>
      <c r="G15" s="2">
        <v>8598</v>
      </c>
      <c r="H15" s="2">
        <v>6280.1031462999999</v>
      </c>
      <c r="I15" s="2">
        <v>3481</v>
      </c>
      <c r="J15" s="2">
        <v>38389</v>
      </c>
      <c r="K15" s="2">
        <v>34968.135551300002</v>
      </c>
      <c r="L15" s="2">
        <v>15730</v>
      </c>
      <c r="M15" s="2">
        <v>107074</v>
      </c>
      <c r="N15" s="2">
        <v>76451.296052000005</v>
      </c>
      <c r="O15" s="3"/>
      <c r="P15" s="3"/>
      <c r="R15" s="16"/>
      <c r="S15" s="3"/>
      <c r="T15" s="3"/>
      <c r="U15" s="3"/>
      <c r="V15" s="3"/>
      <c r="W15" s="3"/>
    </row>
    <row r="16" spans="1:23" ht="14.4" customHeight="1" x14ac:dyDescent="0.3">
      <c r="B16" s="2" t="s">
        <v>11</v>
      </c>
      <c r="C16" s="2">
        <v>18210</v>
      </c>
      <c r="D16" s="2">
        <v>144716</v>
      </c>
      <c r="E16" s="2">
        <v>110771.7583174</v>
      </c>
      <c r="F16" s="2">
        <v>1428</v>
      </c>
      <c r="G16" s="2">
        <v>4106</v>
      </c>
      <c r="H16" s="2">
        <v>2595.6790156000002</v>
      </c>
      <c r="I16" s="2">
        <v>3078</v>
      </c>
      <c r="J16" s="2">
        <v>37937</v>
      </c>
      <c r="K16" s="2">
        <v>34523.320833899998</v>
      </c>
      <c r="L16" s="2">
        <v>13704</v>
      </c>
      <c r="M16" s="2">
        <v>102673</v>
      </c>
      <c r="N16" s="2">
        <v>73652.758467899999</v>
      </c>
      <c r="O16" s="3"/>
      <c r="P16" s="3"/>
      <c r="R16" s="16"/>
      <c r="S16" s="3"/>
      <c r="T16" s="3"/>
      <c r="U16" s="3"/>
      <c r="V16" s="3"/>
      <c r="W16" s="3"/>
    </row>
    <row r="17" spans="1:23" ht="14.4" customHeight="1" x14ac:dyDescent="0.3">
      <c r="B17" s="2" t="s">
        <v>12</v>
      </c>
      <c r="C17" s="2">
        <v>16971</v>
      </c>
      <c r="D17" s="2">
        <v>190462</v>
      </c>
      <c r="E17" s="2">
        <v>149785.94565820001</v>
      </c>
      <c r="F17" s="2">
        <v>22</v>
      </c>
      <c r="G17" s="2">
        <v>82</v>
      </c>
      <c r="H17" s="2">
        <v>59.934607200000002</v>
      </c>
      <c r="I17" s="2">
        <v>1468</v>
      </c>
      <c r="J17" s="2">
        <v>35460</v>
      </c>
      <c r="K17" s="2">
        <v>33213.3946708</v>
      </c>
      <c r="L17" s="2">
        <v>15481</v>
      </c>
      <c r="M17" s="2">
        <v>154920</v>
      </c>
      <c r="N17" s="2">
        <v>116512.61638019999</v>
      </c>
      <c r="O17" s="3"/>
      <c r="P17" s="3"/>
      <c r="R17" s="16"/>
      <c r="S17" s="3"/>
      <c r="T17" s="3"/>
      <c r="U17" s="3"/>
      <c r="V17" s="3"/>
      <c r="W17" s="3"/>
    </row>
    <row r="18" spans="1:23" ht="14.4" customHeight="1" x14ac:dyDescent="0.3">
      <c r="B18" s="2" t="s">
        <v>13</v>
      </c>
      <c r="C18" s="2">
        <v>19694</v>
      </c>
      <c r="D18" s="2">
        <v>150886</v>
      </c>
      <c r="E18" s="2">
        <v>118292.6725401</v>
      </c>
      <c r="F18" s="2">
        <v>976</v>
      </c>
      <c r="G18" s="2">
        <v>3103</v>
      </c>
      <c r="H18" s="2">
        <v>2024.4116164</v>
      </c>
      <c r="I18" s="2">
        <v>3152</v>
      </c>
      <c r="J18" s="2">
        <v>39981</v>
      </c>
      <c r="K18" s="2">
        <v>36649.731847900002</v>
      </c>
      <c r="L18" s="2">
        <v>15566</v>
      </c>
      <c r="M18" s="2">
        <v>107802</v>
      </c>
      <c r="N18" s="2">
        <v>79618.529075800005</v>
      </c>
      <c r="O18" s="3"/>
      <c r="P18" s="3"/>
      <c r="R18" s="16"/>
      <c r="S18" s="3"/>
      <c r="T18" s="3"/>
      <c r="U18" s="3"/>
      <c r="V18" s="3"/>
      <c r="W18" s="3"/>
    </row>
    <row r="19" spans="1:23" ht="14.4" customHeight="1" x14ac:dyDescent="0.3">
      <c r="B19" s="2" t="s">
        <v>14</v>
      </c>
      <c r="C19" s="2">
        <v>6549</v>
      </c>
      <c r="D19" s="2">
        <v>46651</v>
      </c>
      <c r="E19" s="2">
        <v>36226.974729100002</v>
      </c>
      <c r="F19" s="2">
        <v>580</v>
      </c>
      <c r="G19" s="2">
        <v>1884</v>
      </c>
      <c r="H19" s="2">
        <v>1180.9258562</v>
      </c>
      <c r="I19" s="2">
        <v>944</v>
      </c>
      <c r="J19" s="2">
        <v>13129</v>
      </c>
      <c r="K19" s="2">
        <v>12056.1819445</v>
      </c>
      <c r="L19" s="2">
        <v>5025</v>
      </c>
      <c r="M19" s="2">
        <v>31638</v>
      </c>
      <c r="N19" s="2">
        <v>22989.866928399999</v>
      </c>
      <c r="O19" s="3"/>
      <c r="P19" s="3"/>
      <c r="R19" s="16"/>
      <c r="S19" s="3"/>
      <c r="T19" s="3"/>
      <c r="U19" s="3"/>
      <c r="V19" s="3"/>
      <c r="W19" s="3"/>
    </row>
    <row r="20" spans="1:23" ht="14.4" customHeight="1" x14ac:dyDescent="0.3">
      <c r="B20" s="2" t="s">
        <v>15</v>
      </c>
      <c r="C20" s="2">
        <v>5104</v>
      </c>
      <c r="D20" s="2">
        <v>27309</v>
      </c>
      <c r="E20" s="2">
        <v>20730.018231800001</v>
      </c>
      <c r="F20" s="2">
        <v>729</v>
      </c>
      <c r="G20" s="2">
        <v>1701</v>
      </c>
      <c r="H20" s="2">
        <v>1142.2660192999999</v>
      </c>
      <c r="I20" s="2">
        <v>828</v>
      </c>
      <c r="J20" s="2">
        <v>7748</v>
      </c>
      <c r="K20" s="2">
        <v>6993.9559781999997</v>
      </c>
      <c r="L20" s="2">
        <v>3547</v>
      </c>
      <c r="M20" s="2">
        <v>17860</v>
      </c>
      <c r="N20" s="2">
        <v>12593.7962343</v>
      </c>
      <c r="O20" s="3"/>
      <c r="P20" s="3"/>
      <c r="R20" s="16"/>
      <c r="S20" s="3"/>
      <c r="T20" s="3"/>
      <c r="U20" s="3"/>
      <c r="V20" s="3"/>
      <c r="W20" s="3"/>
    </row>
    <row r="21" spans="1:23" ht="14.4" customHeight="1" x14ac:dyDescent="0.3">
      <c r="B21" s="2" t="s">
        <v>16</v>
      </c>
      <c r="C21" s="2">
        <v>1863</v>
      </c>
      <c r="D21" s="2">
        <v>8966</v>
      </c>
      <c r="E21" s="2">
        <v>6715.2366954999998</v>
      </c>
      <c r="F21" s="2">
        <v>477</v>
      </c>
      <c r="G21" s="2">
        <v>1036</v>
      </c>
      <c r="H21" s="2">
        <v>698.25062119999996</v>
      </c>
      <c r="I21" s="2">
        <v>289</v>
      </c>
      <c r="J21" s="2">
        <v>2816</v>
      </c>
      <c r="K21" s="2">
        <v>2431.9076279999999</v>
      </c>
      <c r="L21" s="2">
        <v>1097</v>
      </c>
      <c r="M21" s="2">
        <v>5114</v>
      </c>
      <c r="N21" s="2">
        <v>3585.0784463</v>
      </c>
      <c r="O21" s="3"/>
      <c r="P21" s="3"/>
      <c r="R21" s="18"/>
      <c r="S21" s="3"/>
      <c r="T21" s="3"/>
      <c r="U21" s="3"/>
      <c r="V21" s="3"/>
      <c r="W21" s="3"/>
    </row>
    <row r="22" spans="1:23" ht="14.4" customHeight="1" x14ac:dyDescent="0.3">
      <c r="B22" s="2" t="s">
        <v>17</v>
      </c>
      <c r="C22" s="2">
        <v>38647</v>
      </c>
      <c r="D22" s="2">
        <v>305076</v>
      </c>
      <c r="E22" s="2">
        <v>236822.07154549999</v>
      </c>
      <c r="F22" s="2">
        <v>4113</v>
      </c>
      <c r="G22" s="2">
        <v>11293</v>
      </c>
      <c r="H22" s="2">
        <v>7575.0182199999999</v>
      </c>
      <c r="I22" s="2">
        <v>6697</v>
      </c>
      <c r="J22" s="2">
        <v>88896</v>
      </c>
      <c r="K22" s="2">
        <v>80950.243173199997</v>
      </c>
      <c r="L22" s="26">
        <v>27837</v>
      </c>
      <c r="M22" s="26">
        <v>204887</v>
      </c>
      <c r="N22" s="26">
        <v>148296.81015229999</v>
      </c>
      <c r="O22" s="3"/>
      <c r="P22" s="3"/>
      <c r="R22" s="16"/>
      <c r="S22" s="3"/>
      <c r="T22" s="3"/>
      <c r="U22" s="3"/>
      <c r="V22" s="3"/>
      <c r="W22" s="3"/>
    </row>
    <row r="23" spans="1:23" ht="14.4" customHeight="1" x14ac:dyDescent="0.3">
      <c r="B23" s="2" t="s">
        <v>31</v>
      </c>
      <c r="C23" s="2">
        <v>20779</v>
      </c>
      <c r="D23" s="2">
        <v>130739</v>
      </c>
      <c r="E23" s="2">
        <v>101172.3829217</v>
      </c>
      <c r="F23" s="2">
        <v>2450</v>
      </c>
      <c r="G23" s="2">
        <v>7155</v>
      </c>
      <c r="H23" s="2">
        <v>4733.9737252000004</v>
      </c>
      <c r="I23" s="2">
        <v>3022</v>
      </c>
      <c r="J23" s="2">
        <v>27019</v>
      </c>
      <c r="K23" s="2">
        <v>24446.409731200001</v>
      </c>
      <c r="L23" s="2">
        <v>15307</v>
      </c>
      <c r="M23" s="2">
        <v>96565</v>
      </c>
      <c r="N23" s="2">
        <v>71991.999465300003</v>
      </c>
      <c r="O23" s="3"/>
      <c r="P23" s="3"/>
      <c r="R23" s="16"/>
      <c r="S23" s="3"/>
      <c r="T23" s="3"/>
      <c r="U23" s="3"/>
      <c r="V23" s="3"/>
      <c r="W23" s="3"/>
    </row>
    <row r="24" spans="1:23" ht="14.4" customHeight="1" x14ac:dyDescent="0.3">
      <c r="A24" s="13"/>
      <c r="B24" s="1" t="s">
        <v>18</v>
      </c>
      <c r="C24" s="1">
        <v>45262</v>
      </c>
      <c r="D24" s="1">
        <v>344011</v>
      </c>
      <c r="E24" s="1">
        <v>267067.96227810002</v>
      </c>
      <c r="F24" s="1">
        <v>3422</v>
      </c>
      <c r="G24" s="1">
        <v>10126</v>
      </c>
      <c r="H24" s="1">
        <v>6470.8324185000001</v>
      </c>
      <c r="I24" s="1">
        <v>7176</v>
      </c>
      <c r="J24" s="1">
        <v>94448</v>
      </c>
      <c r="K24" s="1">
        <v>86309.3218929</v>
      </c>
      <c r="L24" s="1">
        <v>34664</v>
      </c>
      <c r="M24" s="1">
        <v>239437</v>
      </c>
      <c r="N24" s="1">
        <v>174287.8079667</v>
      </c>
      <c r="O24" s="3"/>
      <c r="P24" s="3"/>
      <c r="R24" s="19"/>
      <c r="S24" s="3"/>
      <c r="T24" s="3"/>
      <c r="U24" s="3"/>
      <c r="V24" s="3"/>
      <c r="W24" s="3"/>
    </row>
    <row r="25" spans="1:23" ht="14.4" customHeight="1" x14ac:dyDescent="0.3">
      <c r="B25" s="2" t="s">
        <v>19</v>
      </c>
      <c r="C25" s="2">
        <v>20787</v>
      </c>
      <c r="D25" s="2">
        <v>137696</v>
      </c>
      <c r="E25" s="2">
        <v>107031.42814610001</v>
      </c>
      <c r="F25" s="2">
        <v>2652</v>
      </c>
      <c r="G25" s="2">
        <v>8635</v>
      </c>
      <c r="H25" s="2">
        <v>5904.0580673000004</v>
      </c>
      <c r="I25" s="2">
        <v>3589</v>
      </c>
      <c r="J25" s="2">
        <v>41545</v>
      </c>
      <c r="K25" s="2">
        <v>37722.7024102</v>
      </c>
      <c r="L25" s="2">
        <v>14546</v>
      </c>
      <c r="M25" s="2">
        <v>87516</v>
      </c>
      <c r="N25" s="2">
        <v>63404.667668599999</v>
      </c>
      <c r="O25" s="3"/>
      <c r="P25" s="3"/>
      <c r="R25" s="16"/>
      <c r="S25" s="3"/>
      <c r="T25" s="3"/>
      <c r="U25" s="3"/>
      <c r="V25" s="3"/>
      <c r="W25" s="3"/>
    </row>
    <row r="26" spans="1:23" ht="14.4" customHeight="1" x14ac:dyDescent="0.3">
      <c r="B26" s="2" t="s">
        <v>36</v>
      </c>
      <c r="C26" s="2">
        <v>38957</v>
      </c>
      <c r="D26" s="2">
        <v>236054</v>
      </c>
      <c r="E26" s="2">
        <v>192791.3955099</v>
      </c>
      <c r="F26" s="2">
        <v>1189</v>
      </c>
      <c r="G26" s="2">
        <v>3371</v>
      </c>
      <c r="H26" s="2">
        <v>2293.5779031000002</v>
      </c>
      <c r="I26" s="2">
        <v>5452</v>
      </c>
      <c r="J26" s="2">
        <v>51797</v>
      </c>
      <c r="K26" s="2">
        <v>48966.771996700001</v>
      </c>
      <c r="L26" s="2">
        <v>32316</v>
      </c>
      <c r="M26" s="2">
        <v>180886</v>
      </c>
      <c r="N26" s="2">
        <v>141531.0456101</v>
      </c>
      <c r="O26" s="3"/>
      <c r="P26" s="3"/>
      <c r="R26" s="16"/>
      <c r="S26" s="3"/>
      <c r="T26" s="3"/>
      <c r="U26" s="3"/>
      <c r="V26" s="3"/>
      <c r="W26" s="3"/>
    </row>
    <row r="27" spans="1:23" ht="14.4" customHeight="1" x14ac:dyDescent="0.3">
      <c r="B27" s="2" t="s">
        <v>32</v>
      </c>
      <c r="C27" s="2">
        <v>61201</v>
      </c>
      <c r="D27" s="2">
        <v>453443</v>
      </c>
      <c r="E27" s="2">
        <v>364716.53281300003</v>
      </c>
      <c r="F27" s="2">
        <v>3911</v>
      </c>
      <c r="G27" s="2">
        <v>13406</v>
      </c>
      <c r="H27" s="2">
        <v>9278.6745417000002</v>
      </c>
      <c r="I27" s="2">
        <v>8186</v>
      </c>
      <c r="J27" s="2">
        <v>74040</v>
      </c>
      <c r="K27" s="2">
        <v>68866.793122999996</v>
      </c>
      <c r="L27" s="2">
        <v>49104</v>
      </c>
      <c r="M27" s="2">
        <v>365997</v>
      </c>
      <c r="N27" s="2">
        <v>286571.06514830003</v>
      </c>
      <c r="O27" s="3"/>
      <c r="P27" s="3"/>
      <c r="R27" s="16"/>
      <c r="S27" s="3"/>
      <c r="T27" s="3"/>
      <c r="U27" s="3"/>
      <c r="V27" s="3"/>
      <c r="W27" s="3"/>
    </row>
    <row r="28" spans="1:23" ht="14.4" customHeight="1" x14ac:dyDescent="0.3">
      <c r="B28" s="2" t="s">
        <v>33</v>
      </c>
      <c r="C28" s="2">
        <v>29410</v>
      </c>
      <c r="D28" s="2">
        <v>180175</v>
      </c>
      <c r="E28" s="2">
        <v>139687.44705409999</v>
      </c>
      <c r="F28" s="2">
        <v>2920</v>
      </c>
      <c r="G28" s="2">
        <v>10075</v>
      </c>
      <c r="H28" s="2">
        <v>5746.6208378000001</v>
      </c>
      <c r="I28" s="2">
        <v>4457</v>
      </c>
      <c r="J28" s="2">
        <v>38185</v>
      </c>
      <c r="K28" s="2">
        <v>35070.113524100001</v>
      </c>
      <c r="L28" s="2">
        <v>22033</v>
      </c>
      <c r="M28" s="2">
        <v>131915</v>
      </c>
      <c r="N28" s="2">
        <v>98870.712692200002</v>
      </c>
      <c r="O28" s="3"/>
      <c r="P28" s="3"/>
      <c r="R28" s="16"/>
      <c r="S28" s="3"/>
      <c r="T28" s="3"/>
      <c r="U28" s="3"/>
      <c r="V28" s="3"/>
      <c r="W28" s="3"/>
    </row>
    <row r="29" spans="1:23" ht="14.4" customHeight="1" x14ac:dyDescent="0.3">
      <c r="A29" s="7"/>
      <c r="B29" s="2" t="s">
        <v>34</v>
      </c>
      <c r="C29" s="27">
        <v>13639</v>
      </c>
      <c r="D29" s="27">
        <v>107421</v>
      </c>
      <c r="E29" s="27">
        <v>86220.223522800006</v>
      </c>
      <c r="F29" s="27">
        <v>868</v>
      </c>
      <c r="G29" s="27">
        <v>2433</v>
      </c>
      <c r="H29" s="27">
        <v>1850.1306946</v>
      </c>
      <c r="I29" s="27">
        <v>2405</v>
      </c>
      <c r="J29" s="27">
        <v>35371</v>
      </c>
      <c r="K29" s="27">
        <v>33091.9122441</v>
      </c>
      <c r="L29" s="27">
        <v>10366</v>
      </c>
      <c r="M29" s="27">
        <v>69617</v>
      </c>
      <c r="N29" s="2">
        <v>51278.180584100002</v>
      </c>
      <c r="O29" s="3"/>
      <c r="P29" s="3"/>
      <c r="R29" s="16"/>
      <c r="S29" s="3"/>
      <c r="T29" s="3"/>
      <c r="U29" s="3"/>
      <c r="V29" s="3"/>
      <c r="W29" s="3"/>
    </row>
    <row r="30" spans="1:23" ht="14.4" customHeight="1" x14ac:dyDescent="0.3">
      <c r="B30" s="2" t="s">
        <v>35</v>
      </c>
      <c r="C30" s="2">
        <v>41666</v>
      </c>
      <c r="D30" s="2">
        <v>360047</v>
      </c>
      <c r="E30" s="2">
        <v>299661.24096979998</v>
      </c>
      <c r="F30" s="2">
        <v>417</v>
      </c>
      <c r="G30" s="2">
        <v>1941</v>
      </c>
      <c r="H30" s="2">
        <v>1473.9358027999999</v>
      </c>
      <c r="I30" s="2">
        <v>4555</v>
      </c>
      <c r="J30" s="2">
        <v>47551</v>
      </c>
      <c r="K30" s="2">
        <v>45280.840984900002</v>
      </c>
      <c r="L30" s="2">
        <v>36694</v>
      </c>
      <c r="M30" s="2">
        <v>310555</v>
      </c>
      <c r="N30" s="2">
        <v>252906.4641821</v>
      </c>
      <c r="O30" s="3"/>
      <c r="P30" s="3"/>
      <c r="R30" s="16"/>
      <c r="S30" s="3"/>
      <c r="T30" s="3"/>
      <c r="U30" s="3"/>
      <c r="V30" s="3"/>
      <c r="W30" s="3"/>
    </row>
    <row r="31" spans="1:23" ht="14.4" customHeight="1" x14ac:dyDescent="0.3">
      <c r="B31" s="2" t="s">
        <v>20</v>
      </c>
      <c r="C31" s="2">
        <v>6424</v>
      </c>
      <c r="D31" s="2">
        <v>43959</v>
      </c>
      <c r="E31" s="2">
        <v>34989.267385300001</v>
      </c>
      <c r="F31" s="2">
        <v>1077</v>
      </c>
      <c r="G31" s="2">
        <v>3035</v>
      </c>
      <c r="H31" s="2">
        <v>2129.7592423999999</v>
      </c>
      <c r="I31" s="2">
        <v>1213</v>
      </c>
      <c r="J31" s="2">
        <v>16457</v>
      </c>
      <c r="K31" s="2">
        <v>15233.214013299999</v>
      </c>
      <c r="L31" s="2">
        <v>4134</v>
      </c>
      <c r="M31" s="2">
        <v>24467</v>
      </c>
      <c r="N31" s="2">
        <v>17626.294129599999</v>
      </c>
      <c r="O31" s="3"/>
      <c r="P31" s="3"/>
      <c r="R31" s="20"/>
      <c r="S31" s="3"/>
      <c r="T31" s="3"/>
      <c r="U31" s="3"/>
      <c r="V31" s="3"/>
      <c r="W31" s="3"/>
    </row>
    <row r="32" spans="1:23" ht="15" customHeight="1" thickBot="1" x14ac:dyDescent="0.35">
      <c r="A32" s="13"/>
      <c r="B32" s="12" t="s">
        <v>22</v>
      </c>
      <c r="C32" s="12">
        <f t="shared" ref="C32:N32" si="0">SUM(C6:C31)</f>
        <v>687257</v>
      </c>
      <c r="D32" s="12">
        <f t="shared" si="0"/>
        <v>5252344</v>
      </c>
      <c r="E32" s="12">
        <f t="shared" si="0"/>
        <v>4093991.9187257001</v>
      </c>
      <c r="F32" s="12">
        <f t="shared" si="0"/>
        <v>53412</v>
      </c>
      <c r="G32" s="12">
        <f t="shared" si="0"/>
        <v>161068</v>
      </c>
      <c r="H32" s="12">
        <f t="shared" si="0"/>
        <v>106045.59135760002</v>
      </c>
      <c r="I32" s="12">
        <f t="shared" si="0"/>
        <v>95719</v>
      </c>
      <c r="J32" s="12">
        <f t="shared" si="0"/>
        <v>1091494</v>
      </c>
      <c r="K32" s="12">
        <f t="shared" si="0"/>
        <v>997668.89175600011</v>
      </c>
      <c r="L32" s="12">
        <f t="shared" si="0"/>
        <v>538126</v>
      </c>
      <c r="M32" s="12">
        <f t="shared" si="0"/>
        <v>3999782</v>
      </c>
      <c r="N32" s="12">
        <f t="shared" si="0"/>
        <v>2990277.4356121002</v>
      </c>
      <c r="O32" s="3"/>
      <c r="P32" s="3"/>
      <c r="R32" s="21"/>
      <c r="S32" s="3"/>
      <c r="T32" s="3"/>
      <c r="U32" s="3"/>
      <c r="V32" s="3"/>
      <c r="W32" s="3"/>
    </row>
    <row r="33" spans="2:16" ht="8.1" customHeight="1" x14ac:dyDescent="0.3"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P33" s="3"/>
    </row>
    <row r="34" spans="2:16" x14ac:dyDescent="0.3">
      <c r="B34" s="2" t="s">
        <v>54</v>
      </c>
    </row>
    <row r="35" spans="2:16" x14ac:dyDescent="0.3">
      <c r="B35" s="2"/>
    </row>
    <row r="36" spans="2:16" x14ac:dyDescent="0.3">
      <c r="B36" s="22" t="s">
        <v>23</v>
      </c>
    </row>
  </sheetData>
  <mergeCells count="7">
    <mergeCell ref="L4:N4"/>
    <mergeCell ref="B4:B5"/>
    <mergeCell ref="C4:C5"/>
    <mergeCell ref="D4:D5"/>
    <mergeCell ref="E4:E5"/>
    <mergeCell ref="F4:H4"/>
    <mergeCell ref="I4:K4"/>
  </mergeCells>
  <pageMargins left="0.7" right="0.7" top="0.78740157499999996" bottom="0.78740157499999996" header="0.3" footer="0.3"/>
  <pageSetup paperSize="9" orientation="portrait" horizontalDpi="4294967295" verticalDpi="4294967295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N36"/>
  <sheetViews>
    <sheetView showGridLines="0" workbookViewId="0">
      <pane xSplit="2" ySplit="5" topLeftCell="C6" activePane="bottomRight" state="frozen"/>
      <selection activeCell="D8" sqref="D8"/>
      <selection pane="topRight" activeCell="D8" sqref="D8"/>
      <selection pane="bottomLeft" activeCell="D8" sqref="D8"/>
      <selection pane="bottomRight" activeCell="B34" sqref="B34:B36"/>
    </sheetView>
  </sheetViews>
  <sheetFormatPr baseColWidth="10" defaultRowHeight="14.4" x14ac:dyDescent="0.3"/>
  <cols>
    <col min="1" max="1" width="2.6640625" customWidth="1"/>
    <col min="2" max="2" width="30.6640625" customWidth="1"/>
    <col min="3" max="14" width="12" customWidth="1"/>
  </cols>
  <sheetData>
    <row r="1" spans="2:14" s="10" customFormat="1" ht="18.75" customHeight="1" x14ac:dyDescent="0.3">
      <c r="B1" s="8" t="s">
        <v>61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</row>
    <row r="2" spans="2:14" s="4" customFormat="1" ht="12.75" customHeight="1" x14ac:dyDescent="0.3">
      <c r="B2" s="29" t="s">
        <v>40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2:14" ht="12.75" customHeight="1" x14ac:dyDescent="0.3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2:14" ht="27.9" customHeight="1" x14ac:dyDescent="0.3">
      <c r="B4" s="37" t="s">
        <v>21</v>
      </c>
      <c r="C4" s="30" t="s">
        <v>24</v>
      </c>
      <c r="D4" s="30" t="s">
        <v>49</v>
      </c>
      <c r="E4" s="30" t="s">
        <v>25</v>
      </c>
      <c r="F4" s="32" t="s">
        <v>0</v>
      </c>
      <c r="G4" s="32"/>
      <c r="H4" s="32"/>
      <c r="I4" s="33" t="s">
        <v>1</v>
      </c>
      <c r="J4" s="34"/>
      <c r="K4" s="35"/>
      <c r="L4" s="33" t="s">
        <v>2</v>
      </c>
      <c r="M4" s="34"/>
      <c r="N4" s="35"/>
    </row>
    <row r="5" spans="2:14" ht="27.9" customHeight="1" x14ac:dyDescent="0.3">
      <c r="B5" s="38"/>
      <c r="C5" s="31"/>
      <c r="D5" s="31"/>
      <c r="E5" s="31"/>
      <c r="F5" s="23" t="s">
        <v>28</v>
      </c>
      <c r="G5" s="23" t="s">
        <v>26</v>
      </c>
      <c r="H5" s="23" t="s">
        <v>27</v>
      </c>
      <c r="I5" s="23" t="s">
        <v>28</v>
      </c>
      <c r="J5" s="23" t="s">
        <v>26</v>
      </c>
      <c r="K5" s="23" t="s">
        <v>27</v>
      </c>
      <c r="L5" s="23" t="s">
        <v>28</v>
      </c>
      <c r="M5" s="23" t="s">
        <v>26</v>
      </c>
      <c r="N5" s="23" t="s">
        <v>27</v>
      </c>
    </row>
    <row r="6" spans="2:14" x14ac:dyDescent="0.3">
      <c r="B6" s="2" t="s">
        <v>3</v>
      </c>
      <c r="C6" s="2">
        <v>118849</v>
      </c>
      <c r="D6" s="2">
        <v>1027945</v>
      </c>
      <c r="E6" s="2">
        <v>790563.53209670004</v>
      </c>
      <c r="F6" s="2">
        <v>3675</v>
      </c>
      <c r="G6" s="2">
        <v>11681</v>
      </c>
      <c r="H6" s="2">
        <v>7723.9421706000003</v>
      </c>
      <c r="I6" s="2">
        <v>13228</v>
      </c>
      <c r="J6" s="2">
        <v>139526</v>
      </c>
      <c r="K6" s="2">
        <v>126553.4106948</v>
      </c>
      <c r="L6" s="2">
        <v>101946</v>
      </c>
      <c r="M6" s="2">
        <v>876738</v>
      </c>
      <c r="N6" s="2">
        <v>656286.17923130002</v>
      </c>
    </row>
    <row r="7" spans="2:14" x14ac:dyDescent="0.3">
      <c r="B7" s="2" t="s">
        <v>29</v>
      </c>
      <c r="C7" s="2">
        <v>80388</v>
      </c>
      <c r="D7" s="2">
        <v>638338</v>
      </c>
      <c r="E7" s="2">
        <v>477858.80300100002</v>
      </c>
      <c r="F7" s="2">
        <v>10912</v>
      </c>
      <c r="G7" s="2">
        <v>32876</v>
      </c>
      <c r="H7" s="2">
        <v>21008.524155899999</v>
      </c>
      <c r="I7" s="2">
        <v>11662</v>
      </c>
      <c r="J7" s="2">
        <v>130200</v>
      </c>
      <c r="K7" s="2">
        <v>116208.5606179</v>
      </c>
      <c r="L7" s="2">
        <v>57814</v>
      </c>
      <c r="M7" s="2">
        <v>475262</v>
      </c>
      <c r="N7" s="2">
        <v>340641.71822719998</v>
      </c>
    </row>
    <row r="8" spans="2:14" x14ac:dyDescent="0.3">
      <c r="B8" s="2" t="s">
        <v>4</v>
      </c>
      <c r="C8" s="2">
        <v>32370</v>
      </c>
      <c r="D8" s="2">
        <v>250502</v>
      </c>
      <c r="E8" s="2">
        <v>186543.23563509999</v>
      </c>
      <c r="F8" s="2">
        <v>4749</v>
      </c>
      <c r="G8" s="2">
        <v>13597</v>
      </c>
      <c r="H8" s="2">
        <v>8742.8123350999995</v>
      </c>
      <c r="I8" s="2">
        <v>4644</v>
      </c>
      <c r="J8" s="2">
        <v>56724</v>
      </c>
      <c r="K8" s="2">
        <v>50577.9626517</v>
      </c>
      <c r="L8" s="2">
        <v>22977</v>
      </c>
      <c r="M8" s="2">
        <v>180181</v>
      </c>
      <c r="N8" s="2">
        <v>127222.4606483</v>
      </c>
    </row>
    <row r="9" spans="2:14" x14ac:dyDescent="0.3">
      <c r="B9" s="2" t="s">
        <v>5</v>
      </c>
      <c r="C9" s="2">
        <v>2806</v>
      </c>
      <c r="D9" s="2">
        <v>18539</v>
      </c>
      <c r="E9" s="2">
        <v>13735.1879756</v>
      </c>
      <c r="F9" s="2">
        <v>588</v>
      </c>
      <c r="G9" s="2">
        <v>1465</v>
      </c>
      <c r="H9" s="2">
        <v>854.51515449999999</v>
      </c>
      <c r="I9" s="2">
        <v>418</v>
      </c>
      <c r="J9" s="2">
        <v>5429</v>
      </c>
      <c r="K9" s="2">
        <v>4823.6138508000004</v>
      </c>
      <c r="L9" s="2">
        <v>1800</v>
      </c>
      <c r="M9" s="2">
        <v>11645</v>
      </c>
      <c r="N9" s="2">
        <v>8057.0589702999996</v>
      </c>
    </row>
    <row r="10" spans="2:14" x14ac:dyDescent="0.3">
      <c r="B10" s="2" t="s">
        <v>6</v>
      </c>
      <c r="C10" s="2">
        <v>15355</v>
      </c>
      <c r="D10" s="2">
        <v>82942</v>
      </c>
      <c r="E10" s="2">
        <v>62563.385021499998</v>
      </c>
      <c r="F10" s="2">
        <v>1643</v>
      </c>
      <c r="G10" s="2">
        <v>4423</v>
      </c>
      <c r="H10" s="2">
        <v>2724.8244672000001</v>
      </c>
      <c r="I10" s="2">
        <v>2423</v>
      </c>
      <c r="J10" s="2">
        <v>21165</v>
      </c>
      <c r="K10" s="2">
        <v>18671.226951799999</v>
      </c>
      <c r="L10" s="2">
        <v>11289</v>
      </c>
      <c r="M10" s="2">
        <v>57354</v>
      </c>
      <c r="N10" s="2">
        <v>41167.333602500003</v>
      </c>
    </row>
    <row r="11" spans="2:14" x14ac:dyDescent="0.3">
      <c r="B11" s="2" t="s">
        <v>7</v>
      </c>
      <c r="C11" s="2">
        <v>3666</v>
      </c>
      <c r="D11" s="2">
        <v>22304</v>
      </c>
      <c r="E11" s="2">
        <v>16966.7702193</v>
      </c>
      <c r="F11" s="2">
        <v>649</v>
      </c>
      <c r="G11" s="2">
        <v>1731</v>
      </c>
      <c r="H11" s="2">
        <v>1091.1687904999999</v>
      </c>
      <c r="I11" s="2">
        <v>536</v>
      </c>
      <c r="J11" s="2">
        <v>7195</v>
      </c>
      <c r="K11" s="2">
        <v>6340.0919720000002</v>
      </c>
      <c r="L11" s="2">
        <v>2481</v>
      </c>
      <c r="M11" s="2">
        <v>13378</v>
      </c>
      <c r="N11" s="2">
        <v>9535.5094568000004</v>
      </c>
    </row>
    <row r="12" spans="2:14" x14ac:dyDescent="0.3">
      <c r="B12" s="2" t="s">
        <v>8</v>
      </c>
      <c r="C12" s="2">
        <v>4112</v>
      </c>
      <c r="D12" s="2">
        <v>23777</v>
      </c>
      <c r="E12" s="2">
        <v>18096.450233899999</v>
      </c>
      <c r="F12" s="2">
        <v>455</v>
      </c>
      <c r="G12" s="2">
        <v>1234</v>
      </c>
      <c r="H12" s="2">
        <v>765.67860429999996</v>
      </c>
      <c r="I12" s="2">
        <v>575</v>
      </c>
      <c r="J12" s="2">
        <v>6814</v>
      </c>
      <c r="K12" s="2">
        <v>6114.5429476999998</v>
      </c>
      <c r="L12" s="2">
        <v>3082</v>
      </c>
      <c r="M12" s="2">
        <v>15729</v>
      </c>
      <c r="N12" s="2">
        <v>11216.2286819</v>
      </c>
    </row>
    <row r="13" spans="2:14" x14ac:dyDescent="0.3">
      <c r="B13" s="2" t="s">
        <v>9</v>
      </c>
      <c r="C13" s="2">
        <v>3299</v>
      </c>
      <c r="D13" s="2">
        <v>21901</v>
      </c>
      <c r="E13" s="2">
        <v>17034.7281052</v>
      </c>
      <c r="F13" s="2">
        <v>387</v>
      </c>
      <c r="G13" s="2">
        <v>1077</v>
      </c>
      <c r="H13" s="2">
        <v>728.26664270000003</v>
      </c>
      <c r="I13" s="2">
        <v>617</v>
      </c>
      <c r="J13" s="2">
        <v>7844</v>
      </c>
      <c r="K13" s="2">
        <v>7047.6286960999996</v>
      </c>
      <c r="L13" s="2">
        <v>2295</v>
      </c>
      <c r="M13" s="2">
        <v>12980</v>
      </c>
      <c r="N13" s="2">
        <v>9258.8327664000008</v>
      </c>
    </row>
    <row r="14" spans="2:14" x14ac:dyDescent="0.3">
      <c r="B14" s="2" t="s">
        <v>10</v>
      </c>
      <c r="C14" s="2">
        <v>17953</v>
      </c>
      <c r="D14" s="2">
        <v>112694</v>
      </c>
      <c r="E14" s="2">
        <v>88425.059039999993</v>
      </c>
      <c r="F14" s="2">
        <v>591</v>
      </c>
      <c r="G14" s="2">
        <v>1882</v>
      </c>
      <c r="H14" s="2">
        <v>1205.373439</v>
      </c>
      <c r="I14" s="2">
        <v>1691</v>
      </c>
      <c r="J14" s="2">
        <v>22301</v>
      </c>
      <c r="K14" s="2">
        <v>20255.822941099999</v>
      </c>
      <c r="L14" s="2">
        <v>15671</v>
      </c>
      <c r="M14" s="2">
        <v>88511</v>
      </c>
      <c r="N14" s="2">
        <v>66963.862659899998</v>
      </c>
    </row>
    <row r="15" spans="2:14" x14ac:dyDescent="0.3">
      <c r="B15" s="2" t="s">
        <v>30</v>
      </c>
      <c r="C15" s="2">
        <v>21860</v>
      </c>
      <c r="D15" s="2">
        <v>153117</v>
      </c>
      <c r="E15" s="2">
        <v>115331.2065574</v>
      </c>
      <c r="F15" s="2">
        <v>2936</v>
      </c>
      <c r="G15" s="2">
        <v>8747</v>
      </c>
      <c r="H15" s="2">
        <v>6320.0291207</v>
      </c>
      <c r="I15" s="2">
        <v>3455</v>
      </c>
      <c r="J15" s="2">
        <v>37697</v>
      </c>
      <c r="K15" s="2">
        <v>34244.832773499998</v>
      </c>
      <c r="L15" s="2">
        <v>15469</v>
      </c>
      <c r="M15" s="2">
        <v>106673</v>
      </c>
      <c r="N15" s="2">
        <v>74766.344663199998</v>
      </c>
    </row>
    <row r="16" spans="2:14" x14ac:dyDescent="0.3">
      <c r="B16" s="2" t="s">
        <v>11</v>
      </c>
      <c r="C16" s="2">
        <v>18341</v>
      </c>
      <c r="D16" s="2">
        <v>143170</v>
      </c>
      <c r="E16" s="2">
        <v>108962.929151</v>
      </c>
      <c r="F16" s="2">
        <v>1430</v>
      </c>
      <c r="G16" s="2">
        <v>4124</v>
      </c>
      <c r="H16" s="2">
        <v>2611.0341625000001</v>
      </c>
      <c r="I16" s="2">
        <v>3089</v>
      </c>
      <c r="J16" s="2">
        <v>37567</v>
      </c>
      <c r="K16" s="2">
        <v>34059.103341200003</v>
      </c>
      <c r="L16" s="2">
        <v>13822</v>
      </c>
      <c r="M16" s="2">
        <v>101479</v>
      </c>
      <c r="N16" s="2">
        <v>72292.791647299993</v>
      </c>
    </row>
    <row r="17" spans="2:14" x14ac:dyDescent="0.3">
      <c r="B17" s="2" t="s">
        <v>12</v>
      </c>
      <c r="C17" s="2">
        <v>17134</v>
      </c>
      <c r="D17" s="2">
        <v>190523</v>
      </c>
      <c r="E17" s="2">
        <v>149408.30099409999</v>
      </c>
      <c r="F17" s="2">
        <v>20</v>
      </c>
      <c r="G17" s="2">
        <v>76</v>
      </c>
      <c r="H17" s="2">
        <v>57.122700700000003</v>
      </c>
      <c r="I17" s="2">
        <v>1489</v>
      </c>
      <c r="J17" s="2">
        <v>36421</v>
      </c>
      <c r="K17" s="2">
        <v>33883.136506299998</v>
      </c>
      <c r="L17" s="2">
        <v>15625</v>
      </c>
      <c r="M17" s="2">
        <v>154026</v>
      </c>
      <c r="N17" s="2">
        <v>115468.0417871</v>
      </c>
    </row>
    <row r="18" spans="2:14" x14ac:dyDescent="0.3">
      <c r="B18" s="2" t="s">
        <v>13</v>
      </c>
      <c r="C18" s="2">
        <v>19640</v>
      </c>
      <c r="D18" s="2">
        <v>149276</v>
      </c>
      <c r="E18" s="2">
        <v>117082.00429139999</v>
      </c>
      <c r="F18" s="2">
        <v>968</v>
      </c>
      <c r="G18" s="2">
        <v>3199</v>
      </c>
      <c r="H18" s="2">
        <v>2040.7259951000001</v>
      </c>
      <c r="I18" s="2">
        <v>3154</v>
      </c>
      <c r="J18" s="2">
        <v>39262</v>
      </c>
      <c r="K18" s="2">
        <v>35792.961396600003</v>
      </c>
      <c r="L18" s="2">
        <v>15518</v>
      </c>
      <c r="M18" s="2">
        <v>106815</v>
      </c>
      <c r="N18" s="2">
        <v>79248.316899700003</v>
      </c>
    </row>
    <row r="19" spans="2:14" x14ac:dyDescent="0.3">
      <c r="B19" s="2" t="s">
        <v>14</v>
      </c>
      <c r="C19" s="2">
        <v>6586</v>
      </c>
      <c r="D19" s="2">
        <v>46011</v>
      </c>
      <c r="E19" s="2">
        <v>35661.531009300001</v>
      </c>
      <c r="F19" s="2">
        <v>607</v>
      </c>
      <c r="G19" s="2">
        <v>1912</v>
      </c>
      <c r="H19" s="2">
        <v>1201.1168697000001</v>
      </c>
      <c r="I19" s="2">
        <v>967</v>
      </c>
      <c r="J19" s="2">
        <v>13078</v>
      </c>
      <c r="K19" s="2">
        <v>12001.210815099999</v>
      </c>
      <c r="L19" s="2">
        <v>5012</v>
      </c>
      <c r="M19" s="2">
        <v>31021</v>
      </c>
      <c r="N19" s="2">
        <v>22459.203324499998</v>
      </c>
    </row>
    <row r="20" spans="2:14" x14ac:dyDescent="0.3">
      <c r="B20" s="2" t="s">
        <v>15</v>
      </c>
      <c r="C20" s="2">
        <v>5178</v>
      </c>
      <c r="D20" s="2">
        <v>26902</v>
      </c>
      <c r="E20" s="2">
        <v>20361.944076399999</v>
      </c>
      <c r="F20" s="2">
        <v>732</v>
      </c>
      <c r="G20" s="2">
        <v>1712</v>
      </c>
      <c r="H20" s="2">
        <v>1141.7439578999999</v>
      </c>
      <c r="I20" s="2">
        <v>852</v>
      </c>
      <c r="J20" s="2">
        <v>7676</v>
      </c>
      <c r="K20" s="2">
        <v>6906.4074936999996</v>
      </c>
      <c r="L20" s="2">
        <v>3594</v>
      </c>
      <c r="M20" s="2">
        <v>17514</v>
      </c>
      <c r="N20" s="2">
        <v>12313.7926248</v>
      </c>
    </row>
    <row r="21" spans="2:14" x14ac:dyDescent="0.3">
      <c r="B21" s="2" t="s">
        <v>16</v>
      </c>
      <c r="C21" s="2">
        <v>1901</v>
      </c>
      <c r="D21" s="2">
        <v>8931</v>
      </c>
      <c r="E21" s="2">
        <v>6622.0990676000001</v>
      </c>
      <c r="F21" s="2">
        <v>479</v>
      </c>
      <c r="G21" s="2">
        <v>1046</v>
      </c>
      <c r="H21" s="2">
        <v>701.85931059999996</v>
      </c>
      <c r="I21" s="2">
        <v>300</v>
      </c>
      <c r="J21" s="2">
        <v>2770</v>
      </c>
      <c r="K21" s="2">
        <v>2372.5024363000002</v>
      </c>
      <c r="L21" s="2">
        <v>1122</v>
      </c>
      <c r="M21" s="2">
        <v>5115</v>
      </c>
      <c r="N21" s="2">
        <v>3547.7373207000001</v>
      </c>
    </row>
    <row r="22" spans="2:14" x14ac:dyDescent="0.3">
      <c r="B22" s="2" t="s">
        <v>17</v>
      </c>
      <c r="C22" s="2">
        <v>38775</v>
      </c>
      <c r="D22" s="2">
        <v>302367</v>
      </c>
      <c r="E22" s="2">
        <v>233306.6333894</v>
      </c>
      <c r="F22" s="2">
        <v>4134</v>
      </c>
      <c r="G22" s="2">
        <v>11212</v>
      </c>
      <c r="H22" s="2">
        <v>7520.5427233</v>
      </c>
      <c r="I22" s="2">
        <v>6739</v>
      </c>
      <c r="J22" s="2">
        <v>87662</v>
      </c>
      <c r="K22" s="2">
        <v>79743.425649199999</v>
      </c>
      <c r="L22" s="26">
        <v>27902</v>
      </c>
      <c r="M22" s="26">
        <v>203493</v>
      </c>
      <c r="N22" s="26">
        <v>146042.66501689999</v>
      </c>
    </row>
    <row r="23" spans="2:14" x14ac:dyDescent="0.3">
      <c r="B23" s="2" t="s">
        <v>31</v>
      </c>
      <c r="C23" s="2">
        <v>20825</v>
      </c>
      <c r="D23" s="2">
        <v>128912</v>
      </c>
      <c r="E23" s="2">
        <v>98951.965723500005</v>
      </c>
      <c r="F23" s="2">
        <v>2487</v>
      </c>
      <c r="G23" s="2">
        <v>7194</v>
      </c>
      <c r="H23" s="2">
        <v>4732.5395927999998</v>
      </c>
      <c r="I23" s="2">
        <v>3037</v>
      </c>
      <c r="J23" s="2">
        <v>26683</v>
      </c>
      <c r="K23" s="2">
        <v>24003.5733143</v>
      </c>
      <c r="L23" s="2">
        <v>15301</v>
      </c>
      <c r="M23" s="2">
        <v>95035</v>
      </c>
      <c r="N23" s="2">
        <v>70215.852816400002</v>
      </c>
    </row>
    <row r="24" spans="2:14" s="13" customFormat="1" x14ac:dyDescent="0.3">
      <c r="B24" s="1" t="s">
        <v>18</v>
      </c>
      <c r="C24" s="1">
        <v>45680</v>
      </c>
      <c r="D24" s="1">
        <v>341292</v>
      </c>
      <c r="E24" s="1">
        <v>265466.81095940003</v>
      </c>
      <c r="F24" s="1">
        <v>3458</v>
      </c>
      <c r="G24" s="1">
        <v>10587</v>
      </c>
      <c r="H24" s="1">
        <v>6619.6559654000002</v>
      </c>
      <c r="I24" s="1">
        <v>7265</v>
      </c>
      <c r="J24" s="1">
        <v>94041</v>
      </c>
      <c r="K24" s="1">
        <v>85676.213805399995</v>
      </c>
      <c r="L24" s="1">
        <v>34957</v>
      </c>
      <c r="M24" s="1">
        <v>236664</v>
      </c>
      <c r="N24" s="1">
        <v>173170.9411886</v>
      </c>
    </row>
    <row r="25" spans="2:14" x14ac:dyDescent="0.3">
      <c r="B25" s="2" t="s">
        <v>19</v>
      </c>
      <c r="C25" s="2">
        <v>20726</v>
      </c>
      <c r="D25" s="2">
        <v>136127</v>
      </c>
      <c r="E25" s="2">
        <v>105276.9200808</v>
      </c>
      <c r="F25" s="2">
        <v>2671</v>
      </c>
      <c r="G25" s="2">
        <v>8666</v>
      </c>
      <c r="H25" s="2">
        <v>5940.7006339999998</v>
      </c>
      <c r="I25" s="2">
        <v>3603</v>
      </c>
      <c r="J25" s="2">
        <v>41204</v>
      </c>
      <c r="K25" s="2">
        <v>37185.586871200001</v>
      </c>
      <c r="L25" s="2">
        <v>14452</v>
      </c>
      <c r="M25" s="2">
        <v>86257</v>
      </c>
      <c r="N25" s="2">
        <v>62150.632575600001</v>
      </c>
    </row>
    <row r="26" spans="2:14" x14ac:dyDescent="0.3">
      <c r="B26" s="2" t="s">
        <v>36</v>
      </c>
      <c r="C26" s="2">
        <v>38937</v>
      </c>
      <c r="D26" s="2">
        <v>232859</v>
      </c>
      <c r="E26" s="2">
        <v>185538.14126430001</v>
      </c>
      <c r="F26" s="2">
        <v>1204</v>
      </c>
      <c r="G26" s="2">
        <v>3360</v>
      </c>
      <c r="H26" s="2">
        <v>2243.3197878999999</v>
      </c>
      <c r="I26" s="2">
        <v>5530</v>
      </c>
      <c r="J26" s="2">
        <v>51465</v>
      </c>
      <c r="K26" s="2">
        <v>47472.7820202</v>
      </c>
      <c r="L26" s="2">
        <v>32203</v>
      </c>
      <c r="M26" s="2">
        <v>178034</v>
      </c>
      <c r="N26" s="2">
        <v>135822.0394562</v>
      </c>
    </row>
    <row r="27" spans="2:14" x14ac:dyDescent="0.3">
      <c r="B27" s="2" t="s">
        <v>32</v>
      </c>
      <c r="C27" s="2">
        <v>60678</v>
      </c>
      <c r="D27" s="2">
        <v>447134</v>
      </c>
      <c r="E27" s="2">
        <v>355718.3714915</v>
      </c>
      <c r="F27" s="2">
        <v>3874</v>
      </c>
      <c r="G27" s="2">
        <v>13428</v>
      </c>
      <c r="H27" s="2">
        <v>9358.7307175000005</v>
      </c>
      <c r="I27" s="2">
        <v>8139</v>
      </c>
      <c r="J27" s="2">
        <v>72681</v>
      </c>
      <c r="K27" s="2">
        <v>67128.299712399996</v>
      </c>
      <c r="L27" s="2">
        <v>48665</v>
      </c>
      <c r="M27" s="2">
        <v>361025</v>
      </c>
      <c r="N27" s="2">
        <v>279231.34106160002</v>
      </c>
    </row>
    <row r="28" spans="2:14" x14ac:dyDescent="0.3">
      <c r="B28" s="2" t="s">
        <v>33</v>
      </c>
      <c r="C28" s="2">
        <v>29313</v>
      </c>
      <c r="D28" s="2">
        <v>176738</v>
      </c>
      <c r="E28" s="2">
        <v>135842.4074084</v>
      </c>
      <c r="F28" s="2">
        <v>3133</v>
      </c>
      <c r="G28" s="2">
        <v>10116</v>
      </c>
      <c r="H28" s="2">
        <v>5662.5256869000004</v>
      </c>
      <c r="I28" s="2">
        <v>4408</v>
      </c>
      <c r="J28" s="2">
        <v>37585</v>
      </c>
      <c r="K28" s="2">
        <v>34312.779176700002</v>
      </c>
      <c r="L28" s="2">
        <v>21772</v>
      </c>
      <c r="M28" s="2">
        <v>129037</v>
      </c>
      <c r="N28" s="2">
        <v>95867.1025448</v>
      </c>
    </row>
    <row r="29" spans="2:14" s="7" customFormat="1" ht="15" customHeight="1" x14ac:dyDescent="0.25">
      <c r="B29" s="2" t="s">
        <v>34</v>
      </c>
      <c r="C29" s="27">
        <v>13604</v>
      </c>
      <c r="D29" s="27">
        <v>105280</v>
      </c>
      <c r="E29" s="27">
        <v>83569.925616399996</v>
      </c>
      <c r="F29" s="27">
        <v>886</v>
      </c>
      <c r="G29" s="27">
        <v>2483</v>
      </c>
      <c r="H29" s="27">
        <v>1875.8112667</v>
      </c>
      <c r="I29" s="27">
        <v>2424</v>
      </c>
      <c r="J29" s="27">
        <v>33845</v>
      </c>
      <c r="K29" s="27">
        <v>31474.694484799998</v>
      </c>
      <c r="L29" s="27">
        <v>10294</v>
      </c>
      <c r="M29" s="27">
        <v>68952</v>
      </c>
      <c r="N29" s="2">
        <v>50219.419864900003</v>
      </c>
    </row>
    <row r="30" spans="2:14" x14ac:dyDescent="0.3">
      <c r="B30" s="2" t="s">
        <v>35</v>
      </c>
      <c r="C30" s="2">
        <v>40870</v>
      </c>
      <c r="D30" s="2">
        <v>352121</v>
      </c>
      <c r="E30" s="2">
        <v>290488.94057149999</v>
      </c>
      <c r="F30" s="2">
        <v>415</v>
      </c>
      <c r="G30" s="2">
        <v>1856</v>
      </c>
      <c r="H30" s="2">
        <v>1410.0516941000001</v>
      </c>
      <c r="I30" s="2">
        <v>4536</v>
      </c>
      <c r="J30" s="2">
        <v>46532</v>
      </c>
      <c r="K30" s="2">
        <v>44014.148863800001</v>
      </c>
      <c r="L30" s="2">
        <v>35919</v>
      </c>
      <c r="M30" s="2">
        <v>303733</v>
      </c>
      <c r="N30" s="2">
        <v>245064.74001360001</v>
      </c>
    </row>
    <row r="31" spans="2:14" x14ac:dyDescent="0.3">
      <c r="B31" s="2" t="s">
        <v>20</v>
      </c>
      <c r="C31" s="2">
        <v>6418</v>
      </c>
      <c r="D31" s="2">
        <v>42855</v>
      </c>
      <c r="E31" s="2">
        <v>33790.226574400003</v>
      </c>
      <c r="F31" s="2">
        <v>1082</v>
      </c>
      <c r="G31" s="2">
        <v>3046</v>
      </c>
      <c r="H31" s="2">
        <v>2135.2445604999998</v>
      </c>
      <c r="I31" s="2">
        <v>1217</v>
      </c>
      <c r="J31" s="2">
        <v>15767</v>
      </c>
      <c r="K31" s="2">
        <v>14490.6718896</v>
      </c>
      <c r="L31" s="2">
        <v>4119</v>
      </c>
      <c r="M31" s="2">
        <v>24042</v>
      </c>
      <c r="N31" s="2">
        <v>17164.310124299998</v>
      </c>
    </row>
    <row r="32" spans="2:14" s="13" customFormat="1" ht="15" customHeight="1" thickBot="1" x14ac:dyDescent="0.35">
      <c r="B32" s="12" t="s">
        <v>22</v>
      </c>
      <c r="C32" s="12">
        <f t="shared" ref="C32:N32" si="0">SUM(C6:C31)</f>
        <v>685264</v>
      </c>
      <c r="D32" s="12">
        <f t="shared" si="0"/>
        <v>5182557</v>
      </c>
      <c r="E32" s="12">
        <f t="shared" si="0"/>
        <v>4013167.5095551</v>
      </c>
      <c r="F32" s="12">
        <f t="shared" si="0"/>
        <v>54165</v>
      </c>
      <c r="G32" s="12">
        <f t="shared" si="0"/>
        <v>162730</v>
      </c>
      <c r="H32" s="12">
        <f t="shared" si="0"/>
        <v>106417.86050609997</v>
      </c>
      <c r="I32" s="12">
        <f t="shared" si="0"/>
        <v>95998</v>
      </c>
      <c r="J32" s="12">
        <f t="shared" si="0"/>
        <v>1079134</v>
      </c>
      <c r="K32" s="12">
        <f t="shared" si="0"/>
        <v>981355.19187420001</v>
      </c>
      <c r="L32" s="12">
        <f t="shared" si="0"/>
        <v>535101</v>
      </c>
      <c r="M32" s="12">
        <f t="shared" si="0"/>
        <v>3940693</v>
      </c>
      <c r="N32" s="12">
        <f t="shared" si="0"/>
        <v>2925394.4571747994</v>
      </c>
    </row>
    <row r="33" spans="2:14" ht="8.1" customHeight="1" x14ac:dyDescent="0.3"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</row>
    <row r="34" spans="2:14" x14ac:dyDescent="0.3">
      <c r="B34" s="2" t="s">
        <v>54</v>
      </c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</row>
    <row r="35" spans="2:14" x14ac:dyDescent="0.3">
      <c r="B35" s="2"/>
    </row>
    <row r="36" spans="2:14" x14ac:dyDescent="0.3">
      <c r="B36" s="22" t="s">
        <v>23</v>
      </c>
    </row>
  </sheetData>
  <mergeCells count="7">
    <mergeCell ref="L4:N4"/>
    <mergeCell ref="B4:B5"/>
    <mergeCell ref="C4:C5"/>
    <mergeCell ref="D4:D5"/>
    <mergeCell ref="E4:E5"/>
    <mergeCell ref="F4:H4"/>
    <mergeCell ref="I4:K4"/>
  </mergeCells>
  <pageMargins left="0.7" right="0.7" top="0.78740157499999996" bottom="0.78740157499999996" header="0.3" footer="0.3"/>
  <pageSetup paperSize="9" orientation="portrait" horizontalDpi="4294967295" verticalDpi="4294967295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U41"/>
  <sheetViews>
    <sheetView showGridLines="0" workbookViewId="0">
      <pane xSplit="2" ySplit="5" topLeftCell="C6" activePane="bottomRight" state="frozen"/>
      <selection pane="topRight" activeCell="B1" sqref="B1"/>
      <selection pane="bottomLeft" activeCell="A5" sqref="A5"/>
      <selection pane="bottomRight" activeCell="B40" sqref="B40"/>
    </sheetView>
  </sheetViews>
  <sheetFormatPr baseColWidth="10" defaultRowHeight="14.4" x14ac:dyDescent="0.3"/>
  <cols>
    <col min="1" max="1" width="2.6640625" customWidth="1"/>
    <col min="2" max="2" width="30.6640625" customWidth="1"/>
    <col min="3" max="14" width="12" customWidth="1"/>
  </cols>
  <sheetData>
    <row r="1" spans="2:21" s="10" customFormat="1" ht="18.75" customHeight="1" x14ac:dyDescent="0.3">
      <c r="B1" s="8" t="s">
        <v>60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</row>
    <row r="2" spans="2:21" s="4" customFormat="1" ht="12.75" customHeight="1" x14ac:dyDescent="0.3">
      <c r="B2" s="29" t="s">
        <v>41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2:21" ht="12.75" customHeight="1" x14ac:dyDescent="0.3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2:21" ht="27.9" customHeight="1" x14ac:dyDescent="0.3">
      <c r="B4" s="37" t="s">
        <v>21</v>
      </c>
      <c r="C4" s="30" t="s">
        <v>24</v>
      </c>
      <c r="D4" s="30" t="s">
        <v>49</v>
      </c>
      <c r="E4" s="30" t="s">
        <v>25</v>
      </c>
      <c r="F4" s="32" t="s">
        <v>0</v>
      </c>
      <c r="G4" s="32"/>
      <c r="H4" s="32"/>
      <c r="I4" s="33" t="s">
        <v>1</v>
      </c>
      <c r="J4" s="34"/>
      <c r="K4" s="35"/>
      <c r="L4" s="33" t="s">
        <v>2</v>
      </c>
      <c r="M4" s="34"/>
      <c r="N4" s="35"/>
    </row>
    <row r="5" spans="2:21" ht="27.9" customHeight="1" x14ac:dyDescent="0.3">
      <c r="B5" s="38"/>
      <c r="C5" s="31"/>
      <c r="D5" s="31"/>
      <c r="E5" s="31"/>
      <c r="F5" s="23" t="s">
        <v>28</v>
      </c>
      <c r="G5" s="23" t="s">
        <v>26</v>
      </c>
      <c r="H5" s="23" t="s">
        <v>27</v>
      </c>
      <c r="I5" s="23" t="s">
        <v>28</v>
      </c>
      <c r="J5" s="23" t="s">
        <v>26</v>
      </c>
      <c r="K5" s="23" t="s">
        <v>27</v>
      </c>
      <c r="L5" s="23" t="s">
        <v>28</v>
      </c>
      <c r="M5" s="23" t="s">
        <v>26</v>
      </c>
      <c r="N5" s="23" t="s">
        <v>27</v>
      </c>
    </row>
    <row r="6" spans="2:21" x14ac:dyDescent="0.3">
      <c r="B6" s="2" t="s">
        <v>3</v>
      </c>
      <c r="C6" s="2">
        <v>118423</v>
      </c>
      <c r="D6" s="2">
        <v>1015909</v>
      </c>
      <c r="E6" s="2">
        <v>782621.46667320002</v>
      </c>
      <c r="F6" s="2">
        <v>3714</v>
      </c>
      <c r="G6" s="2">
        <v>11874</v>
      </c>
      <c r="H6" s="2">
        <v>7899.7750543000002</v>
      </c>
      <c r="I6" s="2">
        <v>13210</v>
      </c>
      <c r="J6" s="2">
        <v>140716</v>
      </c>
      <c r="K6" s="2">
        <v>126891.1019728</v>
      </c>
      <c r="L6" s="2">
        <v>101499</v>
      </c>
      <c r="M6" s="2">
        <v>863319</v>
      </c>
      <c r="N6" s="2">
        <v>647830.58964609995</v>
      </c>
      <c r="P6" s="3"/>
      <c r="Q6" s="3"/>
      <c r="R6" s="3"/>
      <c r="S6" s="3"/>
      <c r="T6" s="3"/>
      <c r="U6" s="3"/>
    </row>
    <row r="7" spans="2:21" x14ac:dyDescent="0.3">
      <c r="B7" s="2" t="s">
        <v>29</v>
      </c>
      <c r="C7" s="2">
        <v>80130</v>
      </c>
      <c r="D7" s="2">
        <v>634370</v>
      </c>
      <c r="E7" s="2">
        <v>475544.18507990002</v>
      </c>
      <c r="F7" s="2">
        <v>11029</v>
      </c>
      <c r="G7" s="2">
        <v>33100</v>
      </c>
      <c r="H7" s="2">
        <v>20897.568649600002</v>
      </c>
      <c r="I7" s="2">
        <v>11752</v>
      </c>
      <c r="J7" s="2">
        <v>130544</v>
      </c>
      <c r="K7" s="2">
        <v>116816.31872929999</v>
      </c>
      <c r="L7" s="2">
        <v>57349</v>
      </c>
      <c r="M7" s="2">
        <v>470726</v>
      </c>
      <c r="N7" s="2">
        <v>337830.297701</v>
      </c>
      <c r="P7" s="3"/>
      <c r="Q7" s="3"/>
      <c r="R7" s="3"/>
      <c r="S7" s="3"/>
      <c r="T7" s="3"/>
      <c r="U7" s="3"/>
    </row>
    <row r="8" spans="2:21" x14ac:dyDescent="0.3">
      <c r="B8" s="2" t="s">
        <v>4</v>
      </c>
      <c r="C8" s="2">
        <v>32139</v>
      </c>
      <c r="D8" s="2">
        <v>247953</v>
      </c>
      <c r="E8" s="2">
        <v>184792.2080982</v>
      </c>
      <c r="F8" s="2">
        <v>4791</v>
      </c>
      <c r="G8" s="2">
        <v>13864</v>
      </c>
      <c r="H8" s="2">
        <v>8772.1865890999998</v>
      </c>
      <c r="I8" s="2">
        <v>4607</v>
      </c>
      <c r="J8" s="2">
        <v>55875</v>
      </c>
      <c r="K8" s="2">
        <v>49687.533434299999</v>
      </c>
      <c r="L8" s="2">
        <v>22741</v>
      </c>
      <c r="M8" s="2">
        <v>178214</v>
      </c>
      <c r="N8" s="2">
        <v>126332.4880748</v>
      </c>
      <c r="P8" s="3"/>
      <c r="Q8" s="3"/>
      <c r="R8" s="3"/>
      <c r="S8" s="3"/>
      <c r="T8" s="3"/>
      <c r="U8" s="3"/>
    </row>
    <row r="9" spans="2:21" x14ac:dyDescent="0.3">
      <c r="B9" s="2" t="s">
        <v>5</v>
      </c>
      <c r="C9" s="2">
        <v>2781</v>
      </c>
      <c r="D9" s="2">
        <v>18142</v>
      </c>
      <c r="E9" s="2">
        <v>13482.7944264</v>
      </c>
      <c r="F9" s="2">
        <v>593</v>
      </c>
      <c r="G9" s="2">
        <v>1466</v>
      </c>
      <c r="H9" s="2">
        <v>846.22777280000003</v>
      </c>
      <c r="I9" s="2">
        <v>415</v>
      </c>
      <c r="J9" s="2">
        <v>5243</v>
      </c>
      <c r="K9" s="2">
        <v>4633.2200759999996</v>
      </c>
      <c r="L9" s="2">
        <v>1773</v>
      </c>
      <c r="M9" s="2">
        <v>11433</v>
      </c>
      <c r="N9" s="2">
        <v>8003.3465776000003</v>
      </c>
      <c r="P9" s="3"/>
      <c r="Q9" s="3"/>
      <c r="R9" s="3"/>
      <c r="S9" s="3"/>
      <c r="T9" s="3"/>
      <c r="U9" s="3"/>
    </row>
    <row r="10" spans="2:21" x14ac:dyDescent="0.3">
      <c r="B10" s="2" t="s">
        <v>6</v>
      </c>
      <c r="C10" s="2">
        <v>15331</v>
      </c>
      <c r="D10" s="2">
        <v>81113</v>
      </c>
      <c r="E10" s="2">
        <v>61152.882347600003</v>
      </c>
      <c r="F10" s="2">
        <v>1669</v>
      </c>
      <c r="G10" s="2">
        <v>4431</v>
      </c>
      <c r="H10" s="2">
        <v>2679.9897455999999</v>
      </c>
      <c r="I10" s="2">
        <v>2433</v>
      </c>
      <c r="J10" s="2">
        <v>20789</v>
      </c>
      <c r="K10" s="2">
        <v>18272.332710300001</v>
      </c>
      <c r="L10" s="2">
        <v>11229</v>
      </c>
      <c r="M10" s="2">
        <v>55893</v>
      </c>
      <c r="N10" s="2">
        <v>40200.559891700002</v>
      </c>
      <c r="P10" s="3"/>
      <c r="Q10" s="3"/>
      <c r="R10" s="3"/>
      <c r="S10" s="3"/>
      <c r="T10" s="3"/>
      <c r="U10" s="3"/>
    </row>
    <row r="11" spans="2:21" x14ac:dyDescent="0.3">
      <c r="B11" s="2" t="s">
        <v>7</v>
      </c>
      <c r="C11" s="2">
        <v>3690</v>
      </c>
      <c r="D11" s="2">
        <v>22178</v>
      </c>
      <c r="E11" s="2">
        <v>16746.139701799999</v>
      </c>
      <c r="F11" s="2">
        <v>667</v>
      </c>
      <c r="G11" s="2">
        <v>1756</v>
      </c>
      <c r="H11" s="2">
        <v>1109.4671137</v>
      </c>
      <c r="I11" s="2">
        <v>544</v>
      </c>
      <c r="J11" s="2">
        <v>7214</v>
      </c>
      <c r="K11" s="2">
        <v>6327.1653063000003</v>
      </c>
      <c r="L11" s="2">
        <v>2479</v>
      </c>
      <c r="M11" s="2">
        <v>13208</v>
      </c>
      <c r="N11" s="2">
        <v>9309.5072818000008</v>
      </c>
      <c r="P11" s="3"/>
      <c r="Q11" s="3"/>
      <c r="R11" s="3"/>
      <c r="S11" s="3"/>
      <c r="T11" s="3"/>
      <c r="U11" s="3"/>
    </row>
    <row r="12" spans="2:21" x14ac:dyDescent="0.3">
      <c r="B12" s="2" t="s">
        <v>8</v>
      </c>
      <c r="C12" s="2">
        <v>4102</v>
      </c>
      <c r="D12" s="2">
        <v>23462</v>
      </c>
      <c r="E12" s="2">
        <v>17721.988093299999</v>
      </c>
      <c r="F12" s="2">
        <v>468</v>
      </c>
      <c r="G12" s="2">
        <v>1245</v>
      </c>
      <c r="H12" s="2">
        <v>751.75593590000005</v>
      </c>
      <c r="I12" s="2">
        <v>593</v>
      </c>
      <c r="J12" s="2">
        <v>6766</v>
      </c>
      <c r="K12" s="2">
        <v>6045.4384712000001</v>
      </c>
      <c r="L12" s="2">
        <v>3041</v>
      </c>
      <c r="M12" s="2">
        <v>15451</v>
      </c>
      <c r="N12" s="2">
        <v>10924.793686200001</v>
      </c>
      <c r="P12" s="3"/>
      <c r="Q12" s="3"/>
      <c r="R12" s="3"/>
      <c r="S12" s="3"/>
      <c r="T12" s="3"/>
      <c r="U12" s="3"/>
    </row>
    <row r="13" spans="2:21" x14ac:dyDescent="0.3">
      <c r="B13" s="2" t="s">
        <v>9</v>
      </c>
      <c r="C13" s="2">
        <v>3322</v>
      </c>
      <c r="D13" s="2">
        <v>21944</v>
      </c>
      <c r="E13" s="2">
        <v>16862.463276499999</v>
      </c>
      <c r="F13" s="2">
        <v>391</v>
      </c>
      <c r="G13" s="2">
        <v>1070</v>
      </c>
      <c r="H13" s="2">
        <v>711.37663910000003</v>
      </c>
      <c r="I13" s="2">
        <v>613</v>
      </c>
      <c r="J13" s="2">
        <v>7814</v>
      </c>
      <c r="K13" s="2">
        <v>6964.6698334000002</v>
      </c>
      <c r="L13" s="2">
        <v>2318</v>
      </c>
      <c r="M13" s="2">
        <v>13060</v>
      </c>
      <c r="N13" s="2">
        <v>9186.4168040000004</v>
      </c>
      <c r="P13" s="3"/>
      <c r="Q13" s="3"/>
      <c r="R13" s="3"/>
      <c r="S13" s="3"/>
      <c r="T13" s="3"/>
      <c r="U13" s="3"/>
    </row>
    <row r="14" spans="2:21" x14ac:dyDescent="0.3">
      <c r="B14" s="2" t="s">
        <v>10</v>
      </c>
      <c r="C14" s="2">
        <v>17720</v>
      </c>
      <c r="D14" s="2">
        <v>110214</v>
      </c>
      <c r="E14" s="2">
        <v>86773.744714400003</v>
      </c>
      <c r="F14" s="2">
        <v>598</v>
      </c>
      <c r="G14" s="2">
        <v>1835</v>
      </c>
      <c r="H14" s="2">
        <v>1171.7735261</v>
      </c>
      <c r="I14" s="2">
        <v>1663</v>
      </c>
      <c r="J14" s="2">
        <v>22261</v>
      </c>
      <c r="K14" s="2">
        <v>20225.557216000001</v>
      </c>
      <c r="L14" s="2">
        <v>15459</v>
      </c>
      <c r="M14" s="2">
        <v>86118</v>
      </c>
      <c r="N14" s="2">
        <v>65376.413972299997</v>
      </c>
      <c r="P14" s="3"/>
      <c r="Q14" s="3"/>
      <c r="R14" s="3"/>
      <c r="S14" s="3"/>
      <c r="T14" s="3"/>
      <c r="U14" s="3"/>
    </row>
    <row r="15" spans="2:21" x14ac:dyDescent="0.3">
      <c r="B15" s="2" t="s">
        <v>30</v>
      </c>
      <c r="C15" s="2">
        <v>21720</v>
      </c>
      <c r="D15" s="2">
        <v>150316</v>
      </c>
      <c r="E15" s="2">
        <v>113589.6984847</v>
      </c>
      <c r="F15" s="2">
        <v>2960</v>
      </c>
      <c r="G15" s="2">
        <v>8736</v>
      </c>
      <c r="H15" s="2">
        <v>6296.7242754999997</v>
      </c>
      <c r="I15" s="2">
        <v>3409</v>
      </c>
      <c r="J15" s="2">
        <v>37093</v>
      </c>
      <c r="K15" s="2">
        <v>33710.718304200003</v>
      </c>
      <c r="L15" s="2">
        <v>15351</v>
      </c>
      <c r="M15" s="2">
        <v>104487</v>
      </c>
      <c r="N15" s="2">
        <v>73582.255904999998</v>
      </c>
      <c r="P15" s="3"/>
      <c r="Q15" s="3"/>
      <c r="R15" s="3"/>
      <c r="S15" s="3"/>
      <c r="T15" s="3"/>
      <c r="U15" s="3"/>
    </row>
    <row r="16" spans="2:21" x14ac:dyDescent="0.3">
      <c r="B16" s="2" t="s">
        <v>11</v>
      </c>
      <c r="C16" s="2">
        <v>18323</v>
      </c>
      <c r="D16" s="2">
        <v>140552</v>
      </c>
      <c r="E16" s="2">
        <v>107126.77314780001</v>
      </c>
      <c r="F16" s="2">
        <v>1432</v>
      </c>
      <c r="G16" s="2">
        <v>4122</v>
      </c>
      <c r="H16" s="2">
        <v>2587.3817555999999</v>
      </c>
      <c r="I16" s="2">
        <v>3142</v>
      </c>
      <c r="J16" s="2">
        <v>37289</v>
      </c>
      <c r="K16" s="2">
        <v>33836.272008300002</v>
      </c>
      <c r="L16" s="2">
        <v>13749</v>
      </c>
      <c r="M16" s="2">
        <v>99141</v>
      </c>
      <c r="N16" s="2">
        <v>70703.119383900004</v>
      </c>
      <c r="P16" s="3"/>
      <c r="Q16" s="3"/>
      <c r="R16" s="3"/>
      <c r="S16" s="3"/>
      <c r="T16" s="3"/>
      <c r="U16" s="3"/>
    </row>
    <row r="17" spans="2:21" x14ac:dyDescent="0.3">
      <c r="B17" s="2" t="s">
        <v>12</v>
      </c>
      <c r="C17" s="2">
        <v>17215</v>
      </c>
      <c r="D17" s="2">
        <v>190301</v>
      </c>
      <c r="E17" s="2">
        <v>149964.5740433</v>
      </c>
      <c r="F17" s="2">
        <v>20</v>
      </c>
      <c r="G17" s="2">
        <v>77</v>
      </c>
      <c r="H17" s="2">
        <v>58.336055199999997</v>
      </c>
      <c r="I17" s="2">
        <v>1522</v>
      </c>
      <c r="J17" s="2">
        <v>36937</v>
      </c>
      <c r="K17" s="2">
        <v>34631.348556999998</v>
      </c>
      <c r="L17" s="2">
        <v>15673</v>
      </c>
      <c r="M17" s="2">
        <v>153287</v>
      </c>
      <c r="N17" s="2">
        <v>115274.8894311</v>
      </c>
      <c r="P17" s="3"/>
      <c r="Q17" s="3"/>
      <c r="R17" s="3"/>
      <c r="S17" s="3"/>
      <c r="T17" s="3"/>
      <c r="U17" s="3"/>
    </row>
    <row r="18" spans="2:21" x14ac:dyDescent="0.3">
      <c r="B18" s="2" t="s">
        <v>13</v>
      </c>
      <c r="C18" s="2">
        <v>19523</v>
      </c>
      <c r="D18" s="2">
        <v>148163</v>
      </c>
      <c r="E18" s="2">
        <v>116606.04548289999</v>
      </c>
      <c r="F18" s="2">
        <v>967</v>
      </c>
      <c r="G18" s="2">
        <v>3261</v>
      </c>
      <c r="H18" s="2">
        <v>2028.4137962</v>
      </c>
      <c r="I18" s="2">
        <v>3140</v>
      </c>
      <c r="J18" s="2">
        <v>38538</v>
      </c>
      <c r="K18" s="2">
        <v>35468.859547699998</v>
      </c>
      <c r="L18" s="2">
        <v>15416</v>
      </c>
      <c r="M18" s="2">
        <v>106364</v>
      </c>
      <c r="N18" s="2">
        <v>79108.772138999993</v>
      </c>
      <c r="P18" s="3"/>
      <c r="Q18" s="3"/>
      <c r="R18" s="3"/>
      <c r="S18" s="3"/>
      <c r="T18" s="3"/>
      <c r="U18" s="3"/>
    </row>
    <row r="19" spans="2:21" x14ac:dyDescent="0.3">
      <c r="B19" s="2" t="s">
        <v>14</v>
      </c>
      <c r="C19" s="2">
        <v>6573</v>
      </c>
      <c r="D19" s="2">
        <v>45550</v>
      </c>
      <c r="E19" s="2">
        <v>35114.564838799997</v>
      </c>
      <c r="F19" s="2">
        <v>611</v>
      </c>
      <c r="G19" s="2">
        <v>1940</v>
      </c>
      <c r="H19" s="2">
        <v>1197.0359281999999</v>
      </c>
      <c r="I19" s="2">
        <v>970</v>
      </c>
      <c r="J19" s="2">
        <v>12927</v>
      </c>
      <c r="K19" s="2">
        <v>11788.7487986</v>
      </c>
      <c r="L19" s="2">
        <v>4992</v>
      </c>
      <c r="M19" s="2">
        <v>30683</v>
      </c>
      <c r="N19" s="2">
        <v>22128.780112</v>
      </c>
      <c r="P19" s="3"/>
      <c r="Q19" s="3"/>
      <c r="R19" s="3"/>
      <c r="S19" s="3"/>
      <c r="T19" s="3"/>
      <c r="U19" s="3"/>
    </row>
    <row r="20" spans="2:21" x14ac:dyDescent="0.3">
      <c r="B20" s="2" t="s">
        <v>15</v>
      </c>
      <c r="C20" s="2">
        <v>5242</v>
      </c>
      <c r="D20" s="2">
        <v>26733</v>
      </c>
      <c r="E20" s="2">
        <v>20138.957160800001</v>
      </c>
      <c r="F20" s="2">
        <v>736</v>
      </c>
      <c r="G20" s="2">
        <v>1694</v>
      </c>
      <c r="H20" s="2">
        <v>1144.5357723</v>
      </c>
      <c r="I20" s="2">
        <v>861</v>
      </c>
      <c r="J20" s="2">
        <v>7589</v>
      </c>
      <c r="K20" s="2">
        <v>6790.4784241999996</v>
      </c>
      <c r="L20" s="2">
        <v>3645</v>
      </c>
      <c r="M20" s="2">
        <v>17450</v>
      </c>
      <c r="N20" s="2">
        <v>12203.9429643</v>
      </c>
      <c r="P20" s="3"/>
      <c r="Q20" s="3"/>
      <c r="R20" s="3"/>
      <c r="S20" s="3"/>
      <c r="T20" s="3"/>
      <c r="U20" s="3"/>
    </row>
    <row r="21" spans="2:21" x14ac:dyDescent="0.3">
      <c r="B21" s="2" t="s">
        <v>16</v>
      </c>
      <c r="C21" s="2">
        <v>1907</v>
      </c>
      <c r="D21" s="2">
        <v>8902</v>
      </c>
      <c r="E21" s="2">
        <v>6648.9209692000004</v>
      </c>
      <c r="F21" s="2">
        <v>486</v>
      </c>
      <c r="G21" s="2">
        <v>1073</v>
      </c>
      <c r="H21" s="2">
        <v>721.46787730000005</v>
      </c>
      <c r="I21" s="2">
        <v>306</v>
      </c>
      <c r="J21" s="2">
        <v>2815</v>
      </c>
      <c r="K21" s="2">
        <v>2403.4221628999999</v>
      </c>
      <c r="L21" s="2">
        <v>1115</v>
      </c>
      <c r="M21" s="2">
        <v>5014</v>
      </c>
      <c r="N21" s="2">
        <v>3524.030929</v>
      </c>
      <c r="P21" s="3"/>
      <c r="Q21" s="3"/>
      <c r="R21" s="3"/>
      <c r="S21" s="3"/>
      <c r="T21" s="3"/>
      <c r="U21" s="3"/>
    </row>
    <row r="22" spans="2:21" x14ac:dyDescent="0.3">
      <c r="B22" s="2" t="s">
        <v>17</v>
      </c>
      <c r="C22" s="2">
        <v>38717</v>
      </c>
      <c r="D22" s="2">
        <v>299306</v>
      </c>
      <c r="E22" s="2">
        <v>230815.45218359999</v>
      </c>
      <c r="F22" s="2">
        <v>4154</v>
      </c>
      <c r="G22" s="2">
        <v>11113</v>
      </c>
      <c r="H22" s="2">
        <v>7403.4802425999997</v>
      </c>
      <c r="I22" s="2">
        <v>6746</v>
      </c>
      <c r="J22" s="2">
        <v>86643</v>
      </c>
      <c r="K22" s="2">
        <v>78534.055330300005</v>
      </c>
      <c r="L22" s="26">
        <v>27817</v>
      </c>
      <c r="M22" s="26">
        <v>201550</v>
      </c>
      <c r="N22" s="26">
        <v>144877.91661069999</v>
      </c>
      <c r="P22" s="3"/>
      <c r="Q22" s="3"/>
      <c r="R22" s="3"/>
      <c r="S22" s="3"/>
      <c r="T22" s="3"/>
      <c r="U22" s="3"/>
    </row>
    <row r="23" spans="2:21" x14ac:dyDescent="0.3">
      <c r="B23" s="2" t="s">
        <v>31</v>
      </c>
      <c r="C23" s="2">
        <v>20898</v>
      </c>
      <c r="D23" s="2">
        <v>128094</v>
      </c>
      <c r="E23" s="2">
        <v>98118.4431511</v>
      </c>
      <c r="F23" s="2">
        <v>2539</v>
      </c>
      <c r="G23" s="2">
        <v>7121</v>
      </c>
      <c r="H23" s="2">
        <v>4632.7961475000002</v>
      </c>
      <c r="I23" s="2">
        <v>3072</v>
      </c>
      <c r="J23" s="2">
        <v>26661</v>
      </c>
      <c r="K23" s="2">
        <v>23913.9171775</v>
      </c>
      <c r="L23" s="2">
        <v>15287</v>
      </c>
      <c r="M23" s="2">
        <v>94312</v>
      </c>
      <c r="N23" s="2">
        <v>69571.729826099996</v>
      </c>
      <c r="P23" s="3"/>
      <c r="Q23" s="3"/>
      <c r="R23" s="3"/>
      <c r="S23" s="3"/>
      <c r="T23" s="3"/>
      <c r="U23" s="3"/>
    </row>
    <row r="24" spans="2:21" s="13" customFormat="1" x14ac:dyDescent="0.3">
      <c r="B24" s="1" t="s">
        <v>18</v>
      </c>
      <c r="C24" s="1">
        <v>45635</v>
      </c>
      <c r="D24" s="1">
        <v>339386</v>
      </c>
      <c r="E24" s="1">
        <v>264364.16093130002</v>
      </c>
      <c r="F24" s="1">
        <v>3534</v>
      </c>
      <c r="G24" s="1">
        <v>10549</v>
      </c>
      <c r="H24" s="1">
        <v>6543.2824140000002</v>
      </c>
      <c r="I24" s="1">
        <v>7312</v>
      </c>
      <c r="J24" s="1">
        <v>95135</v>
      </c>
      <c r="K24" s="1">
        <v>87361.729453799999</v>
      </c>
      <c r="L24" s="1">
        <v>34789</v>
      </c>
      <c r="M24" s="1">
        <v>233702</v>
      </c>
      <c r="N24" s="1">
        <v>170459.14906349999</v>
      </c>
      <c r="P24" s="14"/>
      <c r="Q24" s="14"/>
      <c r="R24" s="14"/>
      <c r="S24" s="14"/>
      <c r="T24" s="14"/>
      <c r="U24" s="14"/>
    </row>
    <row r="25" spans="2:21" x14ac:dyDescent="0.3">
      <c r="B25" s="2" t="s">
        <v>19</v>
      </c>
      <c r="C25" s="2">
        <v>20608</v>
      </c>
      <c r="D25" s="2">
        <v>133696</v>
      </c>
      <c r="E25" s="2">
        <v>103282.22153910001</v>
      </c>
      <c r="F25" s="2">
        <v>2710</v>
      </c>
      <c r="G25" s="2">
        <v>8591</v>
      </c>
      <c r="H25" s="2">
        <v>5859.2850197999996</v>
      </c>
      <c r="I25" s="2">
        <v>3605</v>
      </c>
      <c r="J25" s="2">
        <v>40869</v>
      </c>
      <c r="K25" s="2">
        <v>36822.308672400002</v>
      </c>
      <c r="L25" s="2">
        <v>14293</v>
      </c>
      <c r="M25" s="2">
        <v>84236</v>
      </c>
      <c r="N25" s="2">
        <v>60600.627846900003</v>
      </c>
      <c r="P25" s="3"/>
      <c r="Q25" s="3"/>
      <c r="R25" s="3"/>
      <c r="S25" s="3"/>
      <c r="T25" s="3"/>
      <c r="U25" s="3"/>
    </row>
    <row r="26" spans="2:21" x14ac:dyDescent="0.3">
      <c r="B26" s="2" t="s">
        <v>36</v>
      </c>
      <c r="C26" s="2">
        <v>39021</v>
      </c>
      <c r="D26" s="2">
        <v>230353</v>
      </c>
      <c r="E26" s="2">
        <v>184928.10245149999</v>
      </c>
      <c r="F26" s="2">
        <v>1225</v>
      </c>
      <c r="G26" s="2">
        <v>3240</v>
      </c>
      <c r="H26" s="2">
        <v>2144.1434288</v>
      </c>
      <c r="I26" s="2">
        <v>5659</v>
      </c>
      <c r="J26" s="2">
        <v>51618</v>
      </c>
      <c r="K26" s="2">
        <v>47837.964276999999</v>
      </c>
      <c r="L26" s="2">
        <v>32137</v>
      </c>
      <c r="M26" s="2">
        <v>175495</v>
      </c>
      <c r="N26" s="2">
        <v>134945.99474570001</v>
      </c>
      <c r="P26" s="3"/>
      <c r="Q26" s="3"/>
      <c r="R26" s="3"/>
      <c r="S26" s="3"/>
      <c r="T26" s="3"/>
      <c r="U26" s="3"/>
    </row>
    <row r="27" spans="2:21" x14ac:dyDescent="0.3">
      <c r="B27" s="2" t="s">
        <v>32</v>
      </c>
      <c r="C27" s="2">
        <v>59063</v>
      </c>
      <c r="D27" s="2">
        <v>439768</v>
      </c>
      <c r="E27" s="2">
        <v>351301.24312659999</v>
      </c>
      <c r="F27" s="2">
        <v>3863</v>
      </c>
      <c r="G27" s="2">
        <v>13353</v>
      </c>
      <c r="H27" s="2">
        <v>9313.6152966999998</v>
      </c>
      <c r="I27" s="2">
        <v>8006</v>
      </c>
      <c r="J27" s="2">
        <v>72072</v>
      </c>
      <c r="K27" s="2">
        <v>66641.659774500004</v>
      </c>
      <c r="L27" s="2">
        <v>47194</v>
      </c>
      <c r="M27" s="2">
        <v>354343</v>
      </c>
      <c r="N27" s="2">
        <v>275345.96805540001</v>
      </c>
      <c r="P27" s="3"/>
      <c r="Q27" s="3"/>
      <c r="R27" s="3"/>
      <c r="S27" s="3"/>
      <c r="T27" s="3"/>
      <c r="U27" s="3"/>
    </row>
    <row r="28" spans="2:21" x14ac:dyDescent="0.3">
      <c r="B28" s="2" t="s">
        <v>33</v>
      </c>
      <c r="C28" s="2">
        <v>28946</v>
      </c>
      <c r="D28" s="2">
        <v>173730</v>
      </c>
      <c r="E28" s="2">
        <v>134261.48047559999</v>
      </c>
      <c r="F28" s="2">
        <v>3185</v>
      </c>
      <c r="G28" s="2">
        <v>9634</v>
      </c>
      <c r="H28" s="2">
        <v>5338.2817377000001</v>
      </c>
      <c r="I28" s="2">
        <v>4405</v>
      </c>
      <c r="J28" s="2">
        <v>37824</v>
      </c>
      <c r="K28" s="2">
        <v>34595.503797799996</v>
      </c>
      <c r="L28" s="2">
        <v>21356</v>
      </c>
      <c r="M28" s="2">
        <v>126272</v>
      </c>
      <c r="N28" s="2">
        <v>94327.694940100002</v>
      </c>
      <c r="P28" s="3"/>
      <c r="Q28" s="3"/>
      <c r="R28" s="3"/>
      <c r="S28" s="3"/>
      <c r="T28" s="3"/>
      <c r="U28" s="3"/>
    </row>
    <row r="29" spans="2:21" s="7" customFormat="1" ht="15" customHeight="1" x14ac:dyDescent="0.25">
      <c r="B29" s="2" t="s">
        <v>34</v>
      </c>
      <c r="C29" s="27">
        <v>13558</v>
      </c>
      <c r="D29" s="27">
        <v>103977</v>
      </c>
      <c r="E29" s="27">
        <v>82925.831785699993</v>
      </c>
      <c r="F29" s="27">
        <v>907</v>
      </c>
      <c r="G29" s="27">
        <v>2477</v>
      </c>
      <c r="H29" s="27">
        <v>1871.9486499</v>
      </c>
      <c r="I29" s="27">
        <v>2423</v>
      </c>
      <c r="J29" s="27">
        <v>33756</v>
      </c>
      <c r="K29" s="27">
        <v>31471.759259599999</v>
      </c>
      <c r="L29" s="27">
        <v>10228</v>
      </c>
      <c r="M29" s="27">
        <v>67744</v>
      </c>
      <c r="N29" s="2">
        <v>49582.123876199999</v>
      </c>
      <c r="P29" s="6"/>
      <c r="Q29" s="6"/>
      <c r="R29" s="6"/>
      <c r="S29" s="6"/>
      <c r="T29" s="6"/>
      <c r="U29" s="6"/>
    </row>
    <row r="30" spans="2:21" x14ac:dyDescent="0.3">
      <c r="B30" s="2" t="s">
        <v>35</v>
      </c>
      <c r="C30" s="2">
        <v>40071</v>
      </c>
      <c r="D30" s="2">
        <v>346179</v>
      </c>
      <c r="E30" s="2">
        <v>286184.58233509999</v>
      </c>
      <c r="F30" s="2">
        <v>418</v>
      </c>
      <c r="G30" s="2">
        <v>1713</v>
      </c>
      <c r="H30" s="2">
        <v>1276.4595661000001</v>
      </c>
      <c r="I30" s="2">
        <v>4478</v>
      </c>
      <c r="J30" s="2">
        <v>46370</v>
      </c>
      <c r="K30" s="2">
        <v>43881.546824199999</v>
      </c>
      <c r="L30" s="2">
        <v>35175</v>
      </c>
      <c r="M30" s="2">
        <v>298096</v>
      </c>
      <c r="N30" s="2">
        <v>241026.57594479999</v>
      </c>
      <c r="P30" s="3"/>
      <c r="Q30" s="3"/>
      <c r="R30" s="3"/>
      <c r="S30" s="3"/>
      <c r="T30" s="3"/>
      <c r="U30" s="3"/>
    </row>
    <row r="31" spans="2:21" x14ac:dyDescent="0.3">
      <c r="B31" s="2" t="s">
        <v>20</v>
      </c>
      <c r="C31" s="2">
        <v>6357</v>
      </c>
      <c r="D31" s="2">
        <v>42032</v>
      </c>
      <c r="E31" s="2">
        <v>33303.926555700004</v>
      </c>
      <c r="F31" s="2">
        <v>1077</v>
      </c>
      <c r="G31" s="2">
        <v>3042</v>
      </c>
      <c r="H31" s="2">
        <v>2130.0341285999998</v>
      </c>
      <c r="I31" s="2">
        <v>1228</v>
      </c>
      <c r="J31" s="2">
        <v>15630</v>
      </c>
      <c r="K31" s="2">
        <v>14391.8364938</v>
      </c>
      <c r="L31" s="2">
        <v>4052</v>
      </c>
      <c r="M31" s="2">
        <v>23360</v>
      </c>
      <c r="N31" s="2">
        <v>16782.055933299998</v>
      </c>
      <c r="P31" s="3"/>
      <c r="Q31" s="3"/>
      <c r="R31" s="3"/>
      <c r="S31" s="3"/>
      <c r="T31" s="3"/>
      <c r="U31" s="3"/>
    </row>
    <row r="32" spans="2:21" s="13" customFormat="1" ht="15" customHeight="1" thickBot="1" x14ac:dyDescent="0.35">
      <c r="B32" s="12" t="s">
        <v>22</v>
      </c>
      <c r="C32" s="12">
        <f t="shared" ref="C32:N32" si="0">SUM(C6:C31)</f>
        <v>681015</v>
      </c>
      <c r="D32" s="12">
        <f t="shared" si="0"/>
        <v>5122323</v>
      </c>
      <c r="E32" s="12">
        <f t="shared" si="0"/>
        <v>3974372.8510741005</v>
      </c>
      <c r="F32" s="12">
        <f t="shared" si="0"/>
        <v>54744</v>
      </c>
      <c r="G32" s="12">
        <f t="shared" si="0"/>
        <v>162377</v>
      </c>
      <c r="H32" s="12">
        <f t="shared" si="0"/>
        <v>105387.34311820001</v>
      </c>
      <c r="I32" s="12">
        <f t="shared" si="0"/>
        <v>96114</v>
      </c>
      <c r="J32" s="12">
        <f t="shared" si="0"/>
        <v>1076988</v>
      </c>
      <c r="K32" s="12">
        <f t="shared" si="0"/>
        <v>979945.4666133998</v>
      </c>
      <c r="L32" s="12">
        <f t="shared" si="0"/>
        <v>530157</v>
      </c>
      <c r="M32" s="12">
        <f t="shared" si="0"/>
        <v>3882958</v>
      </c>
      <c r="N32" s="12">
        <f t="shared" si="0"/>
        <v>2889040.0413425001</v>
      </c>
      <c r="P32" s="14"/>
      <c r="Q32" s="14"/>
      <c r="R32" s="14"/>
      <c r="S32" s="14"/>
      <c r="T32" s="14"/>
      <c r="U32" s="14"/>
    </row>
    <row r="33" spans="2:14" ht="8.1" customHeight="1" x14ac:dyDescent="0.3"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</row>
    <row r="34" spans="2:14" x14ac:dyDescent="0.3">
      <c r="B34" s="2" t="s">
        <v>54</v>
      </c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</row>
    <row r="35" spans="2:14" x14ac:dyDescent="0.3"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</row>
    <row r="36" spans="2:14" x14ac:dyDescent="0.3">
      <c r="B36" s="22" t="s">
        <v>23</v>
      </c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</row>
    <row r="37" spans="2:14" x14ac:dyDescent="0.3"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</row>
    <row r="38" spans="2:14" x14ac:dyDescent="0.3"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</row>
    <row r="39" spans="2:14" x14ac:dyDescent="0.3"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2"/>
      <c r="N39" s="2"/>
    </row>
    <row r="40" spans="2:14" x14ac:dyDescent="0.3">
      <c r="M40" s="2"/>
      <c r="N40" s="2"/>
    </row>
    <row r="41" spans="2:14" x14ac:dyDescent="0.3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</row>
  </sheetData>
  <mergeCells count="8">
    <mergeCell ref="L4:N4"/>
    <mergeCell ref="B39:L39"/>
    <mergeCell ref="B4:B5"/>
    <mergeCell ref="C4:C5"/>
    <mergeCell ref="D4:D5"/>
    <mergeCell ref="E4:E5"/>
    <mergeCell ref="F4:H4"/>
    <mergeCell ref="I4:K4"/>
  </mergeCells>
  <pageMargins left="0.7" right="0.7" top="0.78740157499999996" bottom="0.78740157499999996" header="0.3" footer="0.3"/>
  <pageSetup paperSize="9" orientation="portrait" horizontalDpi="4294967295" verticalDpi="4294967295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U40"/>
  <sheetViews>
    <sheetView showGridLines="0" workbookViewId="0">
      <pane xSplit="2" ySplit="5" topLeftCell="C6" activePane="bottomRight" state="frozen"/>
      <selection pane="topRight" activeCell="B1" sqref="B1"/>
      <selection pane="bottomLeft" activeCell="A5" sqref="A5"/>
      <selection pane="bottomRight" activeCell="B34" sqref="B34:B36"/>
    </sheetView>
  </sheetViews>
  <sheetFormatPr baseColWidth="10" defaultRowHeight="14.4" x14ac:dyDescent="0.3"/>
  <cols>
    <col min="1" max="1" width="2.6640625" customWidth="1"/>
    <col min="2" max="2" width="30.6640625" customWidth="1"/>
    <col min="3" max="14" width="12" customWidth="1"/>
  </cols>
  <sheetData>
    <row r="1" spans="2:21" s="10" customFormat="1" ht="18.75" customHeight="1" x14ac:dyDescent="0.3">
      <c r="B1" s="8" t="s">
        <v>59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</row>
    <row r="2" spans="2:21" s="10" customFormat="1" ht="12.75" customHeight="1" x14ac:dyDescent="0.3">
      <c r="B2" s="28" t="s">
        <v>41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</row>
    <row r="3" spans="2:21" ht="12.75" customHeight="1" x14ac:dyDescent="0.3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2:21" ht="27.9" customHeight="1" x14ac:dyDescent="0.3">
      <c r="B4" s="37" t="s">
        <v>21</v>
      </c>
      <c r="C4" s="30" t="s">
        <v>24</v>
      </c>
      <c r="D4" s="30" t="s">
        <v>49</v>
      </c>
      <c r="E4" s="30" t="s">
        <v>25</v>
      </c>
      <c r="F4" s="32" t="s">
        <v>0</v>
      </c>
      <c r="G4" s="32"/>
      <c r="H4" s="32"/>
      <c r="I4" s="33" t="s">
        <v>1</v>
      </c>
      <c r="J4" s="34"/>
      <c r="K4" s="35"/>
      <c r="L4" s="33" t="s">
        <v>2</v>
      </c>
      <c r="M4" s="34"/>
      <c r="N4" s="35"/>
    </row>
    <row r="5" spans="2:21" ht="27.9" customHeight="1" x14ac:dyDescent="0.3">
      <c r="B5" s="38"/>
      <c r="C5" s="31"/>
      <c r="D5" s="31"/>
      <c r="E5" s="31"/>
      <c r="F5" s="23" t="s">
        <v>28</v>
      </c>
      <c r="G5" s="23" t="s">
        <v>26</v>
      </c>
      <c r="H5" s="23" t="s">
        <v>27</v>
      </c>
      <c r="I5" s="23" t="s">
        <v>28</v>
      </c>
      <c r="J5" s="23" t="s">
        <v>26</v>
      </c>
      <c r="K5" s="23" t="s">
        <v>27</v>
      </c>
      <c r="L5" s="23" t="s">
        <v>28</v>
      </c>
      <c r="M5" s="23" t="s">
        <v>26</v>
      </c>
      <c r="N5" s="23" t="s">
        <v>27</v>
      </c>
    </row>
    <row r="6" spans="2:21" x14ac:dyDescent="0.3">
      <c r="B6" s="2" t="s">
        <v>3</v>
      </c>
      <c r="C6" s="2">
        <v>117617</v>
      </c>
      <c r="D6" s="2">
        <v>1005591</v>
      </c>
      <c r="E6" s="2">
        <v>774979.5987188</v>
      </c>
      <c r="F6" s="2">
        <v>3810</v>
      </c>
      <c r="G6" s="2">
        <v>12051</v>
      </c>
      <c r="H6" s="2">
        <v>8009.6771845000003</v>
      </c>
      <c r="I6" s="2">
        <v>13353</v>
      </c>
      <c r="J6" s="2">
        <v>143525</v>
      </c>
      <c r="K6" s="2">
        <v>129854.6679997</v>
      </c>
      <c r="L6" s="2">
        <v>100454</v>
      </c>
      <c r="M6" s="2">
        <v>850015</v>
      </c>
      <c r="N6" s="2">
        <v>637115.25353460002</v>
      </c>
      <c r="P6" s="3"/>
      <c r="Q6" s="3"/>
      <c r="R6" s="3"/>
      <c r="S6" s="3"/>
      <c r="T6" s="3"/>
      <c r="U6" s="3"/>
    </row>
    <row r="7" spans="2:21" x14ac:dyDescent="0.3">
      <c r="B7" s="2" t="s">
        <v>29</v>
      </c>
      <c r="C7" s="2">
        <v>79758</v>
      </c>
      <c r="D7" s="2">
        <v>629119</v>
      </c>
      <c r="E7" s="2">
        <v>475727.65175299998</v>
      </c>
      <c r="F7" s="2">
        <v>11232</v>
      </c>
      <c r="G7" s="2">
        <v>33541</v>
      </c>
      <c r="H7" s="2">
        <v>21139.6273038</v>
      </c>
      <c r="I7" s="2">
        <v>11875</v>
      </c>
      <c r="J7" s="2">
        <v>131859</v>
      </c>
      <c r="K7" s="2">
        <v>118267.4212538</v>
      </c>
      <c r="L7" s="2">
        <v>56651</v>
      </c>
      <c r="M7" s="2">
        <v>463719</v>
      </c>
      <c r="N7" s="2">
        <v>336320.60319539998</v>
      </c>
      <c r="P7" s="3"/>
      <c r="Q7" s="3"/>
      <c r="R7" s="3"/>
      <c r="S7" s="3"/>
      <c r="T7" s="3"/>
      <c r="U7" s="3"/>
    </row>
    <row r="8" spans="2:21" x14ac:dyDescent="0.3">
      <c r="B8" s="2" t="s">
        <v>4</v>
      </c>
      <c r="C8" s="2">
        <v>31754</v>
      </c>
      <c r="D8" s="2">
        <v>244867</v>
      </c>
      <c r="E8" s="2">
        <v>182540.05227069999</v>
      </c>
      <c r="F8" s="2">
        <v>4829</v>
      </c>
      <c r="G8" s="2">
        <v>13839</v>
      </c>
      <c r="H8" s="2">
        <v>8861.5860484000004</v>
      </c>
      <c r="I8" s="2">
        <v>4638</v>
      </c>
      <c r="J8" s="2">
        <v>55812</v>
      </c>
      <c r="K8" s="2">
        <v>49781.866543600001</v>
      </c>
      <c r="L8" s="2">
        <v>22287</v>
      </c>
      <c r="M8" s="2">
        <v>175216</v>
      </c>
      <c r="N8" s="2">
        <v>123896.5996787</v>
      </c>
      <c r="P8" s="3"/>
      <c r="Q8" s="3"/>
      <c r="R8" s="3"/>
      <c r="S8" s="3"/>
      <c r="T8" s="3"/>
      <c r="U8" s="3"/>
    </row>
    <row r="9" spans="2:21" x14ac:dyDescent="0.3">
      <c r="B9" s="2" t="s">
        <v>5</v>
      </c>
      <c r="C9" s="2">
        <v>2789</v>
      </c>
      <c r="D9" s="2">
        <v>18229</v>
      </c>
      <c r="E9" s="2">
        <v>13464.345633200001</v>
      </c>
      <c r="F9" s="2">
        <v>602</v>
      </c>
      <c r="G9" s="2">
        <v>1494</v>
      </c>
      <c r="H9" s="2">
        <v>847.1164569</v>
      </c>
      <c r="I9" s="2">
        <v>420</v>
      </c>
      <c r="J9" s="2">
        <v>5323</v>
      </c>
      <c r="K9" s="2">
        <v>4711.9799315999999</v>
      </c>
      <c r="L9" s="2">
        <v>1767</v>
      </c>
      <c r="M9" s="2">
        <v>11412</v>
      </c>
      <c r="N9" s="2">
        <v>7905.2492447000004</v>
      </c>
      <c r="P9" s="3"/>
      <c r="Q9" s="3"/>
      <c r="R9" s="3"/>
      <c r="S9" s="3"/>
      <c r="T9" s="3"/>
      <c r="U9" s="5"/>
    </row>
    <row r="10" spans="2:21" x14ac:dyDescent="0.3">
      <c r="B10" s="2" t="s">
        <v>6</v>
      </c>
      <c r="C10" s="2">
        <v>15179</v>
      </c>
      <c r="D10" s="2">
        <v>80398</v>
      </c>
      <c r="E10" s="2">
        <v>60710.290920400003</v>
      </c>
      <c r="F10" s="2">
        <v>1698</v>
      </c>
      <c r="G10" s="2">
        <v>4417</v>
      </c>
      <c r="H10" s="2">
        <v>2688.8574312000001</v>
      </c>
      <c r="I10" s="2">
        <v>2464</v>
      </c>
      <c r="J10" s="2">
        <v>20774</v>
      </c>
      <c r="K10" s="2">
        <v>18373.966690400001</v>
      </c>
      <c r="L10" s="2">
        <v>11017</v>
      </c>
      <c r="M10" s="2">
        <v>55207</v>
      </c>
      <c r="N10" s="2">
        <v>39647.4667988</v>
      </c>
      <c r="P10" s="3"/>
      <c r="Q10" s="3"/>
      <c r="R10" s="3"/>
      <c r="S10" s="3"/>
      <c r="T10" s="3"/>
      <c r="U10" s="3"/>
    </row>
    <row r="11" spans="2:21" x14ac:dyDescent="0.3">
      <c r="B11" s="2" t="s">
        <v>7</v>
      </c>
      <c r="C11" s="2">
        <v>3679</v>
      </c>
      <c r="D11" s="2">
        <v>21939</v>
      </c>
      <c r="E11" s="2">
        <v>16622.744018099998</v>
      </c>
      <c r="F11" s="2">
        <v>671</v>
      </c>
      <c r="G11" s="2">
        <v>1740</v>
      </c>
      <c r="H11" s="2">
        <v>1086.0825812</v>
      </c>
      <c r="I11" s="2">
        <v>557</v>
      </c>
      <c r="J11" s="2">
        <v>7145</v>
      </c>
      <c r="K11" s="2">
        <v>6282.4118834999999</v>
      </c>
      <c r="L11" s="2">
        <v>2451</v>
      </c>
      <c r="M11" s="2">
        <v>13054</v>
      </c>
      <c r="N11" s="2">
        <v>9254.2495534000009</v>
      </c>
      <c r="P11" s="3"/>
      <c r="Q11" s="3"/>
      <c r="R11" s="3"/>
      <c r="S11" s="3"/>
      <c r="T11" s="3"/>
      <c r="U11" s="3"/>
    </row>
    <row r="12" spans="2:21" x14ac:dyDescent="0.3">
      <c r="B12" s="2" t="s">
        <v>8</v>
      </c>
      <c r="C12" s="2">
        <v>4102</v>
      </c>
      <c r="D12" s="2">
        <v>23610</v>
      </c>
      <c r="E12" s="2">
        <v>17768.7530582</v>
      </c>
      <c r="F12" s="2">
        <v>473</v>
      </c>
      <c r="G12" s="2">
        <v>1272</v>
      </c>
      <c r="H12" s="2">
        <v>774.93484720000004</v>
      </c>
      <c r="I12" s="2">
        <v>594</v>
      </c>
      <c r="J12" s="2">
        <v>6751</v>
      </c>
      <c r="K12" s="2">
        <v>6029.4249805999998</v>
      </c>
      <c r="L12" s="2">
        <v>3035</v>
      </c>
      <c r="M12" s="2">
        <v>15587</v>
      </c>
      <c r="N12" s="2">
        <v>10964.393230400001</v>
      </c>
      <c r="P12" s="3"/>
      <c r="Q12" s="3"/>
      <c r="R12" s="3"/>
      <c r="S12" s="3"/>
      <c r="T12" s="3"/>
      <c r="U12" s="3"/>
    </row>
    <row r="13" spans="2:21" x14ac:dyDescent="0.3">
      <c r="B13" s="2" t="s">
        <v>9</v>
      </c>
      <c r="C13" s="2">
        <v>3293</v>
      </c>
      <c r="D13" s="2">
        <v>22020</v>
      </c>
      <c r="E13" s="2">
        <v>16911.656742700001</v>
      </c>
      <c r="F13" s="2">
        <v>393</v>
      </c>
      <c r="G13" s="2">
        <v>1083</v>
      </c>
      <c r="H13" s="2">
        <v>717.59958429999995</v>
      </c>
      <c r="I13" s="2">
        <v>603</v>
      </c>
      <c r="J13" s="2">
        <v>8021</v>
      </c>
      <c r="K13" s="2">
        <v>7173.9295547000002</v>
      </c>
      <c r="L13" s="2">
        <v>2297</v>
      </c>
      <c r="M13" s="2">
        <v>12916</v>
      </c>
      <c r="N13" s="2">
        <v>9020.1276037000007</v>
      </c>
      <c r="P13" s="3"/>
      <c r="Q13" s="3"/>
      <c r="R13" s="3"/>
      <c r="S13" s="3"/>
      <c r="T13" s="3"/>
      <c r="U13" s="3"/>
    </row>
    <row r="14" spans="2:21" x14ac:dyDescent="0.3">
      <c r="B14" s="2" t="s">
        <v>10</v>
      </c>
      <c r="C14" s="2">
        <v>17655</v>
      </c>
      <c r="D14" s="2">
        <v>108626</v>
      </c>
      <c r="E14" s="2">
        <v>84874.745496100004</v>
      </c>
      <c r="F14" s="2">
        <v>605</v>
      </c>
      <c r="G14" s="2">
        <v>1824</v>
      </c>
      <c r="H14" s="2">
        <v>1162.4705280000001</v>
      </c>
      <c r="I14" s="2">
        <v>1656</v>
      </c>
      <c r="J14" s="2">
        <v>22037</v>
      </c>
      <c r="K14" s="2">
        <v>20016.279250200001</v>
      </c>
      <c r="L14" s="2">
        <v>15394</v>
      </c>
      <c r="M14" s="2">
        <v>84765</v>
      </c>
      <c r="N14" s="2">
        <v>63695.995717899998</v>
      </c>
      <c r="P14" s="3"/>
      <c r="Q14" s="3"/>
      <c r="R14" s="3"/>
      <c r="S14" s="3"/>
      <c r="T14" s="3"/>
      <c r="U14" s="3"/>
    </row>
    <row r="15" spans="2:21" x14ac:dyDescent="0.3">
      <c r="B15" s="2" t="s">
        <v>30</v>
      </c>
      <c r="C15" s="2">
        <v>21503</v>
      </c>
      <c r="D15" s="2">
        <v>148621</v>
      </c>
      <c r="E15" s="2">
        <v>112887.7640062</v>
      </c>
      <c r="F15" s="2">
        <v>3013</v>
      </c>
      <c r="G15" s="2">
        <v>8979</v>
      </c>
      <c r="H15" s="2">
        <v>6522.7877576999999</v>
      </c>
      <c r="I15" s="2">
        <v>3377</v>
      </c>
      <c r="J15" s="2">
        <v>36813</v>
      </c>
      <c r="K15" s="2">
        <v>33562.227475599997</v>
      </c>
      <c r="L15" s="2">
        <v>15113</v>
      </c>
      <c r="M15" s="2">
        <v>102829</v>
      </c>
      <c r="N15" s="2">
        <v>72802.748772899999</v>
      </c>
      <c r="P15" s="3"/>
      <c r="Q15" s="3"/>
      <c r="R15" s="3"/>
      <c r="S15" s="3"/>
      <c r="T15" s="3"/>
      <c r="U15" s="3"/>
    </row>
    <row r="16" spans="2:21" x14ac:dyDescent="0.3">
      <c r="B16" s="2" t="s">
        <v>11</v>
      </c>
      <c r="C16" s="2">
        <v>18347</v>
      </c>
      <c r="D16" s="2">
        <v>140189</v>
      </c>
      <c r="E16" s="2">
        <v>107806.8038643</v>
      </c>
      <c r="F16" s="2">
        <v>1442</v>
      </c>
      <c r="G16" s="2">
        <v>4132</v>
      </c>
      <c r="H16" s="2">
        <v>2600.1369175999998</v>
      </c>
      <c r="I16" s="2">
        <v>3168</v>
      </c>
      <c r="J16" s="2">
        <v>38344</v>
      </c>
      <c r="K16" s="2">
        <v>34823.680149500004</v>
      </c>
      <c r="L16" s="2">
        <v>13737</v>
      </c>
      <c r="M16" s="2">
        <v>97713</v>
      </c>
      <c r="N16" s="2">
        <v>70382.986797200007</v>
      </c>
      <c r="P16" s="3"/>
      <c r="Q16" s="3"/>
      <c r="R16" s="3"/>
      <c r="S16" s="3"/>
      <c r="T16" s="3"/>
      <c r="U16" s="3"/>
    </row>
    <row r="17" spans="2:21" x14ac:dyDescent="0.3">
      <c r="B17" s="2" t="s">
        <v>12</v>
      </c>
      <c r="C17" s="2">
        <v>17412</v>
      </c>
      <c r="D17" s="2">
        <v>190333</v>
      </c>
      <c r="E17" s="2">
        <v>150097.35743989999</v>
      </c>
      <c r="F17" s="2">
        <v>21</v>
      </c>
      <c r="G17" s="2">
        <v>97</v>
      </c>
      <c r="H17" s="2">
        <v>81.164894799999999</v>
      </c>
      <c r="I17" s="2">
        <v>1569</v>
      </c>
      <c r="J17" s="2">
        <v>37023</v>
      </c>
      <c r="K17" s="2">
        <v>34513.5289318</v>
      </c>
      <c r="L17" s="2">
        <v>15822</v>
      </c>
      <c r="M17" s="2">
        <v>153213</v>
      </c>
      <c r="N17" s="2">
        <v>115502.6636133</v>
      </c>
      <c r="P17" s="3"/>
      <c r="Q17" s="3"/>
      <c r="R17" s="3"/>
      <c r="S17" s="3"/>
      <c r="T17" s="3"/>
      <c r="U17" s="3"/>
    </row>
    <row r="18" spans="2:21" x14ac:dyDescent="0.3">
      <c r="B18" s="2" t="s">
        <v>13</v>
      </c>
      <c r="C18" s="2">
        <v>19502</v>
      </c>
      <c r="D18" s="2">
        <v>148266</v>
      </c>
      <c r="E18" s="2">
        <v>117116.1042584</v>
      </c>
      <c r="F18" s="2">
        <v>996</v>
      </c>
      <c r="G18" s="2">
        <v>3304</v>
      </c>
      <c r="H18" s="2">
        <v>2067.1636546</v>
      </c>
      <c r="I18" s="2">
        <v>3153</v>
      </c>
      <c r="J18" s="2">
        <v>38711</v>
      </c>
      <c r="K18" s="2">
        <v>35543.513259799998</v>
      </c>
      <c r="L18" s="2">
        <v>15353</v>
      </c>
      <c r="M18" s="2">
        <v>106251</v>
      </c>
      <c r="N18" s="2">
        <v>79505.427343999996</v>
      </c>
      <c r="P18" s="3"/>
      <c r="Q18" s="3"/>
      <c r="R18" s="3"/>
      <c r="S18" s="3"/>
      <c r="T18" s="3"/>
      <c r="U18" s="3"/>
    </row>
    <row r="19" spans="2:21" x14ac:dyDescent="0.3">
      <c r="B19" s="2" t="s">
        <v>14</v>
      </c>
      <c r="C19" s="2">
        <v>6621</v>
      </c>
      <c r="D19" s="2">
        <v>45582</v>
      </c>
      <c r="E19" s="2">
        <v>35109.5278511</v>
      </c>
      <c r="F19" s="2">
        <v>606</v>
      </c>
      <c r="G19" s="2">
        <v>1964</v>
      </c>
      <c r="H19" s="2">
        <v>1221.6883144999999</v>
      </c>
      <c r="I19" s="2">
        <v>991</v>
      </c>
      <c r="J19" s="2">
        <v>13002</v>
      </c>
      <c r="K19" s="2">
        <v>11871.3664438</v>
      </c>
      <c r="L19" s="2">
        <v>5024</v>
      </c>
      <c r="M19" s="2">
        <v>30616</v>
      </c>
      <c r="N19" s="2">
        <v>22016.473092799999</v>
      </c>
      <c r="P19" s="3"/>
      <c r="Q19" s="3"/>
      <c r="R19" s="3"/>
      <c r="S19" s="3"/>
      <c r="T19" s="3"/>
      <c r="U19" s="3"/>
    </row>
    <row r="20" spans="2:21" x14ac:dyDescent="0.3">
      <c r="B20" s="2" t="s">
        <v>15</v>
      </c>
      <c r="C20" s="2">
        <v>5169</v>
      </c>
      <c r="D20" s="2">
        <v>26586</v>
      </c>
      <c r="E20" s="2">
        <v>20051.710388899999</v>
      </c>
      <c r="F20" s="2">
        <v>738</v>
      </c>
      <c r="G20" s="2">
        <v>1723</v>
      </c>
      <c r="H20" s="2">
        <v>1165.6416027</v>
      </c>
      <c r="I20" s="2">
        <v>860</v>
      </c>
      <c r="J20" s="2">
        <v>7626</v>
      </c>
      <c r="K20" s="2">
        <v>6821.0491976000003</v>
      </c>
      <c r="L20" s="2">
        <v>3571</v>
      </c>
      <c r="M20" s="2">
        <v>17237</v>
      </c>
      <c r="N20" s="2">
        <v>12065.0195886</v>
      </c>
      <c r="P20" s="3"/>
      <c r="Q20" s="3"/>
      <c r="R20" s="3"/>
      <c r="S20" s="3"/>
      <c r="T20" s="3"/>
      <c r="U20" s="3"/>
    </row>
    <row r="21" spans="2:21" x14ac:dyDescent="0.3">
      <c r="B21" s="2" t="s">
        <v>16</v>
      </c>
      <c r="C21" s="2">
        <v>1872</v>
      </c>
      <c r="D21" s="2">
        <v>8804</v>
      </c>
      <c r="E21" s="2">
        <v>6545.7266962000003</v>
      </c>
      <c r="F21" s="2">
        <v>490</v>
      </c>
      <c r="G21" s="2">
        <v>1066</v>
      </c>
      <c r="H21" s="2">
        <v>707.75283000000002</v>
      </c>
      <c r="I21" s="2">
        <v>305</v>
      </c>
      <c r="J21" s="2">
        <v>2793</v>
      </c>
      <c r="K21" s="2">
        <v>2390.8192782000001</v>
      </c>
      <c r="L21" s="2">
        <v>1077</v>
      </c>
      <c r="M21" s="2">
        <v>4945</v>
      </c>
      <c r="N21" s="2">
        <v>3447.1545879999999</v>
      </c>
      <c r="P21" s="3"/>
      <c r="Q21" s="3"/>
      <c r="R21" s="3"/>
      <c r="S21" s="3"/>
      <c r="T21" s="3"/>
      <c r="U21" s="3"/>
    </row>
    <row r="22" spans="2:21" x14ac:dyDescent="0.3">
      <c r="B22" s="2" t="s">
        <v>17</v>
      </c>
      <c r="C22" s="2">
        <v>38508</v>
      </c>
      <c r="D22" s="2">
        <v>296679</v>
      </c>
      <c r="E22" s="2">
        <v>228677.20925439999</v>
      </c>
      <c r="F22" s="2">
        <v>4238</v>
      </c>
      <c r="G22" s="2">
        <v>11545</v>
      </c>
      <c r="H22" s="2">
        <v>7613.7312500999997</v>
      </c>
      <c r="I22" s="2">
        <v>6772</v>
      </c>
      <c r="J22" s="2">
        <v>86898</v>
      </c>
      <c r="K22" s="2">
        <v>78842.216342</v>
      </c>
      <c r="L22" s="2">
        <v>27498</v>
      </c>
      <c r="M22" s="2">
        <v>198236</v>
      </c>
      <c r="N22" s="2">
        <v>142221.26166230001</v>
      </c>
      <c r="P22" s="3"/>
      <c r="Q22" s="3"/>
      <c r="R22" s="3"/>
      <c r="S22" s="3"/>
      <c r="T22" s="3"/>
      <c r="U22" s="3"/>
    </row>
    <row r="23" spans="2:21" x14ac:dyDescent="0.3">
      <c r="B23" s="2" t="s">
        <v>31</v>
      </c>
      <c r="C23" s="2">
        <v>20858</v>
      </c>
      <c r="D23" s="2">
        <v>126865</v>
      </c>
      <c r="E23" s="2">
        <v>97037.391641599999</v>
      </c>
      <c r="F23" s="2">
        <v>2610</v>
      </c>
      <c r="G23" s="2">
        <v>7016</v>
      </c>
      <c r="H23" s="2">
        <v>4595.8193019999999</v>
      </c>
      <c r="I23" s="2">
        <v>3048</v>
      </c>
      <c r="J23" s="2">
        <v>26539</v>
      </c>
      <c r="K23" s="2">
        <v>23913.331853299998</v>
      </c>
      <c r="L23" s="2">
        <v>15200</v>
      </c>
      <c r="M23" s="2">
        <v>93310</v>
      </c>
      <c r="N23" s="2">
        <v>68528.240486299997</v>
      </c>
      <c r="P23" s="3"/>
      <c r="Q23" s="3"/>
      <c r="R23" s="3"/>
      <c r="S23" s="3"/>
      <c r="T23" s="3"/>
      <c r="U23" s="3"/>
    </row>
    <row r="24" spans="2:21" s="13" customFormat="1" x14ac:dyDescent="0.3">
      <c r="B24" s="1" t="s">
        <v>18</v>
      </c>
      <c r="C24" s="1">
        <v>45242</v>
      </c>
      <c r="D24" s="1">
        <v>335362</v>
      </c>
      <c r="E24" s="1">
        <v>260988.08318690001</v>
      </c>
      <c r="F24" s="1">
        <v>3608</v>
      </c>
      <c r="G24" s="1">
        <v>10944</v>
      </c>
      <c r="H24" s="1">
        <v>6827.8699591000004</v>
      </c>
      <c r="I24" s="1">
        <v>7336</v>
      </c>
      <c r="J24" s="1">
        <v>96538</v>
      </c>
      <c r="K24" s="1">
        <v>88194.694321999996</v>
      </c>
      <c r="L24" s="1">
        <v>34298</v>
      </c>
      <c r="M24" s="1">
        <v>227880</v>
      </c>
      <c r="N24" s="1">
        <v>165965.51890580001</v>
      </c>
      <c r="P24" s="14"/>
      <c r="Q24" s="14"/>
      <c r="R24" s="14"/>
      <c r="S24" s="14"/>
      <c r="T24" s="14"/>
      <c r="U24" s="14"/>
    </row>
    <row r="25" spans="2:21" x14ac:dyDescent="0.3">
      <c r="B25" s="2" t="s">
        <v>19</v>
      </c>
      <c r="C25" s="2">
        <v>20530</v>
      </c>
      <c r="D25" s="2">
        <v>132673</v>
      </c>
      <c r="E25" s="2">
        <v>101905.39509760001</v>
      </c>
      <c r="F25" s="2">
        <v>2748</v>
      </c>
      <c r="G25" s="2">
        <v>8732</v>
      </c>
      <c r="H25" s="2">
        <v>5983.8818318000003</v>
      </c>
      <c r="I25" s="2">
        <v>3632</v>
      </c>
      <c r="J25" s="2">
        <v>40512</v>
      </c>
      <c r="K25" s="2">
        <v>36514.712496499997</v>
      </c>
      <c r="L25" s="2">
        <v>14150</v>
      </c>
      <c r="M25" s="2">
        <v>83429</v>
      </c>
      <c r="N25" s="2">
        <v>59406.800769300004</v>
      </c>
      <c r="P25" s="3"/>
      <c r="Q25" s="3"/>
      <c r="R25" s="3"/>
      <c r="S25" s="3"/>
      <c r="T25" s="3"/>
      <c r="U25" s="3"/>
    </row>
    <row r="26" spans="2:21" x14ac:dyDescent="0.3">
      <c r="B26" s="2" t="s">
        <v>36</v>
      </c>
      <c r="C26" s="2">
        <v>38677</v>
      </c>
      <c r="D26" s="2">
        <v>228719</v>
      </c>
      <c r="E26" s="2">
        <v>185798.62932000001</v>
      </c>
      <c r="F26" s="2">
        <v>1245</v>
      </c>
      <c r="G26" s="2">
        <v>3271</v>
      </c>
      <c r="H26" s="2">
        <v>2121.0121534999998</v>
      </c>
      <c r="I26" s="2">
        <v>5677</v>
      </c>
      <c r="J26" s="2">
        <v>52715</v>
      </c>
      <c r="K26" s="2">
        <v>49194.796019499998</v>
      </c>
      <c r="L26" s="2">
        <v>31755</v>
      </c>
      <c r="M26" s="2">
        <v>172733</v>
      </c>
      <c r="N26" s="2">
        <v>134482.82114700001</v>
      </c>
      <c r="P26" s="3"/>
      <c r="Q26" s="3"/>
      <c r="R26" s="3"/>
      <c r="S26" s="3"/>
      <c r="T26" s="3"/>
      <c r="U26" s="3"/>
    </row>
    <row r="27" spans="2:21" x14ac:dyDescent="0.3">
      <c r="B27" s="2" t="s">
        <v>32</v>
      </c>
      <c r="C27" s="2">
        <v>58060</v>
      </c>
      <c r="D27" s="2">
        <v>434909</v>
      </c>
      <c r="E27" s="2">
        <v>347336.2256675</v>
      </c>
      <c r="F27" s="2">
        <v>3895</v>
      </c>
      <c r="G27" s="2">
        <v>13256</v>
      </c>
      <c r="H27" s="2">
        <v>9277.3048808999993</v>
      </c>
      <c r="I27" s="2">
        <v>7930</v>
      </c>
      <c r="J27" s="2">
        <v>72874</v>
      </c>
      <c r="K27" s="2">
        <v>67479.631077700004</v>
      </c>
      <c r="L27" s="2">
        <v>46235</v>
      </c>
      <c r="M27" s="2">
        <v>348779</v>
      </c>
      <c r="N27" s="2">
        <v>270579.28970889997</v>
      </c>
      <c r="P27" s="3"/>
      <c r="Q27" s="3"/>
      <c r="R27" s="3"/>
      <c r="S27" s="3"/>
      <c r="T27" s="3"/>
      <c r="U27" s="3"/>
    </row>
    <row r="28" spans="2:21" x14ac:dyDescent="0.3">
      <c r="B28" s="2" t="s">
        <v>33</v>
      </c>
      <c r="C28" s="2">
        <v>28598</v>
      </c>
      <c r="D28" s="2">
        <v>172240</v>
      </c>
      <c r="E28" s="2">
        <v>133099.05193829999</v>
      </c>
      <c r="F28" s="2">
        <v>3418</v>
      </c>
      <c r="G28" s="2">
        <v>9567</v>
      </c>
      <c r="H28" s="2">
        <v>5250.4960533000003</v>
      </c>
      <c r="I28" s="2">
        <v>4302</v>
      </c>
      <c r="J28" s="2">
        <v>38081</v>
      </c>
      <c r="K28" s="2">
        <v>34913.357618299997</v>
      </c>
      <c r="L28" s="2">
        <v>20878</v>
      </c>
      <c r="M28" s="2">
        <v>124592</v>
      </c>
      <c r="N28" s="2">
        <v>92935.198266699997</v>
      </c>
      <c r="P28" s="3"/>
      <c r="Q28" s="3"/>
      <c r="R28" s="3"/>
      <c r="S28" s="3"/>
      <c r="T28" s="3"/>
      <c r="U28" s="3"/>
    </row>
    <row r="29" spans="2:21" s="7" customFormat="1" ht="15" customHeight="1" x14ac:dyDescent="0.25">
      <c r="B29" s="2" t="s">
        <v>34</v>
      </c>
      <c r="C29" s="2">
        <v>13421</v>
      </c>
      <c r="D29" s="2">
        <v>105613</v>
      </c>
      <c r="E29" s="2">
        <v>84751.687630400003</v>
      </c>
      <c r="F29" s="2">
        <v>909</v>
      </c>
      <c r="G29" s="2">
        <v>2468</v>
      </c>
      <c r="H29" s="2">
        <v>1867.0496211</v>
      </c>
      <c r="I29" s="2">
        <v>2475</v>
      </c>
      <c r="J29" s="2">
        <v>35199</v>
      </c>
      <c r="K29" s="2">
        <v>32808.129180000004</v>
      </c>
      <c r="L29" s="2">
        <v>10037</v>
      </c>
      <c r="M29" s="2">
        <v>67946</v>
      </c>
      <c r="N29" s="2">
        <v>50076.508829300001</v>
      </c>
      <c r="P29" s="6"/>
      <c r="Q29" s="6"/>
      <c r="R29" s="6"/>
      <c r="S29" s="6"/>
      <c r="T29" s="6"/>
      <c r="U29" s="6"/>
    </row>
    <row r="30" spans="2:21" x14ac:dyDescent="0.3">
      <c r="B30" s="2" t="s">
        <v>35</v>
      </c>
      <c r="C30" s="2">
        <v>39572</v>
      </c>
      <c r="D30" s="2">
        <v>341971</v>
      </c>
      <c r="E30" s="2">
        <v>283375.49114699999</v>
      </c>
      <c r="F30" s="2">
        <v>408</v>
      </c>
      <c r="G30" s="2">
        <v>1690</v>
      </c>
      <c r="H30" s="2">
        <v>1277.8129865000001</v>
      </c>
      <c r="I30" s="2">
        <v>4421</v>
      </c>
      <c r="J30" s="2">
        <v>46413</v>
      </c>
      <c r="K30" s="2">
        <v>43959.662977699998</v>
      </c>
      <c r="L30" s="2">
        <v>34743</v>
      </c>
      <c r="M30" s="2">
        <v>293868</v>
      </c>
      <c r="N30" s="2">
        <v>238138.01518280001</v>
      </c>
      <c r="P30" s="3"/>
      <c r="Q30" s="3"/>
      <c r="R30" s="3"/>
      <c r="S30" s="3"/>
      <c r="T30" s="3"/>
      <c r="U30" s="3"/>
    </row>
    <row r="31" spans="2:21" x14ac:dyDescent="0.3">
      <c r="B31" s="2" t="s">
        <v>20</v>
      </c>
      <c r="C31" s="2">
        <v>6350</v>
      </c>
      <c r="D31" s="2">
        <v>42034</v>
      </c>
      <c r="E31" s="2">
        <v>33634.440792300004</v>
      </c>
      <c r="F31" s="2">
        <v>1084</v>
      </c>
      <c r="G31" s="2">
        <v>3063</v>
      </c>
      <c r="H31" s="2">
        <v>2150.5641495</v>
      </c>
      <c r="I31" s="2">
        <v>1222</v>
      </c>
      <c r="J31" s="2">
        <v>15969</v>
      </c>
      <c r="K31" s="2">
        <v>14735.4640334</v>
      </c>
      <c r="L31" s="2">
        <v>4044</v>
      </c>
      <c r="M31" s="2">
        <v>23002</v>
      </c>
      <c r="N31" s="2">
        <v>16748.412609399998</v>
      </c>
      <c r="P31" s="3"/>
      <c r="Q31" s="3"/>
      <c r="R31" s="3"/>
      <c r="S31" s="3"/>
      <c r="T31" s="3"/>
      <c r="U31" s="3"/>
    </row>
    <row r="32" spans="2:21" s="13" customFormat="1" ht="15" customHeight="1" thickBot="1" x14ac:dyDescent="0.35">
      <c r="B32" s="12" t="s">
        <v>22</v>
      </c>
      <c r="C32" s="12">
        <f t="shared" ref="C32:N32" si="0">SUM(C6:C31)</f>
        <v>676068</v>
      </c>
      <c r="D32" s="12">
        <f t="shared" si="0"/>
        <v>5079845</v>
      </c>
      <c r="E32" s="12">
        <f t="shared" si="0"/>
        <v>3949818.4387921994</v>
      </c>
      <c r="F32" s="12">
        <f t="shared" si="0"/>
        <v>55782</v>
      </c>
      <c r="G32" s="12">
        <f t="shared" si="0"/>
        <v>164078</v>
      </c>
      <c r="H32" s="12">
        <f t="shared" si="0"/>
        <v>106619.83012519999</v>
      </c>
      <c r="I32" s="12">
        <f t="shared" si="0"/>
        <v>96398</v>
      </c>
      <c r="J32" s="12">
        <f t="shared" si="0"/>
        <v>1087297</v>
      </c>
      <c r="K32" s="12">
        <f t="shared" si="0"/>
        <v>990574.12874479988</v>
      </c>
      <c r="L32" s="12">
        <f t="shared" si="0"/>
        <v>523888</v>
      </c>
      <c r="M32" s="12">
        <f t="shared" si="0"/>
        <v>3828470</v>
      </c>
      <c r="N32" s="12">
        <f t="shared" si="0"/>
        <v>2852624.4799222001</v>
      </c>
      <c r="P32" s="14"/>
      <c r="Q32" s="14"/>
      <c r="R32" s="14"/>
      <c r="S32" s="14"/>
      <c r="T32" s="14"/>
      <c r="U32" s="14"/>
    </row>
    <row r="33" spans="2:14" ht="8.1" customHeight="1" x14ac:dyDescent="0.3"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</row>
    <row r="34" spans="2:14" x14ac:dyDescent="0.3">
      <c r="B34" s="2" t="s">
        <v>54</v>
      </c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</row>
    <row r="35" spans="2:14" x14ac:dyDescent="0.3"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</row>
    <row r="36" spans="2:14" x14ac:dyDescent="0.3">
      <c r="B36" s="22" t="s">
        <v>23</v>
      </c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</row>
    <row r="37" spans="2:14" x14ac:dyDescent="0.3"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</row>
    <row r="38" spans="2:14" x14ac:dyDescent="0.3"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2"/>
      <c r="N38" s="2"/>
    </row>
    <row r="39" spans="2:14" x14ac:dyDescent="0.3"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2"/>
      <c r="N39" s="2"/>
    </row>
    <row r="40" spans="2:14" x14ac:dyDescent="0.3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</row>
  </sheetData>
  <mergeCells count="9">
    <mergeCell ref="L4:N4"/>
    <mergeCell ref="B38:L38"/>
    <mergeCell ref="B39:L39"/>
    <mergeCell ref="B4:B5"/>
    <mergeCell ref="C4:C5"/>
    <mergeCell ref="D4:D5"/>
    <mergeCell ref="E4:E5"/>
    <mergeCell ref="F4:H4"/>
    <mergeCell ref="I4:K4"/>
  </mergeCells>
  <pageMargins left="0.70866141732283472" right="0.70866141732283472" top="0.78740157480314965" bottom="0.78740157480314965" header="0.31496062992125984" footer="0.31496062992125984"/>
  <pageSetup paperSize="9" scale="6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13</vt:i4>
      </vt:variant>
    </vt:vector>
  </HeadingPairs>
  <TitlesOfParts>
    <vt:vector size="13" baseType="lpstr"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 Le Yen   DFRSTAAG</dc:creator>
  <cp:lastModifiedBy>Iseli Christoph  DFRSTAAG</cp:lastModifiedBy>
  <cp:lastPrinted>2025-10-01T06:09:21Z</cp:lastPrinted>
  <dcterms:created xsi:type="dcterms:W3CDTF">2017-05-26T08:15:44Z</dcterms:created>
  <dcterms:modified xsi:type="dcterms:W3CDTF">2025-10-01T06:24:24Z</dcterms:modified>
</cp:coreProperties>
</file>