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charts/chart8.xml" ContentType="application/vnd.openxmlformats-officedocument.drawingml.chart+xml"/>
  <Override PartName="/xl/drawings/drawing12.xml" ContentType="application/vnd.openxmlformats-officedocument.drawingml.chartshapes+xml"/>
  <Override PartName="/xl/charts/chart9.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10.xml" ContentType="application/vnd.openxmlformats-officedocument.drawingml.chart+xml"/>
  <Override PartName="/xl/drawings/drawing15.xml" ContentType="application/vnd.openxmlformats-officedocument.drawingml.chartshapes+xml"/>
  <Override PartName="/xl/charts/chart11.xml" ContentType="application/vnd.openxmlformats-officedocument.drawingml.chart+xml"/>
  <Override PartName="/xl/drawings/drawing16.xml" ContentType="application/vnd.openxmlformats-officedocument.drawingml.chartshapes+xml"/>
  <Override PartName="/xl/charts/chart12.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13.xml" ContentType="application/vnd.openxmlformats-officedocument.drawingml.chart+xml"/>
  <Override PartName="/xl/drawings/drawing19.xml" ContentType="application/vnd.openxmlformats-officedocument.drawingml.chartshapes+xml"/>
  <Override PartName="/xl/charts/chart14.xml" ContentType="application/vnd.openxmlformats-officedocument.drawingml.chart+xml"/>
  <Override PartName="/xl/drawings/drawing20.xml" ContentType="application/vnd.openxmlformats-officedocument.drawingml.chartshapes+xml"/>
  <Override PartName="/xl/charts/chart15.xml" ContentType="application/vnd.openxmlformats-officedocument.drawingml.chart+xml"/>
  <Override PartName="/xl/drawings/drawing21.xml" ContentType="application/vnd.openxmlformats-officedocument.drawingml.chartshapes+xml"/>
  <Override PartName="/xl/drawings/drawing22.xml" ContentType="application/vnd.openxmlformats-officedocument.drawing+xml"/>
  <Override PartName="/xl/charts/chart16.xml" ContentType="application/vnd.openxmlformats-officedocument.drawingml.chart+xml"/>
  <Override PartName="/xl/drawings/drawing23.xml" ContentType="application/vnd.openxmlformats-officedocument.drawingml.chartshapes+xml"/>
  <Override PartName="/xl/charts/chart17.xml" ContentType="application/vnd.openxmlformats-officedocument.drawingml.chart+xml"/>
  <Override PartName="/xl/drawings/drawing24.xml" ContentType="application/vnd.openxmlformats-officedocument.drawingml.chartshapes+xml"/>
  <Override PartName="/xl/charts/chart18.xml" ContentType="application/vnd.openxmlformats-officedocument.drawingml.chart+xml"/>
  <Override PartName="/xl/drawings/drawing25.xml" ContentType="application/vnd.openxmlformats-officedocument.drawingml.chartshapes+xml"/>
  <Override PartName="/xl/drawings/drawing26.xml" ContentType="application/vnd.openxmlformats-officedocument.drawing+xml"/>
  <Override PartName="/xl/charts/chart19.xml" ContentType="application/vnd.openxmlformats-officedocument.drawingml.chart+xml"/>
  <Override PartName="/xl/drawings/drawing27.xml" ContentType="application/vnd.openxmlformats-officedocument.drawingml.chartshapes+xml"/>
  <Override PartName="/xl/charts/chart20.xml" ContentType="application/vnd.openxmlformats-officedocument.drawingml.chart+xml"/>
  <Override PartName="/xl/drawings/drawing2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L:\Publikationen\15_Bildung\stepI\2018\"/>
    </mc:Choice>
  </mc:AlternateContent>
  <bookViews>
    <workbookView xWindow="5805" yWindow="810" windowWidth="19440" windowHeight="13575" tabRatio="637"/>
  </bookViews>
  <sheets>
    <sheet name="Inhaltsverzeichnis" sheetId="1" r:id="rId1"/>
    <sheet name="T1" sheetId="2" r:id="rId2"/>
    <sheet name="T2" sheetId="3" r:id="rId3"/>
    <sheet name="T3" sheetId="4" r:id="rId4"/>
    <sheet name="T4" sheetId="23" r:id="rId5"/>
    <sheet name="T5" sheetId="5" r:id="rId6"/>
    <sheet name="T6" sheetId="9" r:id="rId7"/>
    <sheet name="T7" sheetId="11" r:id="rId8"/>
    <sheet name="T8" sheetId="12" r:id="rId9"/>
    <sheet name="T9" sheetId="13" r:id="rId10"/>
    <sheet name="T10" sheetId="14" r:id="rId11"/>
    <sheet name="T11" sheetId="7" r:id="rId12"/>
    <sheet name="Erläuterungen" sheetId="24" r:id="rId13"/>
  </sheets>
  <definedNames>
    <definedName name="_xlnm.Print_Area" localSheetId="12">Erläuterungen!$A$1:$A$31</definedName>
    <definedName name="_xlnm.Print_Area" localSheetId="0">Inhaltsverzeichnis!$A$1:$J$69</definedName>
    <definedName name="_xlnm.Print_Area" localSheetId="10">'T10'!$A$1:$T$75</definedName>
    <definedName name="_xlnm.Print_Area" localSheetId="11">'T11'!$A$1:$I$17</definedName>
    <definedName name="_xlnm.Print_Area" localSheetId="2">'T2'!$A$1:$X$71</definedName>
    <definedName name="_xlnm.Print_Area" localSheetId="3">'T3'!$A$1:$K$163</definedName>
    <definedName name="_xlnm.Print_Area" localSheetId="4">'T4'!$A$1:$W$73</definedName>
    <definedName name="_xlnm.Print_Area" localSheetId="5">'T5'!$A$1:$N$16</definedName>
    <definedName name="_xlnm.Print_Area" localSheetId="6">'T6'!$A$1:$N$122</definedName>
    <definedName name="_xlnm.Print_Area" localSheetId="7">'T7'!$A$1:$O$121</definedName>
    <definedName name="_xlnm.Print_Area" localSheetId="8">'T8'!$A$1:$R$120</definedName>
    <definedName name="_xlnm.Print_Area" localSheetId="9">'T9'!$A$1:$O$16</definedName>
    <definedName name="_xlnm.Print_Titles" localSheetId="11">'T11'!$1:$4</definedName>
  </definedNames>
  <calcPr calcId="162913"/>
</workbook>
</file>

<file path=xl/calcChain.xml><?xml version="1.0" encoding="utf-8"?>
<calcChain xmlns="http://schemas.openxmlformats.org/spreadsheetml/2006/main">
  <c r="A1" i="24" l="1"/>
</calcChain>
</file>

<file path=xl/sharedStrings.xml><?xml version="1.0" encoding="utf-8"?>
<sst xmlns="http://schemas.openxmlformats.org/spreadsheetml/2006/main" count="689" uniqueCount="191">
  <si>
    <t>Tabelle 1:</t>
  </si>
  <si>
    <t>Tabelle 2:</t>
  </si>
  <si>
    <t>Tabelle 3:</t>
  </si>
  <si>
    <t>Tabelle 4:</t>
  </si>
  <si>
    <t>Tabelle 9:</t>
  </si>
  <si>
    <t>Tabelle 10:</t>
  </si>
  <si>
    <t>Tabelle 5:</t>
  </si>
  <si>
    <t>Tabelle 6:</t>
  </si>
  <si>
    <t>Tabelle 7:</t>
  </si>
  <si>
    <t>Tabelle 8:</t>
  </si>
  <si>
    <t>Tabellenverzeichnis</t>
  </si>
  <si>
    <t>Statistik Aargau</t>
  </si>
  <si>
    <t>www.ag.ch/statistik</t>
  </si>
  <si>
    <t xml:space="preserve">Anschlusslösung </t>
  </si>
  <si>
    <t>Total</t>
  </si>
  <si>
    <t>Schultyp</t>
  </si>
  <si>
    <t>absolut</t>
  </si>
  <si>
    <t>in %</t>
  </si>
  <si>
    <t>Bez</t>
  </si>
  <si>
    <t>Sek</t>
  </si>
  <si>
    <t>Real</t>
  </si>
  <si>
    <t>KK</t>
  </si>
  <si>
    <t>WJ</t>
  </si>
  <si>
    <t>BWJ</t>
  </si>
  <si>
    <t>IBK</t>
  </si>
  <si>
    <t>Sond</t>
  </si>
  <si>
    <t>Total Schüler/innen im Abschlussjahr</t>
  </si>
  <si>
    <t>...</t>
  </si>
  <si>
    <t>Schulabgängerinnen und Schulabgänger</t>
  </si>
  <si>
    <t>Allgemeinbildende Schulen</t>
  </si>
  <si>
    <t>Berufl. Grundbild.: Vollzeitschulen</t>
  </si>
  <si>
    <t>Berufl. Grundbild.: Duale Berufsbildung</t>
  </si>
  <si>
    <t>Brückenangebot/Zwischenlösung</t>
  </si>
  <si>
    <t>Praktikum/Erwerbsarbeit/Beschäftigung</t>
  </si>
  <si>
    <t>Ausserkantonale Anschlusslösung</t>
  </si>
  <si>
    <t>…</t>
  </si>
  <si>
    <t>Ohne Anschlusslösung</t>
  </si>
  <si>
    <t>Verbleibende in der Volksschule</t>
  </si>
  <si>
    <t>Gymnasium</t>
  </si>
  <si>
    <t>Fachmittelschule (FMS)</t>
  </si>
  <si>
    <t>Wirtschaftsmittelschule (WMS)</t>
  </si>
  <si>
    <t>Informatikmittelschule (IMS)</t>
  </si>
  <si>
    <t>Eidg. Fähigkeitszeugnis mit Berufsmat.</t>
  </si>
  <si>
    <t>Eidg. Fähigkeitszeugnis</t>
  </si>
  <si>
    <t>Eidg. Berufsattest</t>
  </si>
  <si>
    <t>Anlehrausweis</t>
  </si>
  <si>
    <t>Kantonale Schule für Berufsbildung</t>
  </si>
  <si>
    <t>Gestalt. Vorkurs (öffentlich/privat)</t>
  </si>
  <si>
    <t>Sprachaufenthalt</t>
  </si>
  <si>
    <t>Brückenjahr Landenhof, ZEKA</t>
  </si>
  <si>
    <t>Motivationssemester (SEMO)</t>
  </si>
  <si>
    <t>Praktikum/Erwerbsarbeit</t>
  </si>
  <si>
    <t>Praktikum, firmenspez. Berufseinführung</t>
  </si>
  <si>
    <t>Erwerbsarbeit ohne Ausbildung</t>
  </si>
  <si>
    <t>Bei Berufsberatung ask! gemeldet</t>
  </si>
  <si>
    <t xml:space="preserve">Bei 1155 BKS gemeldet </t>
  </si>
  <si>
    <t>Nicht bei Beratung gemeldet</t>
  </si>
  <si>
    <t xml:space="preserve">Total </t>
  </si>
  <si>
    <t>Repetition mit Schultypenwechsel</t>
  </si>
  <si>
    <t>Repetition ohne Schultypenwechsel</t>
  </si>
  <si>
    <t>WJ, BWJ, IBK</t>
  </si>
  <si>
    <t>Anschlusslösung</t>
  </si>
  <si>
    <t>Realschule</t>
  </si>
  <si>
    <t>Werkjahr</t>
  </si>
  <si>
    <t>Bezirke</t>
  </si>
  <si>
    <t>Aarau</t>
  </si>
  <si>
    <t>Baden</t>
  </si>
  <si>
    <t>Bremg.</t>
  </si>
  <si>
    <t>Brugg</t>
  </si>
  <si>
    <t>Kulm</t>
  </si>
  <si>
    <t>Lauf.b.</t>
  </si>
  <si>
    <t>Lenzb.</t>
  </si>
  <si>
    <t>Muri</t>
  </si>
  <si>
    <t>Rheinf.</t>
  </si>
  <si>
    <t>Zofing.</t>
  </si>
  <si>
    <t>Zurz.</t>
  </si>
  <si>
    <t>davon Bezirksschule</t>
  </si>
  <si>
    <t>davon Sekundarschule</t>
  </si>
  <si>
    <t>davon Realschule</t>
  </si>
  <si>
    <t>WJ, BWJ,  IBK</t>
  </si>
  <si>
    <t>Anzahl Lernende im Alter von ... Jahren</t>
  </si>
  <si>
    <t>Alterskategorie in %</t>
  </si>
  <si>
    <t>Durch-schnittsalter</t>
  </si>
  <si>
    <t>–14</t>
  </si>
  <si>
    <t>17+</t>
  </si>
  <si>
    <t>regulär</t>
  </si>
  <si>
    <t>älter</t>
  </si>
  <si>
    <t>jünger</t>
  </si>
  <si>
    <t>Ausl.</t>
  </si>
  <si>
    <t>CH</t>
  </si>
  <si>
    <t xml:space="preserve">Ausl. </t>
  </si>
  <si>
    <t>Total Schulabgängerinnen/abgänger</t>
  </si>
  <si>
    <t>in Prozent</t>
  </si>
  <si>
    <t>Berufliche Grundbild.: Vollzeitschulen</t>
  </si>
  <si>
    <t>Berufliche Grundbild.: Duale Berufsbildung</t>
  </si>
  <si>
    <t>Verbleibende in der Sonderschule</t>
  </si>
  <si>
    <t>Wechselnde in die Regelschule</t>
  </si>
  <si>
    <t>Bezirks-schule</t>
  </si>
  <si>
    <t>Sekundar-schule</t>
  </si>
  <si>
    <t>Kleinklasse</t>
  </si>
  <si>
    <t>Berufs-wahljahr</t>
  </si>
  <si>
    <t>männ-lich</t>
  </si>
  <si>
    <t>Tabelle 11:</t>
  </si>
  <si>
    <t>Berufswahljahr</t>
  </si>
  <si>
    <t>Direktübertritte</t>
  </si>
  <si>
    <t>Allgmeinbildende Schulen</t>
  </si>
  <si>
    <t>Jahr</t>
  </si>
  <si>
    <t>Schüler</t>
  </si>
  <si>
    <t>Schülerinnen</t>
  </si>
  <si>
    <t>Regulär</t>
  </si>
  <si>
    <t>Schweizer/innen</t>
  </si>
  <si>
    <t>Ausländer/innen</t>
  </si>
  <si>
    <t>Berufliche Grundbildung:  Vollzeitschulen</t>
  </si>
  <si>
    <t>Berufliche Grundbildung: Duale Berufsbildung</t>
  </si>
  <si>
    <t>Brückenangebot/ Zwischenlösung</t>
  </si>
  <si>
    <t>Zahl der Schulabgängerinnen und -abgänger</t>
  </si>
  <si>
    <t>Übertritte in Mittelschulen</t>
  </si>
  <si>
    <r>
      <t>1)</t>
    </r>
    <r>
      <rPr>
        <sz val="10"/>
        <rFont val="Arial"/>
        <family val="2"/>
      </rPr>
      <t xml:space="preserve"> Andere = Kleinklasse, Werkjahr, Berufswahljahr, Integraions- und Berufsfindungsklasse</t>
    </r>
  </si>
  <si>
    <t>Bezirksschule</t>
  </si>
  <si>
    <t>Sekundarschule</t>
  </si>
  <si>
    <t>Andere</t>
  </si>
  <si>
    <t>Befragung der Abgängerinnen und Abgänger der Sekundarstufe I</t>
  </si>
  <si>
    <t>062 835 13 00, statistik@ag.ch</t>
  </si>
  <si>
    <t>Bildungsmöglichkeiten Sekundarstufe I</t>
  </si>
  <si>
    <t>Eine allgemeinbildende Funktion erfüllen die Gymnasien, die mit einer breiten Fächerpalette den Zugang an die Universitäten und zum Teil auch an die Fachhochschulen eröffnen. Ebenfalls allgemeinbildend sind die Fachmittelschulen (FMS), an denen Jugendliche auf weiterführende Ausbildungen in den Berufsfeldern Pädagogik, Gestaltung, Gesundheit, Soziale Arbeit und Kommunikation vorbereitet werden und die Fachmaturität erlangen können.</t>
  </si>
  <si>
    <r>
      <t>Mögliche Anschlusslösungen nach der Sekundarstufe</t>
    </r>
    <r>
      <rPr>
        <sz val="10"/>
        <rFont val="Arial Unicode MS"/>
        <family val="2"/>
      </rPr>
      <t> </t>
    </r>
    <r>
      <rPr>
        <b/>
        <sz val="10"/>
        <rFont val="Arial"/>
        <family val="2"/>
      </rPr>
      <t>I</t>
    </r>
  </si>
  <si>
    <t>Im Anschluss an die Volksschule eröffnet sich den Schulabgängerinnen und -abgängern eine breite Palette an möglichen Bildungswegen.</t>
  </si>
  <si>
    <t>Berufliche Grundbildung: Vollzeitschulen</t>
  </si>
  <si>
    <t>Berufliche Vollzeitschulen sind im Kanton Aargau an den Mittelschulen angesiedelt. Die Wirtschaftsmittelschule (WMS) verbindet eine vertiefte Allgemeinbildung mit beruflicher Bildung und führt zu einem Eidgenössischen Fähigkeitszeugnis (EFZ) mit kaufmännischer Berufsmaturität. Hinzu kommt die Informatikmittelschule (IMS). Ihre Absolventinnen und Absolventen erlangen ein EFZ als Informatikerin/Informatiker sowie die Berufsmaturität.</t>
  </si>
  <si>
    <t>Die duale Berufsbildung kombiniert praktische Ausbildung in den Lehrbetrieben mit schulischer Ausbildung an den Berufsfachschulen. In der Regel ist mit der Wahl des Lehrberufs auch die Wahl des Anforderungsniveaus verbunden. Die Berufslernenden von drei- oder vierjährigen Lehren erhalten nach ihrem erfolgreichen Abschluss ein Eidgenössisches Fähigkeitszeugnis. Wer ein EFZ erwirbt, hat zudem die Möglichkeit, während oder nach der Lehre die Berufsmaturität zu absolvieren. Nach wie vor existieren Anlehren. Sie werden aber kontinuierlich durch zweijährige Eidgenössische Berufsatteste (EBA) abgelöst. Für Jugendliche mit einer Behinderung stellt die Praktische Ausbildung die Möglichkeit dar, eine berufliche Grundbildung zu erwerben, die Durchlässigkeit zum EBA aufweist.</t>
  </si>
  <si>
    <t>Brückenangebot, Zwischenlösung</t>
  </si>
  <si>
    <t>Die Kantonale Schule für Berufsbildung umfasst alle öffentlichen Brückenangebote im Kanton Aargau. Sie bietet rein schulische Angebote sowie kombinierte Lehrgänge mit Praktika an. Neben diesen öffentlichen Brückenangeboten gibt es einige private Brückenangebote, die auf eine Mittelschule oder auf eine Berufslehre vorbereiten. Zu den Zwischenlösungen zählen auch die Sprachaufenthalte und die gestalterischen Vorkurse. Das Brückenjahr Landenhof ist ausschliesslich ein Angebot für Hörbehinderte. Das Berufswahljahr der Zentren Körperbehinderte Aargau (ZEKA) richtet sich an körperbehinderte und normal bildungsfähige sowie lernbehinderte Jugendliche. Wer keine Lehrstelle gefunden hat, kann auch auf die Motivationssemester SEMO des Amts für Wirtschaft und Arbeit zurückgreifen. Die SEMO beinhalten interne und externe Arbeitseinsätze begleitet von persönlichkeitsorientierten und fachlichen Kursen. Als weitere Brückenangebote stehen den Abgängerinnen und Abgängern von Sonderschulen regionale HPS-Werkstufen sowie Jugendheime mit Brückenschuljahr oder Berufsvorbereitung zur Verfügung.</t>
  </si>
  <si>
    <t>Praktikum, Erwerbsarbeit, Beschäftigung</t>
  </si>
  <si>
    <t>Einige Schulabgängerinnen und -abgänger steigen direkt in ein Praktikum oder in eine Erwerbstätigkeit ohne entsprechende Berufsausbildung ein. Auch bei Abgängerinnen oder Abgängern von Sonderschulen kommt es vor, dass sie direkt in eine Beschäftigung in einer Erwachseneneinrichtung übertreten.</t>
  </si>
  <si>
    <t>Verbleib in der Volksschule</t>
  </si>
  <si>
    <t>Erläuterungen</t>
  </si>
  <si>
    <t>Übertritte in Berufsfachschulen</t>
  </si>
  <si>
    <t>nicht regulär</t>
  </si>
  <si>
    <t>Privatschüler/innen nach Anschlusslösungen im Jahresvergleich, 2012–2014</t>
  </si>
  <si>
    <t>weiblich</t>
  </si>
  <si>
    <r>
      <t xml:space="preserve">Nationalität </t>
    </r>
    <r>
      <rPr>
        <vertAlign val="superscript"/>
        <sz val="10"/>
        <rFont val="Arial"/>
        <family val="2"/>
      </rPr>
      <t>1</t>
    </r>
  </si>
  <si>
    <t>Als kritische Gruppe gelten jene Jugendlichen, die kurz vor Beginn der Sommerferien noch keine Anschlusslösung gefunden haben. Unterschieden wird dabei zwischen Jugendlichen, die bei einer Berufsberatung angemeldet sind, und solchen, die sich (noch) nicht bei einer Beratungsstelle gemeldet haben. Eine beachtliche Anzahl von Lehrverträgen wird jedoch erst in den Sommermonaten vergeben. Es ist also davon auszugehen, dass ein Teil der Abgängerinnen und Abgänger, die zum Befragungszeitpunkt Mitte Juni (noch) keine Anschlusslösung vorweisen können, bis August noch eine Lehrstelle finden.</t>
  </si>
  <si>
    <t>Seit August 2010 kann das Abschlussjahr nur noch in Ausnahmefällen repetiert werden. Unterschieden wird zwischen Repetition mit und ohne Schultypenwechsel. Es ist auch möglich, nach dem 9. Schuljahr in die Sonderklassen Werkjahr (WJ), Berufswahljahr (BWJ) oder Integrations- und Berufsfindungsklasse (IBK) einzutreten. Diese Sonderklassen werden nur im Abschlussjahr der Volksschule geführt. Abgängerinnen und Abgänger von Sonderschulen haben die Option, das Abschlussjahr an der Sonderschule – mit oder ohne Schultypenwechsel oder mit Wechsel ins Werkjahr oder Berufswahljahr – zu wiederholen oder für die Repetition des Abschlussjahrs in eine Regelklasse zu wechseln.</t>
  </si>
  <si>
    <t>Der überwiegende Teil der Aargauer Jugendlichen besucht eine Regelklasse, die auf drei Anspruchsniveaus geführt werden: Bezirks-, Sekundar- und Realschule. Weiter existieren im Kanton Aargau im Rahmen der Regelschule auch Sonderklassen. Kleinklassen (KK) dienen der Erziehung und Förderung von Kindern und Jugendlichen mit Lernschwierigkeiten. Das Werkjahr (WJ) nimmt Lernende der Kleinklassen oder Realschule auf, die weder in die vierte Realklasse noch in ein Berufswahljahr eintreten können. Das Berufswahljahr (BWJ) ist ein spezielles Angebot, das zur Berufswahlreife und zur Berufsfindung führen sowie auf den gewählten Beruf vorbereiten soll.  Die Integrations- und Berufsfindungsklasse (IBK) ist eine besondere Form der Volksschule und gilt als 9. Schuljahr. Sie schafft die Voraussetzungen für eine berufliche Ausbildung bzw. Eingliederung spät zugereister anderssprachiger Jugendlicher, die seit maximal zwei Jahren in der Schweiz sind und das strukturelle 9. Schuljahr noch nicht abgeschlossen haben. Neben der öffentlichen Regelschule führt der Kanton Aargau Sonderschulen, deren Bildungsangebote sich an Kinder und Jugendliche mit Behinderungen richten. Die Sonderschulen gliedern sich in die stationären Sonderschulen und die Tagessonderschulen. Schliesslich gibt es im Kanton Aargau Schulen mit einer privaten Trägerschaft, die über eine von
der Bildungsdirektion vergebene Bewilligung verfügen.</t>
  </si>
  <si>
    <t xml:space="preserve">Praktische Ausbildung nach INSOS                                                </t>
  </si>
  <si>
    <t>Privates Angebot (Bspw. Nowesa)</t>
  </si>
  <si>
    <t>Regionale HPS-Werkstufe</t>
  </si>
  <si>
    <t>Direktübertritte in die Sekundarstufe II, 2008-2017</t>
  </si>
  <si>
    <t>Kosovo</t>
  </si>
  <si>
    <t>Italien</t>
  </si>
  <si>
    <t>Deutschland</t>
  </si>
  <si>
    <t>Türkei</t>
  </si>
  <si>
    <t>Portugal</t>
  </si>
  <si>
    <t>Serbien</t>
  </si>
  <si>
    <t>Mazedonien</t>
  </si>
  <si>
    <t>Sri Lanka</t>
  </si>
  <si>
    <t>Bosnien-Herzegowina</t>
  </si>
  <si>
    <t>Kroatien</t>
  </si>
  <si>
    <t>1) Aufgeführt werden die zehn am häufigsten vorkommenden Nationen.</t>
  </si>
  <si>
    <t>Praktikum/ Erwerbsarbeit</t>
  </si>
  <si>
    <t>Praktikum/ Erwerbsarbeit/ Beschäftigung</t>
  </si>
  <si>
    <t>Entwicklung der Anschlusslösungen (Sonderschulen), 2010-2017</t>
  </si>
  <si>
    <t>STEP I 2018</t>
  </si>
  <si>
    <t>Regel- und Sonderschüler/innen nach Anschlusslösungen, 2018</t>
  </si>
  <si>
    <t>Regelschüler/innen nach Anschlusslösungen im Jahresvergleich, 2008–2018</t>
  </si>
  <si>
    <t>Regelschüler/innen nach Anschlusslösungen und Schultyp, 2018</t>
  </si>
  <si>
    <t>Entwicklung der Direktübertritte in die Sekundarstufe II (Regelschule), 2008–2018</t>
  </si>
  <si>
    <t>Regelschüler/innen nach Anschlusslösungen und Bezirken, 2018</t>
  </si>
  <si>
    <t>Regelschüler/innen nach Anschlusslösungen und Geschlecht (sowie Schultyp), 2018</t>
  </si>
  <si>
    <t>Regelschüler/innen nach Anschlusslösungen, Alter und Durchschnittsalter, 2018</t>
  </si>
  <si>
    <t>Regelschüler/innen nach Anschlusslösungen und Ausländerstatus (sowie Schultyp), 2018</t>
  </si>
  <si>
    <t>Prozentuale Verteilung verschiedener Nationalitäten auf die Anschlusslösungen (Regelschule), 2018</t>
  </si>
  <si>
    <t>Sonderschüler/innen nach Anschlusslösungen im Jahresvergleich, 2010–2018</t>
  </si>
  <si>
    <t>Brückenjahr Landenhof</t>
  </si>
  <si>
    <t>Tabelle 1: Regel- und Sonderschüler/innen nach Anschlusslösungen, 2018</t>
  </si>
  <si>
    <t>Tabelle 2: Regelschüler/innen nach Anschlusslösungen im Jahresvergleich, 2008–2018</t>
  </si>
  <si>
    <t>Tabelle 3: Regelschüler/innen nach Anschlusslösungen und Schultyp, 2018</t>
  </si>
  <si>
    <t>Tabelle 4: Entwicklung der Direktübertritte in die Sekundarstufe II (Regelschule), 2008–2018</t>
  </si>
  <si>
    <t>Tabelle 5: Regelschüler/innen nach Anschlusslösungen und Bezirken, 2018</t>
  </si>
  <si>
    <t>Tabelle 6: Regelschüler/innen nach Anschlusslösungen und Geschlecht (sowie Schultyp), 2018</t>
  </si>
  <si>
    <t>Tabelle 7: Regelschüler/innen nach Anschlusslösungen, Alter und Durchschnittsalter, 2018</t>
  </si>
  <si>
    <t>Tabelle 8: Regelschüler/innen nach Anschlusslösungen und Ausländerstatus (sowie Schultyp), 2018</t>
  </si>
  <si>
    <t>Tabelle 9: Prozentuale Verteilung verschiedener Nationalitäten auf die Anschlusslösungen (Regelschule), 2018</t>
  </si>
  <si>
    <t>Tabelle 10: Sonderschüler/innen nach Anschlusslösungen im Jahresvergleich, 2010–2018</t>
  </si>
  <si>
    <r>
      <t>Tabelle 11: Privatschüler/innen nach Anschlusslösungen im Jahresvergleich, 2012–2014</t>
    </r>
    <r>
      <rPr>
        <b/>
        <vertAlign val="superscript"/>
        <sz val="12"/>
        <rFont val="Arial"/>
        <family val="2"/>
      </rPr>
      <t>1)</t>
    </r>
  </si>
  <si>
    <r>
      <rPr>
        <vertAlign val="superscript"/>
        <sz val="10"/>
        <rFont val="Arial"/>
        <family val="2"/>
      </rPr>
      <t>1)</t>
    </r>
    <r>
      <rPr>
        <sz val="10"/>
        <rFont val="Arial"/>
      </rPr>
      <t xml:space="preserve"> ab 2015 wurde auf die Erhebung der Privatschulen verzichtet</t>
    </r>
  </si>
  <si>
    <t>STEP I steht für den ersten grossen Schritt von der Sekundarstufe I in die Sekundarstufe II. Nachdem die Schülerinnen und Schüler während der Volksschulzeit den Unterricht gemeinsam in einem festen Klassenverband verbringen, trennen sich ihre Wege nach dem letzten Schultag. Mit STEP I werden die Anschlusslösungen der Lernenden der Abschlussklassen an Aargauer Schulen erfasst. STEP I wird im Auftrag des Departements Bildung, Kultur und Sport (BKS) des Kantons Aargau durch Statistik Aargau durchgeführt. Es handelt sich um eine jährliche Erhebung, die jeweils kurz vor den Sommerferien (Mitte Juni) stattfindet. Nach einer Piloterhebung im Jahr 2007 werden seit 2008 die Regelklassen sowie die Sonderklassen der Regelschule flächendeckend erfasst. 2010 bzw. 2011 wurden auch die stationären Sonderschulen und Tagessonderschulen sowie die Heilpädagogischen Schulen in STEP I integriert. Für die Jahre 2012, 2013 und 2014 kamen noch die Privatschulen hinzu und per 2015 wurde auf diesen Bereich verzichtet. Die Teilnahme der Schulen an der Erhebung STEP I ist verpflichtend (SAR 421.311). Die Eingabe der Anschlusslösungen erfolgt durch die Lehrpersonen, Schulleitungen oder Schulsekretariate über eine eigens dafür eingerichtete Website mit vorbereiteten Schülerlisten.</t>
  </si>
  <si>
    <t>Übertritte in die Sekundarstufe II, 2008-2017 (absolute Zahlen)</t>
  </si>
  <si>
    <t>Übertritte in die Sekundarstufe II, 2008-2017 (indexiert)</t>
  </si>
  <si>
    <r>
      <t>2010</t>
    </r>
    <r>
      <rPr>
        <vertAlign val="superscript"/>
        <sz val="10"/>
        <rFont val="Arial"/>
        <family val="2"/>
      </rPr>
      <t>1)</t>
    </r>
  </si>
  <si>
    <t>1) nicht flächendeckende Erhebung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</si>
</sst>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 #,##0.00_ ;_ * \-#,##0.00_ ;_ * &quot;-&quot;??_ ;_ @_ "/>
    <numFmt numFmtId="164" formatCode="0.0"/>
    <numFmt numFmtId="165" formatCode="#,##0.0"/>
  </numFmts>
  <fonts count="17">
    <font>
      <sz val="10"/>
      <name val="Arial"/>
    </font>
    <font>
      <sz val="10"/>
      <name val="Arial"/>
      <family val="2"/>
    </font>
    <font>
      <sz val="10"/>
      <name val="Arial"/>
      <family val="2"/>
    </font>
    <font>
      <b/>
      <sz val="10"/>
      <name val="Arial"/>
      <family val="2"/>
    </font>
    <font>
      <b/>
      <sz val="12"/>
      <name val="Arial"/>
      <family val="2"/>
    </font>
    <font>
      <sz val="8"/>
      <name val="Arial"/>
      <family val="2"/>
    </font>
    <font>
      <u/>
      <sz val="10"/>
      <color indexed="12"/>
      <name val="Arial"/>
      <family val="2"/>
    </font>
    <font>
      <u/>
      <sz val="10"/>
      <color indexed="12"/>
      <name val="Arial"/>
      <family val="2"/>
    </font>
    <font>
      <sz val="9"/>
      <name val="Arial"/>
      <family val="2"/>
    </font>
    <font>
      <sz val="9"/>
      <name val="Arial"/>
      <family val="2"/>
    </font>
    <font>
      <b/>
      <sz val="16"/>
      <name val="Arial"/>
      <family val="2"/>
    </font>
    <font>
      <b/>
      <u/>
      <sz val="12"/>
      <color indexed="16"/>
      <name val="Arial"/>
      <family val="2"/>
    </font>
    <font>
      <sz val="10"/>
      <color indexed="51"/>
      <name val="Arial"/>
      <family val="2"/>
    </font>
    <font>
      <vertAlign val="superscript"/>
      <sz val="10"/>
      <name val="Arial"/>
      <family val="2"/>
    </font>
    <font>
      <sz val="10"/>
      <name val="Arial Unicode MS"/>
      <family val="2"/>
    </font>
    <font>
      <u/>
      <sz val="9"/>
      <color indexed="12"/>
      <name val="Arial"/>
      <family val="2"/>
    </font>
    <font>
      <b/>
      <vertAlign val="superscript"/>
      <sz val="12"/>
      <name val="Arial"/>
      <family val="2"/>
    </font>
  </fonts>
  <fills count="4">
    <fill>
      <patternFill patternType="none"/>
    </fill>
    <fill>
      <patternFill patternType="gray125"/>
    </fill>
    <fill>
      <patternFill patternType="solid">
        <fgColor indexed="42"/>
        <bgColor indexed="64"/>
      </patternFill>
    </fill>
    <fill>
      <patternFill patternType="solid">
        <fgColor indexed="47"/>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s>
  <cellStyleXfs count="3">
    <xf numFmtId="0" fontId="0" fillId="0" borderId="0"/>
    <xf numFmtId="0" fontId="6" fillId="0" borderId="0" applyNumberFormat="0" applyFill="0" applyBorder="0" applyAlignment="0" applyProtection="0">
      <alignment vertical="top"/>
      <protection locked="0"/>
    </xf>
    <xf numFmtId="43" fontId="1" fillId="0" borderId="0" applyFont="0" applyFill="0" applyBorder="0" applyAlignment="0" applyProtection="0"/>
  </cellStyleXfs>
  <cellXfs count="213">
    <xf numFmtId="0" fontId="0" fillId="0" borderId="0" xfId="0"/>
    <xf numFmtId="0" fontId="0" fillId="0" borderId="0" xfId="0" applyBorder="1"/>
    <xf numFmtId="0" fontId="1" fillId="0" borderId="0" xfId="0" applyFont="1"/>
    <xf numFmtId="0" fontId="1" fillId="0" borderId="0" xfId="0" applyFont="1" applyBorder="1"/>
    <xf numFmtId="0" fontId="0" fillId="0" borderId="0" xfId="0" applyAlignment="1">
      <alignment horizontal="right"/>
    </xf>
    <xf numFmtId="0" fontId="2" fillId="0" borderId="0" xfId="0" applyFont="1"/>
    <xf numFmtId="0" fontId="7" fillId="0" borderId="0" xfId="1" applyFont="1" applyAlignment="1" applyProtection="1"/>
    <xf numFmtId="0" fontId="2" fillId="0" borderId="0" xfId="0" applyFont="1" applyAlignment="1">
      <alignment horizontal="right"/>
    </xf>
    <xf numFmtId="0" fontId="4" fillId="0" borderId="0" xfId="0" applyFont="1" applyBorder="1"/>
    <xf numFmtId="0" fontId="2" fillId="0" borderId="0" xfId="0" applyFont="1" applyAlignment="1">
      <alignment horizontal="left"/>
    </xf>
    <xf numFmtId="0" fontId="8" fillId="0" borderId="0" xfId="0" applyFont="1"/>
    <xf numFmtId="0" fontId="0" fillId="0" borderId="0" xfId="0" applyBorder="1" applyAlignment="1">
      <alignment horizontal="right"/>
    </xf>
    <xf numFmtId="0" fontId="5" fillId="0" borderId="0" xfId="0" applyFont="1" applyBorder="1" applyAlignment="1">
      <alignment horizontal="right"/>
    </xf>
    <xf numFmtId="0" fontId="5" fillId="0" borderId="0" xfId="0" applyFont="1" applyAlignment="1">
      <alignment horizontal="right"/>
    </xf>
    <xf numFmtId="0" fontId="4" fillId="0" borderId="0" xfId="0" applyFont="1" applyAlignment="1">
      <alignment horizontal="left"/>
    </xf>
    <xf numFmtId="0" fontId="0" fillId="0" borderId="0" xfId="0" applyAlignment="1">
      <alignment horizontal="center"/>
    </xf>
    <xf numFmtId="0" fontId="2" fillId="0" borderId="0" xfId="0" applyFont="1" applyFill="1"/>
    <xf numFmtId="0" fontId="10" fillId="0" borderId="0" xfId="0" applyFont="1" applyFill="1" applyAlignment="1">
      <alignment horizontal="right"/>
    </xf>
    <xf numFmtId="0" fontId="9" fillId="0" borderId="0" xfId="0" applyFont="1" applyFill="1" applyAlignment="1">
      <alignment horizontal="right"/>
    </xf>
    <xf numFmtId="0" fontId="0" fillId="0" borderId="0" xfId="0" applyAlignment="1">
      <alignment wrapText="1"/>
    </xf>
    <xf numFmtId="0" fontId="8" fillId="0" borderId="0" xfId="0" applyFont="1" applyBorder="1"/>
    <xf numFmtId="0" fontId="6" fillId="0" borderId="0" xfId="1" applyAlignment="1" applyProtection="1"/>
    <xf numFmtId="0" fontId="6" fillId="0" borderId="0" xfId="1" applyFont="1" applyAlignment="1" applyProtection="1">
      <alignment wrapText="1"/>
    </xf>
    <xf numFmtId="0" fontId="9" fillId="0" borderId="0" xfId="0" applyFont="1"/>
    <xf numFmtId="0" fontId="2" fillId="0" borderId="0" xfId="0" applyFont="1" applyAlignment="1">
      <alignment horizontal="left" vertical="top"/>
    </xf>
    <xf numFmtId="1" fontId="0" fillId="0" borderId="0" xfId="0" applyNumberFormat="1" applyBorder="1"/>
    <xf numFmtId="0" fontId="12" fillId="0" borderId="0" xfId="0" applyFont="1"/>
    <xf numFmtId="0" fontId="0" fillId="0" borderId="0" xfId="0" applyAlignment="1">
      <alignment horizontal="left"/>
    </xf>
    <xf numFmtId="0" fontId="0" fillId="0" borderId="0" xfId="0" applyAlignment="1"/>
    <xf numFmtId="0" fontId="0" fillId="0" borderId="1" xfId="0" applyBorder="1"/>
    <xf numFmtId="0" fontId="3" fillId="0" borderId="1" xfId="0" applyFont="1" applyBorder="1"/>
    <xf numFmtId="0" fontId="3" fillId="0" borderId="1" xfId="0" applyFont="1" applyBorder="1" applyAlignment="1">
      <alignment horizontal="right"/>
    </xf>
    <xf numFmtId="0" fontId="0" fillId="0" borderId="1" xfId="0" applyBorder="1" applyAlignment="1">
      <alignment horizontal="right"/>
    </xf>
    <xf numFmtId="0" fontId="3" fillId="0" borderId="0" xfId="0" applyFont="1"/>
    <xf numFmtId="0" fontId="0" fillId="2" borderId="1" xfId="0" applyFill="1" applyBorder="1" applyAlignment="1">
      <alignment horizontal="left" vertical="top"/>
    </xf>
    <xf numFmtId="0" fontId="0" fillId="2" borderId="1" xfId="0" applyFill="1" applyBorder="1" applyAlignment="1">
      <alignment horizontal="right" vertical="top" wrapText="1"/>
    </xf>
    <xf numFmtId="0" fontId="0" fillId="2" borderId="1" xfId="0" applyFill="1" applyBorder="1" applyAlignment="1">
      <alignment horizontal="right"/>
    </xf>
    <xf numFmtId="0" fontId="0" fillId="0" borderId="0" xfId="0" applyBorder="1" applyAlignment="1">
      <alignment horizontal="center"/>
    </xf>
    <xf numFmtId="0" fontId="0" fillId="0" borderId="1" xfId="0" quotePrefix="1" applyBorder="1" applyAlignment="1">
      <alignment horizontal="right"/>
    </xf>
    <xf numFmtId="164" fontId="0" fillId="0" borderId="1" xfId="0" applyNumberFormat="1" applyBorder="1" applyAlignment="1">
      <alignment horizontal="right"/>
    </xf>
    <xf numFmtId="164" fontId="3" fillId="0" borderId="1" xfId="0" applyNumberFormat="1" applyFont="1" applyBorder="1" applyAlignment="1">
      <alignment horizontal="right"/>
    </xf>
    <xf numFmtId="164" fontId="0" fillId="0" borderId="1" xfId="0" quotePrefix="1" applyNumberFormat="1" applyBorder="1" applyAlignment="1">
      <alignment horizontal="right"/>
    </xf>
    <xf numFmtId="164" fontId="0" fillId="0" borderId="0" xfId="0" applyNumberFormat="1" applyAlignment="1">
      <alignment horizontal="right"/>
    </xf>
    <xf numFmtId="3" fontId="3" fillId="0" borderId="1" xfId="0" applyNumberFormat="1" applyFont="1" applyBorder="1" applyAlignment="1">
      <alignment horizontal="right"/>
    </xf>
    <xf numFmtId="3" fontId="0" fillId="0" borderId="1" xfId="0" applyNumberFormat="1" applyBorder="1" applyAlignment="1">
      <alignment horizontal="right"/>
    </xf>
    <xf numFmtId="3" fontId="0" fillId="0" borderId="1" xfId="0" quotePrefix="1" applyNumberFormat="1" applyBorder="1" applyAlignment="1">
      <alignment horizontal="right"/>
    </xf>
    <xf numFmtId="3" fontId="3" fillId="0" borderId="1" xfId="0" quotePrefix="1" applyNumberFormat="1" applyFont="1" applyBorder="1" applyAlignment="1">
      <alignment horizontal="right"/>
    </xf>
    <xf numFmtId="3" fontId="3" fillId="0" borderId="1" xfId="0" applyNumberFormat="1" applyFont="1" applyBorder="1"/>
    <xf numFmtId="165" fontId="3" fillId="0" borderId="1" xfId="0" applyNumberFormat="1" applyFont="1" applyBorder="1" applyAlignment="1">
      <alignment horizontal="right"/>
    </xf>
    <xf numFmtId="165" fontId="0" fillId="0" borderId="1" xfId="0" applyNumberFormat="1" applyBorder="1" applyAlignment="1">
      <alignment horizontal="right"/>
    </xf>
    <xf numFmtId="3" fontId="3" fillId="0" borderId="1" xfId="0" applyNumberFormat="1" applyFont="1" applyBorder="1" applyAlignment="1"/>
    <xf numFmtId="164" fontId="0" fillId="0" borderId="1" xfId="0" applyNumberFormat="1" applyBorder="1"/>
    <xf numFmtId="0" fontId="3" fillId="0" borderId="0" xfId="0" applyFont="1" applyFill="1" applyBorder="1"/>
    <xf numFmtId="0" fontId="0" fillId="0" borderId="1" xfId="0" applyFill="1" applyBorder="1"/>
    <xf numFmtId="3" fontId="0" fillId="0" borderId="1" xfId="0" applyNumberFormat="1" applyFill="1" applyBorder="1" applyAlignment="1">
      <alignment horizontal="right"/>
    </xf>
    <xf numFmtId="164" fontId="0" fillId="0" borderId="1" xfId="0" applyNumberFormat="1" applyFill="1" applyBorder="1" applyAlignment="1">
      <alignment horizontal="right"/>
    </xf>
    <xf numFmtId="3" fontId="0" fillId="0" borderId="1" xfId="0" quotePrefix="1" applyNumberFormat="1" applyFill="1" applyBorder="1" applyAlignment="1">
      <alignment horizontal="right"/>
    </xf>
    <xf numFmtId="0" fontId="0" fillId="0" borderId="1" xfId="0" applyBorder="1" applyAlignment="1">
      <alignment horizontal="center"/>
    </xf>
    <xf numFmtId="0" fontId="0" fillId="3" borderId="1" xfId="0" applyFill="1" applyBorder="1" applyAlignment="1">
      <alignment horizontal="right"/>
    </xf>
    <xf numFmtId="0" fontId="3" fillId="0" borderId="0" xfId="0" applyFont="1" applyFill="1"/>
    <xf numFmtId="0" fontId="0" fillId="0" borderId="0" xfId="0" applyFill="1"/>
    <xf numFmtId="0" fontId="2" fillId="0" borderId="1" xfId="0" applyFont="1" applyFill="1" applyBorder="1" applyAlignment="1">
      <alignment horizontal="left"/>
    </xf>
    <xf numFmtId="164" fontId="0" fillId="0" borderId="1" xfId="0" applyNumberFormat="1" applyFill="1" applyBorder="1"/>
    <xf numFmtId="0" fontId="2" fillId="0" borderId="1" xfId="0" applyFont="1" applyFill="1" applyBorder="1" applyAlignment="1">
      <alignment horizontal="right"/>
    </xf>
    <xf numFmtId="0" fontId="3" fillId="0" borderId="1" xfId="0" applyFont="1" applyFill="1" applyBorder="1" applyAlignment="1">
      <alignment horizontal="right"/>
    </xf>
    <xf numFmtId="0" fontId="0" fillId="0" borderId="1" xfId="0" applyFill="1" applyBorder="1" applyAlignment="1"/>
    <xf numFmtId="0" fontId="2" fillId="0" borderId="1" xfId="0" applyFont="1" applyFill="1" applyBorder="1" applyAlignment="1"/>
    <xf numFmtId="0" fontId="13" fillId="0" borderId="0" xfId="0" applyFont="1" applyFill="1"/>
    <xf numFmtId="3" fontId="3" fillId="0" borderId="0" xfId="0" applyNumberFormat="1" applyFont="1"/>
    <xf numFmtId="3" fontId="0" fillId="0" borderId="1" xfId="0" applyNumberFormat="1" applyBorder="1"/>
    <xf numFmtId="0" fontId="0" fillId="2" borderId="1" xfId="0" applyFill="1" applyBorder="1" applyAlignment="1">
      <alignment horizontal="left" vertical="top" wrapText="1" indent="1"/>
    </xf>
    <xf numFmtId="0" fontId="3" fillId="0" borderId="1" xfId="0" applyFont="1" applyFill="1" applyBorder="1"/>
    <xf numFmtId="0" fontId="0" fillId="0" borderId="1" xfId="0" applyFill="1" applyBorder="1" applyAlignment="1">
      <alignment horizontal="right"/>
    </xf>
    <xf numFmtId="0" fontId="1" fillId="0" borderId="0" xfId="0" applyFont="1" applyFill="1"/>
    <xf numFmtId="0" fontId="4" fillId="0" borderId="0" xfId="0" applyFont="1" applyAlignment="1">
      <alignment horizontal="right"/>
    </xf>
    <xf numFmtId="0" fontId="0" fillId="0" borderId="0" xfId="0" applyNumberFormat="1"/>
    <xf numFmtId="0" fontId="2" fillId="0" borderId="0" xfId="0" applyFont="1" applyAlignment="1">
      <alignment vertical="top" wrapText="1"/>
    </xf>
    <xf numFmtId="0" fontId="3" fillId="0" borderId="0" xfId="0" applyFont="1" applyAlignment="1">
      <alignment vertical="top" wrapText="1"/>
    </xf>
    <xf numFmtId="0" fontId="1" fillId="0" borderId="0" xfId="0" applyFont="1" applyAlignment="1">
      <alignment horizontal="right"/>
    </xf>
    <xf numFmtId="0" fontId="0" fillId="0" borderId="0" xfId="0" applyFill="1" applyBorder="1" applyAlignment="1">
      <alignment horizontal="right"/>
    </xf>
    <xf numFmtId="0" fontId="0" fillId="0" borderId="0" xfId="0" applyFill="1" applyAlignment="1">
      <alignment horizontal="right"/>
    </xf>
    <xf numFmtId="0" fontId="3" fillId="0" borderId="0" xfId="0" applyFont="1" applyBorder="1"/>
    <xf numFmtId="0" fontId="0" fillId="0" borderId="0" xfId="0" applyFill="1" applyBorder="1"/>
    <xf numFmtId="1" fontId="0" fillId="0" borderId="0" xfId="0" applyNumberFormat="1" applyFill="1"/>
    <xf numFmtId="1" fontId="0" fillId="0" borderId="0" xfId="0" applyNumberFormat="1"/>
    <xf numFmtId="164" fontId="0" fillId="0" borderId="1" xfId="0" quotePrefix="1" applyNumberFormat="1" applyFill="1" applyBorder="1" applyAlignment="1">
      <alignment horizontal="right"/>
    </xf>
    <xf numFmtId="164" fontId="2" fillId="0" borderId="1" xfId="0" applyNumberFormat="1" applyFont="1" applyBorder="1" applyAlignment="1">
      <alignment horizontal="right"/>
    </xf>
    <xf numFmtId="164" fontId="0" fillId="0" borderId="0" xfId="0" applyNumberFormat="1" applyFill="1" applyBorder="1"/>
    <xf numFmtId="3" fontId="0" fillId="0" borderId="1" xfId="0" applyNumberFormat="1" applyFill="1" applyBorder="1"/>
    <xf numFmtId="164" fontId="2" fillId="0" borderId="1" xfId="0" applyNumberFormat="1" applyFont="1" applyFill="1" applyBorder="1"/>
    <xf numFmtId="0" fontId="15" fillId="0" borderId="0" xfId="1" applyFont="1" applyAlignment="1" applyProtection="1"/>
    <xf numFmtId="0" fontId="9" fillId="0" borderId="0" xfId="0" applyFont="1" applyFill="1"/>
    <xf numFmtId="0" fontId="1" fillId="2" borderId="1" xfId="0" applyFont="1" applyFill="1" applyBorder="1" applyAlignment="1">
      <alignment horizontal="left" vertical="top" wrapText="1" indent="1"/>
    </xf>
    <xf numFmtId="0" fontId="0" fillId="0" borderId="1" xfId="0" applyBorder="1" applyAlignment="1">
      <alignment horizontal="center"/>
    </xf>
    <xf numFmtId="0" fontId="1" fillId="0" borderId="1" xfId="0" applyFont="1" applyFill="1" applyBorder="1" applyAlignment="1">
      <alignment horizontal="right"/>
    </xf>
    <xf numFmtId="164" fontId="1" fillId="0" borderId="1" xfId="0" applyNumberFormat="1" applyFont="1" applyBorder="1" applyAlignment="1">
      <alignment horizontal="right"/>
    </xf>
    <xf numFmtId="0" fontId="3" fillId="0" borderId="0" xfId="0" applyFont="1" applyAlignment="1"/>
    <xf numFmtId="0" fontId="3" fillId="0" borderId="0" xfId="0" applyFont="1" applyFill="1" applyAlignment="1"/>
    <xf numFmtId="3" fontId="3" fillId="0" borderId="1" xfId="0" applyNumberFormat="1" applyFont="1" applyFill="1" applyBorder="1" applyAlignment="1">
      <alignment horizontal="right"/>
    </xf>
    <xf numFmtId="164" fontId="3" fillId="0" borderId="1" xfId="0" applyNumberFormat="1" applyFont="1" applyFill="1" applyBorder="1" applyAlignment="1">
      <alignment horizontal="right"/>
    </xf>
    <xf numFmtId="164" fontId="1" fillId="0" borderId="1" xfId="0" applyNumberFormat="1" applyFont="1" applyFill="1" applyBorder="1" applyAlignment="1">
      <alignment horizontal="right"/>
    </xf>
    <xf numFmtId="3" fontId="3" fillId="0" borderId="1" xfId="0" quotePrefix="1" applyNumberFormat="1" applyFont="1" applyFill="1" applyBorder="1" applyAlignment="1">
      <alignment horizontal="right"/>
    </xf>
    <xf numFmtId="164" fontId="3" fillId="0" borderId="1" xfId="0" quotePrefix="1" applyNumberFormat="1" applyFont="1" applyFill="1" applyBorder="1" applyAlignment="1">
      <alignment horizontal="right"/>
    </xf>
    <xf numFmtId="3" fontId="3" fillId="0" borderId="0" xfId="0" applyNumberFormat="1" applyFont="1" applyFill="1" applyBorder="1" applyAlignment="1">
      <alignment horizontal="right"/>
    </xf>
    <xf numFmtId="164" fontId="3" fillId="0" borderId="0" xfId="0" applyNumberFormat="1" applyFont="1" applyFill="1" applyBorder="1" applyAlignment="1">
      <alignment horizontal="right"/>
    </xf>
    <xf numFmtId="0" fontId="1" fillId="0" borderId="0" xfId="0" applyFont="1" applyAlignment="1">
      <alignment vertical="top" wrapText="1"/>
    </xf>
    <xf numFmtId="164" fontId="1" fillId="0" borderId="0" xfId="0" applyNumberFormat="1" applyFont="1" applyFill="1" applyBorder="1" applyAlignment="1">
      <alignment horizontal="right"/>
    </xf>
    <xf numFmtId="1" fontId="1" fillId="0" borderId="0" xfId="0" applyNumberFormat="1" applyFont="1" applyFill="1" applyBorder="1" applyAlignment="1">
      <alignment horizontal="right"/>
    </xf>
    <xf numFmtId="164" fontId="0" fillId="0" borderId="0" xfId="0" applyNumberFormat="1" applyBorder="1"/>
    <xf numFmtId="1" fontId="0" fillId="0" borderId="0" xfId="0" applyNumberFormat="1" applyFill="1" applyBorder="1"/>
    <xf numFmtId="0" fontId="5" fillId="0" borderId="0" xfId="0" applyFont="1"/>
    <xf numFmtId="0" fontId="0" fillId="0" borderId="1" xfId="0" applyBorder="1" applyAlignment="1">
      <alignment horizontal="center"/>
    </xf>
    <xf numFmtId="3" fontId="2" fillId="0" borderId="1" xfId="0" applyNumberFormat="1" applyFont="1" applyFill="1" applyBorder="1" applyAlignment="1">
      <alignment horizontal="right"/>
    </xf>
    <xf numFmtId="0" fontId="0" fillId="0" borderId="0" xfId="0" applyFont="1" applyFill="1" applyBorder="1" applyAlignment="1">
      <alignment horizontal="right"/>
    </xf>
    <xf numFmtId="0" fontId="3" fillId="0" borderId="0" xfId="0" applyFont="1" applyFill="1" applyBorder="1" applyAlignment="1">
      <alignment horizontal="right"/>
    </xf>
    <xf numFmtId="0" fontId="0" fillId="0" borderId="0" xfId="0" applyFont="1" applyFill="1" applyBorder="1"/>
    <xf numFmtId="3" fontId="1" fillId="0" borderId="2" xfId="0" applyNumberFormat="1" applyFont="1" applyBorder="1" applyAlignment="1">
      <alignment horizontal="right"/>
    </xf>
    <xf numFmtId="0" fontId="0" fillId="0" borderId="1" xfId="0" applyFont="1" applyFill="1" applyBorder="1"/>
    <xf numFmtId="3" fontId="1" fillId="0" borderId="1" xfId="0" applyNumberFormat="1" applyFont="1" applyFill="1" applyBorder="1" applyAlignment="1">
      <alignment horizontal="right"/>
    </xf>
    <xf numFmtId="3" fontId="1" fillId="0" borderId="1" xfId="0" quotePrefix="1" applyNumberFormat="1" applyFont="1" applyFill="1" applyBorder="1" applyAlignment="1">
      <alignment horizontal="right"/>
    </xf>
    <xf numFmtId="0" fontId="1" fillId="0" borderId="0" xfId="0" applyFont="1" applyFill="1" applyBorder="1" applyAlignment="1">
      <alignment horizontal="right"/>
    </xf>
    <xf numFmtId="3" fontId="1" fillId="0" borderId="0" xfId="0" applyNumberFormat="1" applyFont="1" applyFill="1" applyBorder="1" applyAlignment="1">
      <alignment horizontal="right"/>
    </xf>
    <xf numFmtId="164" fontId="0" fillId="0" borderId="0" xfId="0" applyNumberFormat="1" applyFont="1" applyFill="1" applyBorder="1" applyAlignment="1">
      <alignment horizontal="right"/>
    </xf>
    <xf numFmtId="3" fontId="1" fillId="0" borderId="0" xfId="0" applyNumberFormat="1" applyFont="1" applyFill="1"/>
    <xf numFmtId="0" fontId="1" fillId="0" borderId="0" xfId="0" applyFont="1" applyFill="1" applyBorder="1"/>
    <xf numFmtId="0" fontId="12" fillId="0" borderId="0" xfId="0" applyFont="1" applyFill="1" applyBorder="1"/>
    <xf numFmtId="0" fontId="0" fillId="0" borderId="0" xfId="0" quotePrefix="1" applyFill="1" applyBorder="1" applyAlignment="1">
      <alignment horizontal="right"/>
    </xf>
    <xf numFmtId="1" fontId="3" fillId="0" borderId="0" xfId="0" applyNumberFormat="1" applyFont="1" applyBorder="1"/>
    <xf numFmtId="1" fontId="3" fillId="0" borderId="0" xfId="0" applyNumberFormat="1" applyFont="1"/>
    <xf numFmtId="3" fontId="0" fillId="0" borderId="0" xfId="0" applyNumberFormat="1" applyFill="1"/>
    <xf numFmtId="0" fontId="0" fillId="0" borderId="1" xfId="0" applyBorder="1" applyAlignment="1">
      <alignment horizontal="center"/>
    </xf>
    <xf numFmtId="3" fontId="1" fillId="0" borderId="1" xfId="0" applyNumberFormat="1" applyFont="1" applyBorder="1" applyAlignment="1">
      <alignment horizontal="right"/>
    </xf>
    <xf numFmtId="0" fontId="1" fillId="0" borderId="1" xfId="0" applyFont="1" applyFill="1" applyBorder="1"/>
    <xf numFmtId="0" fontId="1" fillId="0" borderId="1" xfId="0" applyFont="1" applyBorder="1"/>
    <xf numFmtId="3" fontId="0" fillId="0" borderId="0" xfId="0" applyNumberFormat="1" applyBorder="1" applyAlignment="1">
      <alignment horizontal="right"/>
    </xf>
    <xf numFmtId="164" fontId="0" fillId="0" borderId="0" xfId="0" applyNumberFormat="1" applyFill="1"/>
    <xf numFmtId="0" fontId="1" fillId="2" borderId="1" xfId="0" applyFont="1" applyFill="1" applyBorder="1" applyAlignment="1">
      <alignment horizontal="right" vertical="top"/>
    </xf>
    <xf numFmtId="0" fontId="3" fillId="0" borderId="2" xfId="0" applyFont="1" applyBorder="1"/>
    <xf numFmtId="0" fontId="3" fillId="0" borderId="2" xfId="0" applyFont="1" applyBorder="1" applyAlignment="1">
      <alignment horizontal="right"/>
    </xf>
    <xf numFmtId="164" fontId="3" fillId="0" borderId="2" xfId="0" applyNumberFormat="1" applyFont="1" applyBorder="1" applyAlignment="1">
      <alignment horizontal="right"/>
    </xf>
    <xf numFmtId="0" fontId="3" fillId="0" borderId="1" xfId="0" applyFont="1" applyBorder="1" applyAlignment="1">
      <alignment horizontal="left"/>
    </xf>
    <xf numFmtId="0" fontId="0" fillId="0" borderId="1" xfId="0" applyBorder="1" applyAlignment="1">
      <alignment horizontal="center"/>
    </xf>
    <xf numFmtId="0" fontId="1" fillId="0" borderId="1" xfId="0" applyFont="1" applyFill="1" applyBorder="1" applyAlignment="1">
      <alignment horizontal="left"/>
    </xf>
    <xf numFmtId="3" fontId="1" fillId="0" borderId="1" xfId="0" applyNumberFormat="1" applyFont="1" applyFill="1" applyBorder="1"/>
    <xf numFmtId="0" fontId="1" fillId="0" borderId="1" xfId="0" applyFont="1" applyFill="1" applyBorder="1" applyAlignment="1"/>
    <xf numFmtId="1" fontId="1" fillId="0" borderId="1" xfId="0" applyNumberFormat="1" applyFont="1" applyFill="1" applyBorder="1" applyAlignment="1">
      <alignment horizontal="right"/>
    </xf>
    <xf numFmtId="1" fontId="1" fillId="0" borderId="1" xfId="0" applyNumberFormat="1" applyFont="1" applyBorder="1"/>
    <xf numFmtId="3" fontId="0" fillId="0" borderId="8" xfId="0" applyNumberFormat="1" applyFill="1" applyBorder="1"/>
    <xf numFmtId="0" fontId="1" fillId="0" borderId="1" xfId="0" applyFont="1" applyBorder="1" applyAlignment="1">
      <alignment horizontal="right"/>
    </xf>
    <xf numFmtId="0" fontId="1" fillId="0" borderId="1" xfId="0" applyFont="1" applyFill="1" applyBorder="1" applyAlignment="1">
      <alignment horizontal="right" wrapText="1"/>
    </xf>
    <xf numFmtId="0" fontId="2" fillId="0" borderId="1" xfId="0" applyFont="1" applyFill="1" applyBorder="1" applyAlignment="1">
      <alignment horizontal="right" wrapText="1"/>
    </xf>
    <xf numFmtId="164" fontId="0" fillId="0" borderId="1" xfId="2" applyNumberFormat="1" applyFont="1" applyFill="1" applyBorder="1" applyAlignment="1">
      <alignment horizontal="right"/>
    </xf>
    <xf numFmtId="0" fontId="2" fillId="0" borderId="1" xfId="0" applyFont="1" applyFill="1" applyBorder="1" applyAlignment="1">
      <alignment horizontal="center"/>
    </xf>
    <xf numFmtId="0" fontId="0" fillId="0" borderId="1" xfId="0" applyFill="1" applyBorder="1" applyAlignment="1">
      <alignment horizontal="center"/>
    </xf>
    <xf numFmtId="0" fontId="1" fillId="0" borderId="1" xfId="0" applyFont="1" applyBorder="1" applyAlignment="1">
      <alignment horizontal="center" wrapText="1"/>
    </xf>
    <xf numFmtId="0" fontId="0" fillId="0" borderId="1" xfId="0" applyBorder="1" applyAlignment="1">
      <alignment horizontal="right" wrapText="1"/>
    </xf>
    <xf numFmtId="0" fontId="0" fillId="0" borderId="1" xfId="0" applyBorder="1" applyAlignment="1">
      <alignment horizontal="center"/>
    </xf>
    <xf numFmtId="164" fontId="1" fillId="0" borderId="2" xfId="0" applyNumberFormat="1" applyFont="1" applyBorder="1" applyAlignment="1">
      <alignment horizontal="right"/>
    </xf>
    <xf numFmtId="3" fontId="1" fillId="0" borderId="2" xfId="0" applyNumberFormat="1" applyFont="1" applyFill="1" applyBorder="1" applyAlignment="1">
      <alignment horizontal="right"/>
    </xf>
    <xf numFmtId="164" fontId="1" fillId="0" borderId="1" xfId="0" quotePrefix="1" applyNumberFormat="1" applyFont="1" applyFill="1" applyBorder="1" applyAlignment="1">
      <alignment horizontal="right"/>
    </xf>
    <xf numFmtId="0" fontId="1" fillId="2" borderId="1" xfId="0" applyFont="1" applyFill="1" applyBorder="1" applyAlignment="1">
      <alignment horizontal="right" vertical="top" wrapText="1"/>
    </xf>
    <xf numFmtId="0" fontId="3" fillId="0" borderId="6" xfId="0" applyFont="1" applyBorder="1"/>
    <xf numFmtId="0" fontId="1" fillId="0" borderId="9" xfId="0" applyFont="1" applyFill="1" applyBorder="1"/>
    <xf numFmtId="164" fontId="1" fillId="0" borderId="0" xfId="0" applyNumberFormat="1" applyFont="1" applyBorder="1" applyAlignment="1">
      <alignment horizontal="right"/>
    </xf>
    <xf numFmtId="164" fontId="2" fillId="0" borderId="0" xfId="0" applyNumberFormat="1" applyFont="1" applyBorder="1" applyAlignment="1">
      <alignment horizontal="right"/>
    </xf>
    <xf numFmtId="164" fontId="0" fillId="0" borderId="0" xfId="0" applyNumberFormat="1" applyBorder="1" applyAlignment="1">
      <alignment horizontal="right"/>
    </xf>
    <xf numFmtId="0" fontId="0" fillId="0" borderId="6" xfId="0" applyBorder="1"/>
    <xf numFmtId="0" fontId="13" fillId="0" borderId="9" xfId="0" applyFont="1" applyFill="1" applyBorder="1"/>
    <xf numFmtId="0" fontId="15" fillId="0" borderId="0" xfId="1" applyFont="1" applyAlignment="1" applyProtection="1"/>
    <xf numFmtId="0" fontId="11" fillId="0" borderId="0" xfId="0" applyFont="1" applyAlignment="1">
      <alignment horizontal="left"/>
    </xf>
    <xf numFmtId="0" fontId="6" fillId="0" borderId="0" xfId="1" applyFont="1" applyAlignment="1" applyProtection="1">
      <alignment horizontal="left"/>
    </xf>
    <xf numFmtId="0" fontId="6" fillId="0" borderId="0" xfId="1" applyAlignment="1" applyProtection="1">
      <alignment horizontal="left"/>
    </xf>
    <xf numFmtId="0" fontId="6" fillId="0" borderId="0" xfId="1" applyFont="1" applyAlignment="1" applyProtection="1"/>
    <xf numFmtId="0" fontId="0" fillId="0" borderId="0" xfId="0" applyAlignment="1"/>
    <xf numFmtId="0" fontId="0" fillId="3" borderId="3" xfId="0" applyFill="1" applyBorder="1" applyAlignment="1">
      <alignment horizontal="center" vertical="top" wrapText="1"/>
    </xf>
    <xf numFmtId="0" fontId="0" fillId="3" borderId="4" xfId="0" applyFill="1" applyBorder="1" applyAlignment="1">
      <alignment horizontal="center" vertical="top" wrapText="1"/>
    </xf>
    <xf numFmtId="0" fontId="0" fillId="3" borderId="5" xfId="0" applyFill="1" applyBorder="1" applyAlignment="1">
      <alignment horizontal="center" vertical="top" wrapText="1"/>
    </xf>
    <xf numFmtId="0" fontId="0" fillId="0" borderId="1" xfId="0" applyBorder="1" applyAlignment="1">
      <alignment horizontal="center"/>
    </xf>
    <xf numFmtId="0" fontId="0" fillId="3" borderId="6" xfId="0" applyFill="1" applyBorder="1" applyAlignment="1">
      <alignment horizontal="left" vertical="top" wrapText="1"/>
    </xf>
    <xf numFmtId="0" fontId="0" fillId="3" borderId="2" xfId="0" applyFill="1" applyBorder="1" applyAlignment="1">
      <alignment horizontal="left" vertical="top" wrapText="1"/>
    </xf>
    <xf numFmtId="0" fontId="0" fillId="2" borderId="3" xfId="0" applyFill="1" applyBorder="1" applyAlignment="1">
      <alignment horizontal="center"/>
    </xf>
    <xf numFmtId="0" fontId="0" fillId="2" borderId="4" xfId="0" applyFill="1" applyBorder="1" applyAlignment="1">
      <alignment horizontal="center"/>
    </xf>
    <xf numFmtId="0" fontId="0" fillId="0" borderId="1" xfId="0" applyBorder="1" applyAlignment="1"/>
    <xf numFmtId="0" fontId="0" fillId="2" borderId="6" xfId="0" applyFill="1" applyBorder="1" applyAlignment="1">
      <alignment horizontal="left" vertical="top"/>
    </xf>
    <xf numFmtId="0" fontId="0" fillId="2" borderId="2" xfId="0" applyFill="1" applyBorder="1" applyAlignment="1">
      <alignment horizontal="left" vertical="top"/>
    </xf>
    <xf numFmtId="0" fontId="0" fillId="0" borderId="3" xfId="0" applyBorder="1" applyAlignment="1">
      <alignment horizontal="center"/>
    </xf>
    <xf numFmtId="0" fontId="0" fillId="0" borderId="5" xfId="0" applyBorder="1" applyAlignment="1">
      <alignment horizontal="center"/>
    </xf>
    <xf numFmtId="0" fontId="0" fillId="0" borderId="4" xfId="0" applyBorder="1" applyAlignment="1">
      <alignment horizontal="center"/>
    </xf>
    <xf numFmtId="0" fontId="0" fillId="0" borderId="3" xfId="0" applyFill="1" applyBorder="1" applyAlignment="1">
      <alignment horizontal="center"/>
    </xf>
    <xf numFmtId="0" fontId="0" fillId="0" borderId="5" xfId="0" applyFill="1" applyBorder="1" applyAlignment="1">
      <alignment horizontal="center"/>
    </xf>
    <xf numFmtId="0" fontId="0" fillId="0" borderId="4" xfId="0" applyFill="1" applyBorder="1" applyAlignment="1">
      <alignment horizontal="center"/>
    </xf>
    <xf numFmtId="0" fontId="0" fillId="2" borderId="5" xfId="0" applyFill="1" applyBorder="1" applyAlignment="1">
      <alignment horizontal="center"/>
    </xf>
    <xf numFmtId="0" fontId="0" fillId="2" borderId="6" xfId="0" applyFill="1" applyBorder="1" applyAlignment="1">
      <alignment horizontal="right" vertical="top"/>
    </xf>
    <xf numFmtId="0" fontId="0" fillId="2" borderId="2" xfId="0" applyFill="1" applyBorder="1" applyAlignment="1">
      <alignment horizontal="right" vertical="top"/>
    </xf>
    <xf numFmtId="0" fontId="0" fillId="2" borderId="6" xfId="0" applyFill="1" applyBorder="1" applyAlignment="1">
      <alignment horizontal="center" vertical="top"/>
    </xf>
    <xf numFmtId="0" fontId="0" fillId="2" borderId="7" xfId="0" applyFill="1" applyBorder="1" applyAlignment="1">
      <alignment horizontal="center" vertical="top"/>
    </xf>
    <xf numFmtId="0" fontId="0" fillId="0" borderId="2" xfId="0" applyBorder="1" applyAlignment="1">
      <alignment horizontal="center" vertical="top"/>
    </xf>
    <xf numFmtId="0" fontId="0" fillId="2" borderId="3" xfId="0" applyFill="1" applyBorder="1" applyAlignment="1">
      <alignment horizontal="center" vertical="top"/>
    </xf>
    <xf numFmtId="0" fontId="0" fillId="2" borderId="5" xfId="0" applyFill="1" applyBorder="1" applyAlignment="1">
      <alignment horizontal="center" vertical="top"/>
    </xf>
    <xf numFmtId="0" fontId="0" fillId="2" borderId="4" xfId="0" applyFill="1" applyBorder="1" applyAlignment="1">
      <alignment horizontal="center" vertical="top"/>
    </xf>
    <xf numFmtId="0" fontId="0" fillId="2" borderId="6" xfId="0" applyFill="1" applyBorder="1" applyAlignment="1">
      <alignment horizontal="right" vertical="top" wrapText="1"/>
    </xf>
    <xf numFmtId="0" fontId="0" fillId="2" borderId="2" xfId="0" applyFill="1" applyBorder="1" applyAlignment="1">
      <alignment horizontal="right" vertical="top" wrapText="1"/>
    </xf>
    <xf numFmtId="0" fontId="3" fillId="0" borderId="0" xfId="0" applyFont="1" applyFill="1" applyBorder="1" applyAlignment="1">
      <alignment horizontal="center"/>
    </xf>
    <xf numFmtId="0" fontId="0" fillId="2" borderId="1" xfId="0" applyFill="1" applyBorder="1" applyAlignment="1">
      <alignment horizontal="left" vertical="top"/>
    </xf>
    <xf numFmtId="0" fontId="0" fillId="2" borderId="1" xfId="0" applyFill="1" applyBorder="1" applyAlignment="1">
      <alignment horizontal="right" vertical="top"/>
    </xf>
    <xf numFmtId="0" fontId="0" fillId="2" borderId="1" xfId="0" applyFill="1" applyBorder="1" applyAlignment="1">
      <alignment horizontal="left" vertical="top" wrapText="1"/>
    </xf>
    <xf numFmtId="0" fontId="0" fillId="2" borderId="1" xfId="0" applyFill="1" applyBorder="1" applyAlignment="1">
      <alignment horizontal="center"/>
    </xf>
    <xf numFmtId="0" fontId="0" fillId="2" borderId="6" xfId="0" applyFill="1" applyBorder="1" applyAlignment="1">
      <alignment horizontal="left" vertical="top" wrapText="1"/>
    </xf>
    <xf numFmtId="0" fontId="0" fillId="2" borderId="2" xfId="0" applyFill="1" applyBorder="1" applyAlignment="1">
      <alignment horizontal="left" vertical="top" wrapText="1"/>
    </xf>
    <xf numFmtId="0" fontId="0" fillId="0" borderId="5" xfId="0" applyBorder="1" applyAlignment="1"/>
    <xf numFmtId="0" fontId="0" fillId="0" borderId="4" xfId="0" applyBorder="1" applyAlignment="1"/>
    <xf numFmtId="0" fontId="1" fillId="2" borderId="3" xfId="0" applyFont="1" applyFill="1" applyBorder="1" applyAlignment="1">
      <alignment horizontal="center" vertical="top"/>
    </xf>
    <xf numFmtId="0" fontId="1" fillId="2" borderId="3" xfId="0" applyFont="1" applyFill="1" applyBorder="1" applyAlignment="1">
      <alignment horizontal="center"/>
    </xf>
  </cellXfs>
  <cellStyles count="3">
    <cellStyle name="Komma" xfId="2" builtinId="3"/>
    <cellStyle name="Link" xfId="1" builtinId="8"/>
    <cellStyle name="Stand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617D84"/>
      <rgbColor rgb="00FFFFFF"/>
      <rgbColor rgb="00CFE0A1"/>
      <rgbColor rgb="0066FF99"/>
      <rgbColor rgb="000000FF"/>
      <rgbColor rgb="007D999F"/>
      <rgbColor rgb="009BC5D5"/>
      <rgbColor rgb="0000FFFF"/>
      <rgbColor rgb="0099ADB3"/>
      <rgbColor rgb="00008080"/>
      <rgbColor rgb="00000080"/>
      <rgbColor rgb="00EBE0D7"/>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EEF4DC"/>
      <rgbColor rgb="00D4E3AB"/>
      <rgbColor rgb="00666633"/>
      <rgbColor rgb="00AAB0DA"/>
      <rgbColor rgb="00664D38"/>
      <rgbColor rgb="00E8F0D0"/>
      <rgbColor rgb="00E0C0A0"/>
      <rgbColor rgb="0033CCCC"/>
      <rgbColor rgb="00CEE2EA"/>
      <rgbColor rgb="00BBCACD"/>
      <rgbColor rgb="00DDC2CC"/>
      <rgbColor rgb="00C99BAE"/>
      <rgbColor rgb="00666699"/>
      <rgbColor rgb="00969696"/>
      <rgbColor rgb="00003366"/>
      <rgbColor rgb="00339966"/>
      <rgbColor rgb="00003300"/>
      <rgbColor rgb="00F5F9EB"/>
      <rgbColor rgb="00DEDEF1"/>
      <rgbColor rgb="0082664A"/>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Indexierte Entwicklung der Anschlusslösungen, 2008–2018</a:t>
            </a:r>
          </a:p>
        </c:rich>
      </c:tx>
      <c:layout>
        <c:manualLayout>
          <c:xMode val="edge"/>
          <c:yMode val="edge"/>
          <c:x val="0.2284688995215311"/>
          <c:y val="2.9940119760479042E-2"/>
        </c:manualLayout>
      </c:layout>
      <c:overlay val="0"/>
      <c:spPr>
        <a:noFill/>
        <a:ln w="25400">
          <a:noFill/>
        </a:ln>
      </c:spPr>
    </c:title>
    <c:autoTitleDeleted val="0"/>
    <c:plotArea>
      <c:layout>
        <c:manualLayout>
          <c:layoutTarget val="inner"/>
          <c:xMode val="edge"/>
          <c:yMode val="edge"/>
          <c:x val="9.4497607655502386E-2"/>
          <c:y val="0.15169690247805653"/>
          <c:w val="0.72966507177033491"/>
          <c:h val="0.58882350303982478"/>
        </c:manualLayout>
      </c:layout>
      <c:lineChart>
        <c:grouping val="standard"/>
        <c:varyColors val="0"/>
        <c:ser>
          <c:idx val="0"/>
          <c:order val="0"/>
          <c:tx>
            <c:strRef>
              <c:f>'T2'!$Z$60</c:f>
              <c:strCache>
                <c:ptCount val="1"/>
                <c:pt idx="0">
                  <c:v>Allgmeinbildende Schulen</c:v>
                </c:pt>
              </c:strCache>
            </c:strRef>
          </c:tx>
          <c:spPr>
            <a:ln w="38100">
              <a:solidFill>
                <a:srgbClr val="617D84"/>
              </a:solidFill>
              <a:prstDash val="solid"/>
            </a:ln>
          </c:spPr>
          <c:marker>
            <c:symbol val="none"/>
          </c:marker>
          <c:cat>
            <c:numRef>
              <c:f>'T2'!$Y$61:$Y$71</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'T2'!$Z$61:$Z$71</c:f>
              <c:numCache>
                <c:formatCode>0.0</c:formatCode>
                <c:ptCount val="11"/>
                <c:pt idx="0">
                  <c:v>0</c:v>
                </c:pt>
                <c:pt idx="1">
                  <c:v>7.1010860484544764</c:v>
                </c:pt>
                <c:pt idx="2">
                  <c:v>13.617376775271509</c:v>
                </c:pt>
                <c:pt idx="3">
                  <c:v>15.371762740183797</c:v>
                </c:pt>
                <c:pt idx="4">
                  <c:v>21.219715956558076</c:v>
                </c:pt>
                <c:pt idx="5">
                  <c:v>20.885547201336692</c:v>
                </c:pt>
                <c:pt idx="6">
                  <c:v>18.212197159565591</c:v>
                </c:pt>
                <c:pt idx="7">
                  <c:v>12.865497076023402</c:v>
                </c:pt>
                <c:pt idx="8">
                  <c:v>15.789473684210535</c:v>
                </c:pt>
                <c:pt idx="9">
                  <c:v>17.209690893901424</c:v>
                </c:pt>
                <c:pt idx="10">
                  <c:v>27.318295739348358</c:v>
                </c:pt>
              </c:numCache>
            </c:numRef>
          </c:val>
          <c:smooth val="0"/>
          <c:extLst>
            <c:ext xmlns:c16="http://schemas.microsoft.com/office/drawing/2014/chart" uri="{C3380CC4-5D6E-409C-BE32-E72D297353CC}">
              <c16:uniqueId val="{00000000-20D8-4958-8ACA-E41B1FB25C85}"/>
            </c:ext>
          </c:extLst>
        </c:ser>
        <c:ser>
          <c:idx val="1"/>
          <c:order val="1"/>
          <c:tx>
            <c:strRef>
              <c:f>'T2'!$AA$60</c:f>
              <c:strCache>
                <c:ptCount val="1"/>
                <c:pt idx="0">
                  <c:v>Berufl. Grundbild.: Vollzeitschulen</c:v>
                </c:pt>
              </c:strCache>
            </c:strRef>
          </c:tx>
          <c:spPr>
            <a:ln w="38100">
              <a:solidFill>
                <a:srgbClr val="99ADB3"/>
              </a:solidFill>
              <a:prstDash val="solid"/>
            </a:ln>
          </c:spPr>
          <c:marker>
            <c:symbol val="none"/>
          </c:marker>
          <c:cat>
            <c:numRef>
              <c:f>'T2'!$Y$61:$Y$71</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'T2'!$AA$61:$AA$71</c:f>
              <c:numCache>
                <c:formatCode>0.0</c:formatCode>
                <c:ptCount val="11"/>
                <c:pt idx="0">
                  <c:v>0</c:v>
                </c:pt>
                <c:pt idx="1">
                  <c:v>5.2325581395348877</c:v>
                </c:pt>
                <c:pt idx="2">
                  <c:v>-4.6511627906976685</c:v>
                </c:pt>
                <c:pt idx="3">
                  <c:v>-6.3953488372092977</c:v>
                </c:pt>
                <c:pt idx="4">
                  <c:v>6.9767441860465027</c:v>
                </c:pt>
                <c:pt idx="5">
                  <c:v>8.1395348837209269</c:v>
                </c:pt>
                <c:pt idx="6">
                  <c:v>2.9069767441860535</c:v>
                </c:pt>
                <c:pt idx="7">
                  <c:v>-12.20930232558139</c:v>
                </c:pt>
                <c:pt idx="8">
                  <c:v>-3.4883720930232442</c:v>
                </c:pt>
                <c:pt idx="9">
                  <c:v>-31.976744186046517</c:v>
                </c:pt>
                <c:pt idx="10">
                  <c:v>-5.2325581395348877</c:v>
                </c:pt>
              </c:numCache>
            </c:numRef>
          </c:val>
          <c:smooth val="0"/>
          <c:extLst>
            <c:ext xmlns:c16="http://schemas.microsoft.com/office/drawing/2014/chart" uri="{C3380CC4-5D6E-409C-BE32-E72D297353CC}">
              <c16:uniqueId val="{00000001-20D8-4958-8ACA-E41B1FB25C85}"/>
            </c:ext>
          </c:extLst>
        </c:ser>
        <c:ser>
          <c:idx val="2"/>
          <c:order val="2"/>
          <c:tx>
            <c:strRef>
              <c:f>'T2'!$AB$60</c:f>
              <c:strCache>
                <c:ptCount val="1"/>
                <c:pt idx="0">
                  <c:v>Berufl. Grundbild.: Duale Berufsbildung</c:v>
                </c:pt>
              </c:strCache>
            </c:strRef>
          </c:tx>
          <c:spPr>
            <a:ln w="38100">
              <a:solidFill>
                <a:srgbClr val="CFE0A1"/>
              </a:solidFill>
              <a:prstDash val="solid"/>
            </a:ln>
          </c:spPr>
          <c:marker>
            <c:symbol val="none"/>
          </c:marker>
          <c:cat>
            <c:numRef>
              <c:f>'T2'!$Y$61:$Y$71</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'T2'!$AB$61:$AB$71</c:f>
              <c:numCache>
                <c:formatCode>0.0</c:formatCode>
                <c:ptCount val="11"/>
                <c:pt idx="0">
                  <c:v>0</c:v>
                </c:pt>
                <c:pt idx="1">
                  <c:v>-0.34237555965235345</c:v>
                </c:pt>
                <c:pt idx="2">
                  <c:v>-3.5027653410587334</c:v>
                </c:pt>
                <c:pt idx="3">
                  <c:v>-3.6871214116407742</c:v>
                </c:pt>
                <c:pt idx="4">
                  <c:v>-3.1077166183829377</c:v>
                </c:pt>
                <c:pt idx="5">
                  <c:v>-2.2386094284961899</c:v>
                </c:pt>
                <c:pt idx="6">
                  <c:v>-5.6360284435080388</c:v>
                </c:pt>
                <c:pt idx="7">
                  <c:v>-5.6623650250197528</c:v>
                </c:pt>
                <c:pt idx="8">
                  <c:v>-5.3989992099025557</c:v>
                </c:pt>
                <c:pt idx="9">
                  <c:v>-0.42138530418750975</c:v>
                </c:pt>
                <c:pt idx="10">
                  <c:v>-5.2409797208322431</c:v>
                </c:pt>
              </c:numCache>
            </c:numRef>
          </c:val>
          <c:smooth val="0"/>
          <c:extLst>
            <c:ext xmlns:c16="http://schemas.microsoft.com/office/drawing/2014/chart" uri="{C3380CC4-5D6E-409C-BE32-E72D297353CC}">
              <c16:uniqueId val="{00000002-20D8-4958-8ACA-E41B1FB25C85}"/>
            </c:ext>
          </c:extLst>
        </c:ser>
        <c:ser>
          <c:idx val="3"/>
          <c:order val="3"/>
          <c:tx>
            <c:strRef>
              <c:f>'T2'!$AC$60</c:f>
              <c:strCache>
                <c:ptCount val="1"/>
                <c:pt idx="0">
                  <c:v>Brückenangebot/Zwischenlösung</c:v>
                </c:pt>
              </c:strCache>
            </c:strRef>
          </c:tx>
          <c:spPr>
            <a:ln w="38100">
              <a:solidFill>
                <a:srgbClr val="DEDEF1"/>
              </a:solidFill>
              <a:prstDash val="solid"/>
            </a:ln>
          </c:spPr>
          <c:marker>
            <c:symbol val="none"/>
          </c:marker>
          <c:cat>
            <c:numRef>
              <c:f>'T2'!$Y$61:$Y$71</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'T2'!$AC$61:$AC$71</c:f>
              <c:numCache>
                <c:formatCode>0.0</c:formatCode>
                <c:ptCount val="11"/>
                <c:pt idx="0">
                  <c:v>0</c:v>
                </c:pt>
                <c:pt idx="1">
                  <c:v>-22.783825816485219</c:v>
                </c:pt>
                <c:pt idx="2">
                  <c:v>-32.737169517884908</c:v>
                </c:pt>
                <c:pt idx="3">
                  <c:v>-30.870917573872475</c:v>
                </c:pt>
                <c:pt idx="4">
                  <c:v>-32.426127527216181</c:v>
                </c:pt>
                <c:pt idx="5">
                  <c:v>-30.715396578538105</c:v>
                </c:pt>
                <c:pt idx="6">
                  <c:v>-37.947122861586315</c:v>
                </c:pt>
                <c:pt idx="7">
                  <c:v>-38.491446345256605</c:v>
                </c:pt>
                <c:pt idx="8">
                  <c:v>-38.880248833592532</c:v>
                </c:pt>
                <c:pt idx="9">
                  <c:v>-35.458786936236393</c:v>
                </c:pt>
                <c:pt idx="10">
                  <c:v>-36.236391912908239</c:v>
                </c:pt>
              </c:numCache>
            </c:numRef>
          </c:val>
          <c:smooth val="0"/>
          <c:extLst>
            <c:ext xmlns:c16="http://schemas.microsoft.com/office/drawing/2014/chart" uri="{C3380CC4-5D6E-409C-BE32-E72D297353CC}">
              <c16:uniqueId val="{00000003-20D8-4958-8ACA-E41B1FB25C85}"/>
            </c:ext>
          </c:extLst>
        </c:ser>
        <c:ser>
          <c:idx val="4"/>
          <c:order val="4"/>
          <c:tx>
            <c:strRef>
              <c:f>'T2'!$AD$60</c:f>
              <c:strCache>
                <c:ptCount val="1"/>
                <c:pt idx="0">
                  <c:v>Praktikum/ Erwerbsarbeit</c:v>
                </c:pt>
              </c:strCache>
            </c:strRef>
          </c:tx>
          <c:spPr>
            <a:ln w="38100">
              <a:solidFill>
                <a:srgbClr val="AAB0DA"/>
              </a:solidFill>
              <a:prstDash val="solid"/>
            </a:ln>
          </c:spPr>
          <c:marker>
            <c:symbol val="none"/>
          </c:marker>
          <c:cat>
            <c:numRef>
              <c:f>'T2'!$Y$61:$Y$71</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'T2'!$AD$61:$AD$71</c:f>
              <c:numCache>
                <c:formatCode>0.0</c:formatCode>
                <c:ptCount val="11"/>
                <c:pt idx="0">
                  <c:v>0</c:v>
                </c:pt>
                <c:pt idx="1">
                  <c:v>55.14705882352942</c:v>
                </c:pt>
                <c:pt idx="2">
                  <c:v>67.64705882352942</c:v>
                </c:pt>
                <c:pt idx="3">
                  <c:v>32.35294117647058</c:v>
                </c:pt>
                <c:pt idx="4">
                  <c:v>44.85294117647058</c:v>
                </c:pt>
                <c:pt idx="5">
                  <c:v>41.176470588235304</c:v>
                </c:pt>
                <c:pt idx="6">
                  <c:v>27.941176470588232</c:v>
                </c:pt>
                <c:pt idx="7">
                  <c:v>36.764705882352956</c:v>
                </c:pt>
                <c:pt idx="8">
                  <c:v>19.117647058823522</c:v>
                </c:pt>
                <c:pt idx="9">
                  <c:v>17.64705882352942</c:v>
                </c:pt>
                <c:pt idx="10">
                  <c:v>8.0882352941176379</c:v>
                </c:pt>
              </c:numCache>
            </c:numRef>
          </c:val>
          <c:smooth val="0"/>
          <c:extLst>
            <c:ext xmlns:c16="http://schemas.microsoft.com/office/drawing/2014/chart" uri="{C3380CC4-5D6E-409C-BE32-E72D297353CC}">
              <c16:uniqueId val="{00000004-20D8-4958-8ACA-E41B1FB25C85}"/>
            </c:ext>
          </c:extLst>
        </c:ser>
        <c:ser>
          <c:idx val="5"/>
          <c:order val="5"/>
          <c:tx>
            <c:strRef>
              <c:f>'T2'!$AE$60</c:f>
              <c:strCache>
                <c:ptCount val="1"/>
                <c:pt idx="0">
                  <c:v>Ohne Anschlusslösung</c:v>
                </c:pt>
              </c:strCache>
            </c:strRef>
          </c:tx>
          <c:spPr>
            <a:ln w="38100">
              <a:solidFill>
                <a:srgbClr val="C99BAE"/>
              </a:solidFill>
              <a:prstDash val="solid"/>
            </a:ln>
          </c:spPr>
          <c:marker>
            <c:symbol val="none"/>
          </c:marker>
          <c:cat>
            <c:numRef>
              <c:f>'T2'!$Y$61:$Y$71</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'T2'!$AE$61:$AE$71</c:f>
              <c:numCache>
                <c:formatCode>0.0</c:formatCode>
                <c:ptCount val="11"/>
                <c:pt idx="0">
                  <c:v>0</c:v>
                </c:pt>
                <c:pt idx="1">
                  <c:v>-11.801242236024848</c:v>
                </c:pt>
                <c:pt idx="2">
                  <c:v>-19.875776397515537</c:v>
                </c:pt>
                <c:pt idx="3">
                  <c:v>-26.08695652173914</c:v>
                </c:pt>
                <c:pt idx="4">
                  <c:v>-41.614906832298139</c:v>
                </c:pt>
                <c:pt idx="5">
                  <c:v>-43.478260869565219</c:v>
                </c:pt>
                <c:pt idx="6">
                  <c:v>-48.447204968944099</c:v>
                </c:pt>
                <c:pt idx="7">
                  <c:v>-31.055900621118013</c:v>
                </c:pt>
                <c:pt idx="8">
                  <c:v>-44.099378881987583</c:v>
                </c:pt>
                <c:pt idx="9">
                  <c:v>-60.869565217391305</c:v>
                </c:pt>
                <c:pt idx="10">
                  <c:v>-34.161490683229815</c:v>
                </c:pt>
              </c:numCache>
            </c:numRef>
          </c:val>
          <c:smooth val="0"/>
          <c:extLst>
            <c:ext xmlns:c16="http://schemas.microsoft.com/office/drawing/2014/chart" uri="{C3380CC4-5D6E-409C-BE32-E72D297353CC}">
              <c16:uniqueId val="{00000005-20D8-4958-8ACA-E41B1FB25C85}"/>
            </c:ext>
          </c:extLst>
        </c:ser>
        <c:dLbls>
          <c:showLegendKey val="0"/>
          <c:showVal val="0"/>
          <c:showCatName val="0"/>
          <c:showSerName val="0"/>
          <c:showPercent val="0"/>
          <c:showBubbleSize val="0"/>
        </c:dLbls>
        <c:smooth val="0"/>
        <c:axId val="138640000"/>
        <c:axId val="138649984"/>
      </c:lineChart>
      <c:catAx>
        <c:axId val="138640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138649984"/>
        <c:crosses val="autoZero"/>
        <c:auto val="1"/>
        <c:lblAlgn val="ctr"/>
        <c:lblOffset val="100"/>
        <c:tickLblSkip val="1"/>
        <c:tickMarkSkip val="1"/>
        <c:noMultiLvlLbl val="0"/>
      </c:catAx>
      <c:valAx>
        <c:axId val="138649984"/>
        <c:scaling>
          <c:orientation val="minMax"/>
          <c:max val="100"/>
          <c:min val="-100"/>
        </c:scaling>
        <c:delete val="0"/>
        <c:axPos val="l"/>
        <c:majorGridlines>
          <c:spPr>
            <a:ln w="3175">
              <a:solidFill>
                <a:srgbClr val="000000"/>
              </a:solidFill>
              <a:prstDash val="solid"/>
            </a:ln>
          </c:spPr>
        </c:majorGridlines>
        <c:title>
          <c:tx>
            <c:rich>
              <a:bodyPr rot="0" vert="horz"/>
              <a:lstStyle/>
              <a:p>
                <a:pPr algn="l">
                  <a:defRPr sz="900" b="0" i="0" u="none" strike="noStrike" baseline="0">
                    <a:solidFill>
                      <a:srgbClr val="000000"/>
                    </a:solidFill>
                    <a:latin typeface="Arial"/>
                    <a:ea typeface="Arial"/>
                    <a:cs typeface="Arial"/>
                  </a:defRPr>
                </a:pPr>
                <a:r>
                  <a:rPr lang="de-CH"/>
                  <a:t>Prozent</a:t>
                </a:r>
              </a:p>
            </c:rich>
          </c:tx>
          <c:layout>
            <c:manualLayout>
              <c:xMode val="edge"/>
              <c:yMode val="edge"/>
              <c:x val="4.3859649122807015E-2"/>
              <c:y val="8.582855286801723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138640000"/>
        <c:crosses val="autoZero"/>
        <c:crossBetween val="between"/>
        <c:majorUnit val="25"/>
      </c:valAx>
      <c:spPr>
        <a:solidFill>
          <a:srgbClr val="FFFFFF"/>
        </a:solidFill>
        <a:ln w="12700">
          <a:solidFill>
            <a:srgbClr val="000000"/>
          </a:solidFill>
          <a:prstDash val="solid"/>
        </a:ln>
      </c:spPr>
    </c:plotArea>
    <c:legend>
      <c:legendPos val="b"/>
      <c:layout>
        <c:manualLayout>
          <c:xMode val="edge"/>
          <c:yMode val="edge"/>
          <c:x val="4.9043062200956937E-2"/>
          <c:y val="0.838325029730565"/>
          <c:w val="0.91866028708133973"/>
          <c:h val="8.58285528680172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Anschlusslösungen von Schülern, 2018</a:t>
            </a:r>
          </a:p>
        </c:rich>
      </c:tx>
      <c:layout>
        <c:manualLayout>
          <c:xMode val="edge"/>
          <c:yMode val="edge"/>
          <c:x val="0.14671828183639207"/>
          <c:y val="3.125E-2"/>
        </c:manualLayout>
      </c:layout>
      <c:overlay val="0"/>
      <c:spPr>
        <a:noFill/>
        <a:ln w="25400">
          <a:noFill/>
        </a:ln>
      </c:spPr>
    </c:title>
    <c:autoTitleDeleted val="0"/>
    <c:plotArea>
      <c:layout>
        <c:manualLayout>
          <c:layoutTarget val="inner"/>
          <c:xMode val="edge"/>
          <c:yMode val="edge"/>
          <c:x val="0.17117138630573608"/>
          <c:y val="0.25669670834863756"/>
          <c:w val="0.34234277261147217"/>
          <c:h val="0.59375064713684855"/>
        </c:manualLayout>
      </c:layout>
      <c:pieChart>
        <c:varyColors val="1"/>
        <c:ser>
          <c:idx val="0"/>
          <c:order val="0"/>
          <c:tx>
            <c:strRef>
              <c:f>'T6'!$Q$66</c:f>
              <c:strCache>
                <c:ptCount val="1"/>
                <c:pt idx="0">
                  <c:v>Schüler</c:v>
                </c:pt>
              </c:strCache>
            </c:strRef>
          </c:tx>
          <c:spPr>
            <a:solidFill>
              <a:srgbClr val="757468"/>
            </a:solidFill>
            <a:ln w="12700">
              <a:solidFill>
                <a:srgbClr val="000000"/>
              </a:solidFill>
              <a:prstDash val="solid"/>
            </a:ln>
          </c:spPr>
          <c:dPt>
            <c:idx val="0"/>
            <c:bubble3D val="0"/>
            <c:spPr>
              <a:solidFill>
                <a:srgbClr val="617D84"/>
              </a:solidFill>
              <a:ln w="25400">
                <a:noFill/>
              </a:ln>
            </c:spPr>
            <c:extLst>
              <c:ext xmlns:c16="http://schemas.microsoft.com/office/drawing/2014/chart" uri="{C3380CC4-5D6E-409C-BE32-E72D297353CC}">
                <c16:uniqueId val="{00000001-8D95-4826-BAFA-4F826F6936B7}"/>
              </c:ext>
            </c:extLst>
          </c:dPt>
          <c:dPt>
            <c:idx val="1"/>
            <c:bubble3D val="0"/>
            <c:spPr>
              <a:solidFill>
                <a:srgbClr val="99ADB3"/>
              </a:solidFill>
              <a:ln w="25400">
                <a:noFill/>
              </a:ln>
            </c:spPr>
            <c:extLst>
              <c:ext xmlns:c16="http://schemas.microsoft.com/office/drawing/2014/chart" uri="{C3380CC4-5D6E-409C-BE32-E72D297353CC}">
                <c16:uniqueId val="{00000003-8D95-4826-BAFA-4F826F6936B7}"/>
              </c:ext>
            </c:extLst>
          </c:dPt>
          <c:dPt>
            <c:idx val="2"/>
            <c:bubble3D val="0"/>
            <c:spPr>
              <a:solidFill>
                <a:srgbClr val="CFE0A1"/>
              </a:solidFill>
              <a:ln w="25400">
                <a:noFill/>
              </a:ln>
            </c:spPr>
            <c:extLst>
              <c:ext xmlns:c16="http://schemas.microsoft.com/office/drawing/2014/chart" uri="{C3380CC4-5D6E-409C-BE32-E72D297353CC}">
                <c16:uniqueId val="{00000005-8D95-4826-BAFA-4F826F6936B7}"/>
              </c:ext>
            </c:extLst>
          </c:dPt>
          <c:dPt>
            <c:idx val="3"/>
            <c:bubble3D val="0"/>
            <c:spPr>
              <a:solidFill>
                <a:srgbClr val="DEDEF1"/>
              </a:solidFill>
              <a:ln w="25400">
                <a:noFill/>
              </a:ln>
            </c:spPr>
            <c:extLst>
              <c:ext xmlns:c16="http://schemas.microsoft.com/office/drawing/2014/chart" uri="{C3380CC4-5D6E-409C-BE32-E72D297353CC}">
                <c16:uniqueId val="{00000007-8D95-4826-BAFA-4F826F6936B7}"/>
              </c:ext>
            </c:extLst>
          </c:dPt>
          <c:dPt>
            <c:idx val="4"/>
            <c:bubble3D val="0"/>
            <c:spPr>
              <a:solidFill>
                <a:srgbClr val="AAB0DA"/>
              </a:solidFill>
              <a:ln w="25400">
                <a:noFill/>
              </a:ln>
            </c:spPr>
            <c:extLst>
              <c:ext xmlns:c16="http://schemas.microsoft.com/office/drawing/2014/chart" uri="{C3380CC4-5D6E-409C-BE32-E72D297353CC}">
                <c16:uniqueId val="{00000009-8D95-4826-BAFA-4F826F6936B7}"/>
              </c:ext>
            </c:extLst>
          </c:dPt>
          <c:dPt>
            <c:idx val="5"/>
            <c:bubble3D val="0"/>
            <c:spPr>
              <a:solidFill>
                <a:srgbClr val="C99BAE"/>
              </a:solidFill>
              <a:ln w="25400">
                <a:noFill/>
              </a:ln>
            </c:spPr>
            <c:extLst>
              <c:ext xmlns:c16="http://schemas.microsoft.com/office/drawing/2014/chart" uri="{C3380CC4-5D6E-409C-BE32-E72D297353CC}">
                <c16:uniqueId val="{0000000B-8D95-4826-BAFA-4F826F6936B7}"/>
              </c:ext>
            </c:extLst>
          </c:dPt>
          <c:dLbls>
            <c:dLbl>
              <c:idx val="4"/>
              <c:layout>
                <c:manualLayout>
                  <c:x val="-4.9766495099341935E-3"/>
                  <c:y val="-4.6733283900050613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8D95-4826-BAFA-4F826F6936B7}"/>
                </c:ext>
              </c:extLst>
            </c:dLbl>
            <c:dLbl>
              <c:idx val="5"/>
              <c:layout>
                <c:manualLayout>
                  <c:x val="1.9010502333612494E-2"/>
                  <c:y val="-3.827313065687417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8D95-4826-BAFA-4F826F6936B7}"/>
                </c:ext>
              </c:extLst>
            </c:dLbl>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'T6'!$P$67:$P$72</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'T6'!$Q$67:$Q$72</c:f>
              <c:numCache>
                <c:formatCode>General</c:formatCode>
                <c:ptCount val="6"/>
                <c:pt idx="0">
                  <c:v>580</c:v>
                </c:pt>
                <c:pt idx="1">
                  <c:v>126</c:v>
                </c:pt>
                <c:pt idx="2">
                  <c:v>2069</c:v>
                </c:pt>
                <c:pt idx="3">
                  <c:v>385</c:v>
                </c:pt>
                <c:pt idx="4">
                  <c:v>26</c:v>
                </c:pt>
                <c:pt idx="5">
                  <c:v>49</c:v>
                </c:pt>
              </c:numCache>
            </c:numRef>
          </c:val>
          <c:extLst>
            <c:ext xmlns:c16="http://schemas.microsoft.com/office/drawing/2014/chart" uri="{C3380CC4-5D6E-409C-BE32-E72D297353CC}">
              <c16:uniqueId val="{0000000C-8D95-4826-BAFA-4F826F6936B7}"/>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1076309373776982"/>
          <c:y val="0.36235165916760403"/>
          <c:w val="0.38022914714320083"/>
          <c:h val="0.3340776152980877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landscape" horizontalDpi="300" verticalDpi="300"/>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Anschlusslösungen von Schülerinnen, 2018</a:t>
            </a:r>
          </a:p>
        </c:rich>
      </c:tx>
      <c:layout>
        <c:manualLayout>
          <c:xMode val="edge"/>
          <c:yMode val="edge"/>
          <c:x val="0.12853483931475146"/>
          <c:y val="2.8953229398663696E-2"/>
        </c:manualLayout>
      </c:layout>
      <c:overlay val="0"/>
      <c:spPr>
        <a:noFill/>
        <a:ln w="25400">
          <a:noFill/>
        </a:ln>
      </c:spPr>
    </c:title>
    <c:autoTitleDeleted val="0"/>
    <c:plotArea>
      <c:layout>
        <c:manualLayout>
          <c:layoutTarget val="inner"/>
          <c:xMode val="edge"/>
          <c:yMode val="edge"/>
          <c:x val="0.16966591625280936"/>
          <c:y val="0.25612472160356348"/>
          <c:w val="0.34318787605681889"/>
          <c:h val="0.59465478841870822"/>
        </c:manualLayout>
      </c:layout>
      <c:pieChart>
        <c:varyColors val="1"/>
        <c:ser>
          <c:idx val="0"/>
          <c:order val="0"/>
          <c:tx>
            <c:strRef>
              <c:f>'T6'!$Q$66</c:f>
              <c:strCache>
                <c:ptCount val="1"/>
                <c:pt idx="0">
                  <c:v>Schüler</c:v>
                </c:pt>
              </c:strCache>
            </c:strRef>
          </c:tx>
          <c:spPr>
            <a:solidFill>
              <a:srgbClr val="757468"/>
            </a:solidFill>
            <a:ln w="12700">
              <a:solidFill>
                <a:srgbClr val="000000"/>
              </a:solidFill>
              <a:prstDash val="solid"/>
            </a:ln>
          </c:spPr>
          <c:dPt>
            <c:idx val="0"/>
            <c:bubble3D val="0"/>
            <c:spPr>
              <a:solidFill>
                <a:srgbClr val="617D84"/>
              </a:solidFill>
              <a:ln w="25400">
                <a:noFill/>
              </a:ln>
            </c:spPr>
            <c:extLst>
              <c:ext xmlns:c16="http://schemas.microsoft.com/office/drawing/2014/chart" uri="{C3380CC4-5D6E-409C-BE32-E72D297353CC}">
                <c16:uniqueId val="{00000001-F37B-422D-975A-C925F366A5F5}"/>
              </c:ext>
            </c:extLst>
          </c:dPt>
          <c:dPt>
            <c:idx val="1"/>
            <c:bubble3D val="0"/>
            <c:spPr>
              <a:solidFill>
                <a:srgbClr val="99ADB3"/>
              </a:solidFill>
              <a:ln w="25400">
                <a:noFill/>
              </a:ln>
            </c:spPr>
            <c:extLst>
              <c:ext xmlns:c16="http://schemas.microsoft.com/office/drawing/2014/chart" uri="{C3380CC4-5D6E-409C-BE32-E72D297353CC}">
                <c16:uniqueId val="{00000003-F37B-422D-975A-C925F366A5F5}"/>
              </c:ext>
            </c:extLst>
          </c:dPt>
          <c:dPt>
            <c:idx val="2"/>
            <c:bubble3D val="0"/>
            <c:spPr>
              <a:solidFill>
                <a:srgbClr val="CFE0A1"/>
              </a:solidFill>
              <a:ln w="25400">
                <a:noFill/>
              </a:ln>
            </c:spPr>
            <c:extLst>
              <c:ext xmlns:c16="http://schemas.microsoft.com/office/drawing/2014/chart" uri="{C3380CC4-5D6E-409C-BE32-E72D297353CC}">
                <c16:uniqueId val="{00000005-F37B-422D-975A-C925F366A5F5}"/>
              </c:ext>
            </c:extLst>
          </c:dPt>
          <c:dPt>
            <c:idx val="3"/>
            <c:bubble3D val="0"/>
            <c:spPr>
              <a:solidFill>
                <a:srgbClr val="DEDEF1"/>
              </a:solidFill>
              <a:ln w="25400">
                <a:noFill/>
              </a:ln>
            </c:spPr>
            <c:extLst>
              <c:ext xmlns:c16="http://schemas.microsoft.com/office/drawing/2014/chart" uri="{C3380CC4-5D6E-409C-BE32-E72D297353CC}">
                <c16:uniqueId val="{00000007-F37B-422D-975A-C925F366A5F5}"/>
              </c:ext>
            </c:extLst>
          </c:dPt>
          <c:dPt>
            <c:idx val="4"/>
            <c:bubble3D val="0"/>
            <c:spPr>
              <a:solidFill>
                <a:srgbClr val="AAB0DA"/>
              </a:solidFill>
              <a:ln w="25400">
                <a:noFill/>
              </a:ln>
            </c:spPr>
            <c:extLst>
              <c:ext xmlns:c16="http://schemas.microsoft.com/office/drawing/2014/chart" uri="{C3380CC4-5D6E-409C-BE32-E72D297353CC}">
                <c16:uniqueId val="{00000009-F37B-422D-975A-C925F366A5F5}"/>
              </c:ext>
            </c:extLst>
          </c:dPt>
          <c:dPt>
            <c:idx val="5"/>
            <c:bubble3D val="0"/>
            <c:spPr>
              <a:solidFill>
                <a:srgbClr val="C99BAE"/>
              </a:solidFill>
              <a:ln w="25400">
                <a:noFill/>
              </a:ln>
            </c:spPr>
            <c:extLst>
              <c:ext xmlns:c16="http://schemas.microsoft.com/office/drawing/2014/chart" uri="{C3380CC4-5D6E-409C-BE32-E72D297353CC}">
                <c16:uniqueId val="{0000000B-F37B-422D-975A-C925F366A5F5}"/>
              </c:ext>
            </c:extLst>
          </c:dPt>
          <c:dLbls>
            <c:dLbl>
              <c:idx val="5"/>
              <c:layout>
                <c:manualLayout>
                  <c:x val="-1.4303389188068114E-4"/>
                  <c:y val="6.4614863008493652E-3"/>
                </c:manualLayout>
              </c:layout>
              <c:spPr/>
              <c:txPr>
                <a:bodyPr/>
                <a:lstStyle/>
                <a:p>
                  <a:pPr>
                    <a:defRPr/>
                  </a:pPr>
                  <a:endParaRPr lang="de-DE"/>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F37B-422D-975A-C925F366A5F5}"/>
                </c:ext>
              </c:extLst>
            </c:dLbl>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'T6'!$P$67:$P$72</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'T6'!$R$67:$R$72</c:f>
              <c:numCache>
                <c:formatCode>General</c:formatCode>
                <c:ptCount val="6"/>
                <c:pt idx="0">
                  <c:v>944</c:v>
                </c:pt>
                <c:pt idx="1">
                  <c:v>37</c:v>
                </c:pt>
                <c:pt idx="2">
                  <c:v>1529</c:v>
                </c:pt>
                <c:pt idx="3">
                  <c:v>435</c:v>
                </c:pt>
                <c:pt idx="4">
                  <c:v>121</c:v>
                </c:pt>
                <c:pt idx="5">
                  <c:v>57</c:v>
                </c:pt>
              </c:numCache>
            </c:numRef>
          </c:val>
          <c:extLst>
            <c:ext xmlns:c16="http://schemas.microsoft.com/office/drawing/2014/chart" uri="{C3380CC4-5D6E-409C-BE32-E72D297353CC}">
              <c16:uniqueId val="{0000000C-F37B-422D-975A-C925F366A5F5}"/>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2219740975001081"/>
          <c:y val="0.3615441722345954"/>
          <c:w val="0.36880570256586781"/>
          <c:h val="0.33333333333333331"/>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Anschlusslösungen, Verteilung nach Geschlecht, 2018</a:t>
            </a:r>
          </a:p>
        </c:rich>
      </c:tx>
      <c:layout>
        <c:manualLayout>
          <c:xMode val="edge"/>
          <c:yMode val="edge"/>
          <c:x val="0.28424304840370751"/>
          <c:y val="3.125E-2"/>
        </c:manualLayout>
      </c:layout>
      <c:overlay val="0"/>
      <c:spPr>
        <a:noFill/>
        <a:ln w="25400">
          <a:noFill/>
        </a:ln>
      </c:spPr>
    </c:title>
    <c:autoTitleDeleted val="0"/>
    <c:plotArea>
      <c:layout>
        <c:manualLayout>
          <c:layoutTarget val="inner"/>
          <c:xMode val="edge"/>
          <c:yMode val="edge"/>
          <c:x val="0.22966014418125644"/>
          <c:y val="0.13839300797926546"/>
          <c:w val="0.62821833161688978"/>
          <c:h val="0.72321507395616147"/>
        </c:manualLayout>
      </c:layout>
      <c:barChart>
        <c:barDir val="bar"/>
        <c:grouping val="percentStacked"/>
        <c:varyColors val="0"/>
        <c:ser>
          <c:idx val="0"/>
          <c:order val="0"/>
          <c:tx>
            <c:strRef>
              <c:f>'T6'!$Q$98</c:f>
              <c:strCache>
                <c:ptCount val="1"/>
                <c:pt idx="0">
                  <c:v>Schüler</c:v>
                </c:pt>
              </c:strCache>
            </c:strRef>
          </c:tx>
          <c:spPr>
            <a:solidFill>
              <a:srgbClr val="617D84"/>
            </a:solidFill>
            <a:ln w="25400">
              <a:noFill/>
            </a:ln>
          </c:spPr>
          <c:invertIfNegative val="0"/>
          <c:cat>
            <c:strRef>
              <c:f>'T6'!$P$99:$P$105</c:f>
              <c:strCache>
                <c:ptCount val="7"/>
                <c:pt idx="0">
                  <c:v>Ohne Anschlusslösung</c:v>
                </c:pt>
                <c:pt idx="1">
                  <c:v>Praktikum/Erwerbsarbeit</c:v>
                </c:pt>
                <c:pt idx="2">
                  <c:v>Brückenangebot/Zwischenlösung</c:v>
                </c:pt>
                <c:pt idx="3">
                  <c:v>Berufl. Grundbild.: Duale Berufsbildung</c:v>
                </c:pt>
                <c:pt idx="4">
                  <c:v>Berufl. Grundbild.: Vollzeitschulen</c:v>
                </c:pt>
                <c:pt idx="5">
                  <c:v>Allgemeinbildende Schulen</c:v>
                </c:pt>
                <c:pt idx="6">
                  <c:v>Total</c:v>
                </c:pt>
              </c:strCache>
            </c:strRef>
          </c:cat>
          <c:val>
            <c:numRef>
              <c:f>'T6'!$Q$99:$Q$105</c:f>
              <c:numCache>
                <c:formatCode>General</c:formatCode>
                <c:ptCount val="7"/>
                <c:pt idx="0">
                  <c:v>49</c:v>
                </c:pt>
                <c:pt idx="1">
                  <c:v>26</c:v>
                </c:pt>
                <c:pt idx="2">
                  <c:v>385</c:v>
                </c:pt>
                <c:pt idx="3">
                  <c:v>2069</c:v>
                </c:pt>
                <c:pt idx="4">
                  <c:v>126</c:v>
                </c:pt>
                <c:pt idx="5">
                  <c:v>580</c:v>
                </c:pt>
                <c:pt idx="6">
                  <c:v>3235</c:v>
                </c:pt>
              </c:numCache>
            </c:numRef>
          </c:val>
          <c:extLst>
            <c:ext xmlns:c16="http://schemas.microsoft.com/office/drawing/2014/chart" uri="{C3380CC4-5D6E-409C-BE32-E72D297353CC}">
              <c16:uniqueId val="{00000000-E991-4144-B945-7D2D34E9E69E}"/>
            </c:ext>
          </c:extLst>
        </c:ser>
        <c:ser>
          <c:idx val="1"/>
          <c:order val="1"/>
          <c:tx>
            <c:strRef>
              <c:f>'T6'!$R$98</c:f>
              <c:strCache>
                <c:ptCount val="1"/>
                <c:pt idx="0">
                  <c:v>Schülerinnen</c:v>
                </c:pt>
              </c:strCache>
            </c:strRef>
          </c:tx>
          <c:spPr>
            <a:solidFill>
              <a:srgbClr val="CFE0A1"/>
            </a:solidFill>
            <a:ln w="25400">
              <a:noFill/>
            </a:ln>
          </c:spPr>
          <c:invertIfNegative val="0"/>
          <c:cat>
            <c:strRef>
              <c:f>'T6'!$P$99:$P$105</c:f>
              <c:strCache>
                <c:ptCount val="7"/>
                <c:pt idx="0">
                  <c:v>Ohne Anschlusslösung</c:v>
                </c:pt>
                <c:pt idx="1">
                  <c:v>Praktikum/Erwerbsarbeit</c:v>
                </c:pt>
                <c:pt idx="2">
                  <c:v>Brückenangebot/Zwischenlösung</c:v>
                </c:pt>
                <c:pt idx="3">
                  <c:v>Berufl. Grundbild.: Duale Berufsbildung</c:v>
                </c:pt>
                <c:pt idx="4">
                  <c:v>Berufl. Grundbild.: Vollzeitschulen</c:v>
                </c:pt>
                <c:pt idx="5">
                  <c:v>Allgemeinbildende Schulen</c:v>
                </c:pt>
                <c:pt idx="6">
                  <c:v>Total</c:v>
                </c:pt>
              </c:strCache>
            </c:strRef>
          </c:cat>
          <c:val>
            <c:numRef>
              <c:f>'T6'!$R$99:$R$105</c:f>
              <c:numCache>
                <c:formatCode>General</c:formatCode>
                <c:ptCount val="7"/>
                <c:pt idx="0">
                  <c:v>57</c:v>
                </c:pt>
                <c:pt idx="1">
                  <c:v>121</c:v>
                </c:pt>
                <c:pt idx="2">
                  <c:v>435</c:v>
                </c:pt>
                <c:pt idx="3">
                  <c:v>1529</c:v>
                </c:pt>
                <c:pt idx="4">
                  <c:v>37</c:v>
                </c:pt>
                <c:pt idx="5">
                  <c:v>944</c:v>
                </c:pt>
                <c:pt idx="6">
                  <c:v>3123</c:v>
                </c:pt>
              </c:numCache>
            </c:numRef>
          </c:val>
          <c:extLst>
            <c:ext xmlns:c16="http://schemas.microsoft.com/office/drawing/2014/chart" uri="{C3380CC4-5D6E-409C-BE32-E72D297353CC}">
              <c16:uniqueId val="{00000001-E991-4144-B945-7D2D34E9E69E}"/>
            </c:ext>
          </c:extLst>
        </c:ser>
        <c:dLbls>
          <c:showLegendKey val="0"/>
          <c:showVal val="0"/>
          <c:showCatName val="0"/>
          <c:showSerName val="0"/>
          <c:showPercent val="0"/>
          <c:showBubbleSize val="0"/>
        </c:dLbls>
        <c:gapWidth val="150"/>
        <c:overlap val="100"/>
        <c:axId val="144843904"/>
        <c:axId val="144845440"/>
      </c:barChart>
      <c:catAx>
        <c:axId val="144843904"/>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de-DE"/>
          </a:p>
        </c:txPr>
        <c:crossAx val="144845440"/>
        <c:crosses val="autoZero"/>
        <c:auto val="1"/>
        <c:lblAlgn val="ctr"/>
        <c:lblOffset val="100"/>
        <c:tickLblSkip val="1"/>
        <c:tickMarkSkip val="1"/>
        <c:noMultiLvlLbl val="0"/>
      </c:catAx>
      <c:valAx>
        <c:axId val="144845440"/>
        <c:scaling>
          <c:orientation val="minMax"/>
        </c:scaling>
        <c:delete val="0"/>
        <c:axPos val="b"/>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de-DE"/>
          </a:p>
        </c:txPr>
        <c:crossAx val="144843904"/>
        <c:crosses val="autoZero"/>
        <c:crossBetween val="between"/>
      </c:valAx>
      <c:spPr>
        <a:solidFill>
          <a:srgbClr val="FFFFFF"/>
        </a:solidFill>
        <a:ln w="12700">
          <a:solidFill>
            <a:srgbClr val="000000"/>
          </a:solidFill>
          <a:prstDash val="solid"/>
        </a:ln>
      </c:spPr>
    </c:plotArea>
    <c:legend>
      <c:legendPos val="r"/>
      <c:layout>
        <c:manualLayout>
          <c:xMode val="edge"/>
          <c:yMode val="edge"/>
          <c:x val="0.87012709391610821"/>
          <c:y val="0.42038737345331834"/>
          <c:w val="0.12266388388198463"/>
          <c:h val="0.10193452380952381"/>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Anschlusslösungen von Lernenden im regulären Alter, 2018</a:t>
            </a:r>
          </a:p>
        </c:rich>
      </c:tx>
      <c:layout>
        <c:manualLayout>
          <c:xMode val="edge"/>
          <c:yMode val="edge"/>
          <c:x val="0.14800528312339337"/>
          <c:y val="3.5714285714285712E-2"/>
        </c:manualLayout>
      </c:layout>
      <c:overlay val="0"/>
      <c:spPr>
        <a:noFill/>
        <a:ln w="25400">
          <a:noFill/>
        </a:ln>
      </c:spPr>
    </c:title>
    <c:autoTitleDeleted val="0"/>
    <c:plotArea>
      <c:layout>
        <c:manualLayout>
          <c:layoutTarget val="inner"/>
          <c:xMode val="edge"/>
          <c:yMode val="edge"/>
          <c:x val="0.17117138630573608"/>
          <c:y val="0.25669670834863756"/>
          <c:w val="0.34234277261147217"/>
          <c:h val="0.59375064713684855"/>
        </c:manualLayout>
      </c:layout>
      <c:pieChart>
        <c:varyColors val="1"/>
        <c:ser>
          <c:idx val="0"/>
          <c:order val="0"/>
          <c:tx>
            <c:strRef>
              <c:f>'T7'!$Q$64</c:f>
              <c:strCache>
                <c:ptCount val="1"/>
                <c:pt idx="0">
                  <c:v>regulär</c:v>
                </c:pt>
              </c:strCache>
            </c:strRef>
          </c:tx>
          <c:spPr>
            <a:solidFill>
              <a:srgbClr val="757468"/>
            </a:solidFill>
            <a:ln w="12700">
              <a:solidFill>
                <a:srgbClr val="000000"/>
              </a:solidFill>
              <a:prstDash val="solid"/>
            </a:ln>
          </c:spPr>
          <c:dPt>
            <c:idx val="0"/>
            <c:bubble3D val="0"/>
            <c:spPr>
              <a:solidFill>
                <a:srgbClr val="617D84"/>
              </a:solidFill>
              <a:ln w="25400">
                <a:noFill/>
              </a:ln>
            </c:spPr>
            <c:extLst>
              <c:ext xmlns:c16="http://schemas.microsoft.com/office/drawing/2014/chart" uri="{C3380CC4-5D6E-409C-BE32-E72D297353CC}">
                <c16:uniqueId val="{00000001-C35E-4C1F-A01B-27188020B38C}"/>
              </c:ext>
            </c:extLst>
          </c:dPt>
          <c:dPt>
            <c:idx val="1"/>
            <c:bubble3D val="0"/>
            <c:spPr>
              <a:solidFill>
                <a:srgbClr val="99ADB3"/>
              </a:solidFill>
              <a:ln w="25400">
                <a:noFill/>
              </a:ln>
            </c:spPr>
            <c:extLst>
              <c:ext xmlns:c16="http://schemas.microsoft.com/office/drawing/2014/chart" uri="{C3380CC4-5D6E-409C-BE32-E72D297353CC}">
                <c16:uniqueId val="{00000003-C35E-4C1F-A01B-27188020B38C}"/>
              </c:ext>
            </c:extLst>
          </c:dPt>
          <c:dPt>
            <c:idx val="2"/>
            <c:bubble3D val="0"/>
            <c:spPr>
              <a:solidFill>
                <a:srgbClr val="CFE0A1"/>
              </a:solidFill>
              <a:ln w="25400">
                <a:noFill/>
              </a:ln>
            </c:spPr>
            <c:extLst>
              <c:ext xmlns:c16="http://schemas.microsoft.com/office/drawing/2014/chart" uri="{C3380CC4-5D6E-409C-BE32-E72D297353CC}">
                <c16:uniqueId val="{00000005-C35E-4C1F-A01B-27188020B38C}"/>
              </c:ext>
            </c:extLst>
          </c:dPt>
          <c:dPt>
            <c:idx val="3"/>
            <c:bubble3D val="0"/>
            <c:spPr>
              <a:solidFill>
                <a:srgbClr val="DEDEF1"/>
              </a:solidFill>
              <a:ln w="25400">
                <a:noFill/>
              </a:ln>
            </c:spPr>
            <c:extLst>
              <c:ext xmlns:c16="http://schemas.microsoft.com/office/drawing/2014/chart" uri="{C3380CC4-5D6E-409C-BE32-E72D297353CC}">
                <c16:uniqueId val="{00000007-C35E-4C1F-A01B-27188020B38C}"/>
              </c:ext>
            </c:extLst>
          </c:dPt>
          <c:dPt>
            <c:idx val="4"/>
            <c:bubble3D val="0"/>
            <c:spPr>
              <a:solidFill>
                <a:srgbClr val="AAB0DA"/>
              </a:solidFill>
              <a:ln w="25400">
                <a:noFill/>
              </a:ln>
            </c:spPr>
            <c:extLst>
              <c:ext xmlns:c16="http://schemas.microsoft.com/office/drawing/2014/chart" uri="{C3380CC4-5D6E-409C-BE32-E72D297353CC}">
                <c16:uniqueId val="{00000009-C35E-4C1F-A01B-27188020B38C}"/>
              </c:ext>
            </c:extLst>
          </c:dPt>
          <c:dPt>
            <c:idx val="5"/>
            <c:bubble3D val="0"/>
            <c:spPr>
              <a:solidFill>
                <a:srgbClr val="C99BAE"/>
              </a:solidFill>
              <a:ln w="25400">
                <a:noFill/>
              </a:ln>
            </c:spPr>
            <c:extLst>
              <c:ext xmlns:c16="http://schemas.microsoft.com/office/drawing/2014/chart" uri="{C3380CC4-5D6E-409C-BE32-E72D297353CC}">
                <c16:uniqueId val="{0000000B-C35E-4C1F-A01B-27188020B38C}"/>
              </c:ext>
            </c:extLst>
          </c:dPt>
          <c:dLbls>
            <c:dLbl>
              <c:idx val="5"/>
              <c:delete val="1"/>
              <c:extLst>
                <c:ext xmlns:c15="http://schemas.microsoft.com/office/drawing/2012/chart" uri="{CE6537A1-D6FC-4f65-9D91-7224C49458BB}"/>
                <c:ext xmlns:c16="http://schemas.microsoft.com/office/drawing/2014/chart" uri="{C3380CC4-5D6E-409C-BE32-E72D297353CC}">
                  <c16:uniqueId val="{0000000B-C35E-4C1F-A01B-27188020B38C}"/>
                </c:ext>
              </c:extLst>
            </c:dLbl>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'T7'!$P$65:$P$70</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'T7'!$Q$65:$Q$70</c:f>
              <c:numCache>
                <c:formatCode>0</c:formatCode>
                <c:ptCount val="6"/>
                <c:pt idx="0">
                  <c:v>1121.664</c:v>
                </c:pt>
                <c:pt idx="1">
                  <c:v>103.99399999999999</c:v>
                </c:pt>
                <c:pt idx="2">
                  <c:v>2284.73</c:v>
                </c:pt>
                <c:pt idx="3">
                  <c:v>469.03999999999996</c:v>
                </c:pt>
                <c:pt idx="4">
                  <c:v>78.057000000000002</c:v>
                </c:pt>
                <c:pt idx="5">
                  <c:v>59.042000000000009</c:v>
                </c:pt>
              </c:numCache>
            </c:numRef>
          </c:val>
          <c:extLst>
            <c:ext xmlns:c16="http://schemas.microsoft.com/office/drawing/2014/chart" uri="{C3380CC4-5D6E-409C-BE32-E72D297353CC}">
              <c16:uniqueId val="{0000000C-C35E-4C1F-A01B-27188020B38C}"/>
            </c:ext>
          </c:extLst>
        </c:ser>
        <c:ser>
          <c:idx val="1"/>
          <c:order val="1"/>
          <c:tx>
            <c:strRef>
              <c:f>'T7'!$Q$64</c:f>
              <c:strCache>
                <c:ptCount val="1"/>
                <c:pt idx="0">
                  <c:v>regulär</c:v>
                </c:pt>
              </c:strCache>
            </c:strRef>
          </c:tx>
          <c:spPr>
            <a:solidFill>
              <a:srgbClr val="D3C5AA"/>
            </a:solidFill>
            <a:ln w="12700">
              <a:solidFill>
                <a:srgbClr val="000000"/>
              </a:solidFill>
              <a:prstDash val="solid"/>
            </a:ln>
          </c:spPr>
          <c:dPt>
            <c:idx val="0"/>
            <c:bubble3D val="0"/>
            <c:spPr>
              <a:solidFill>
                <a:srgbClr val="757468"/>
              </a:solidFill>
              <a:ln w="12700">
                <a:solidFill>
                  <a:srgbClr val="000000"/>
                </a:solidFill>
                <a:prstDash val="solid"/>
              </a:ln>
            </c:spPr>
            <c:extLst>
              <c:ext xmlns:c16="http://schemas.microsoft.com/office/drawing/2014/chart" uri="{C3380CC4-5D6E-409C-BE32-E72D297353CC}">
                <c16:uniqueId val="{0000000E-C35E-4C1F-A01B-27188020B38C}"/>
              </c:ext>
            </c:extLst>
          </c:dPt>
          <c:dPt>
            <c:idx val="1"/>
            <c:bubble3D val="0"/>
            <c:extLst>
              <c:ext xmlns:c16="http://schemas.microsoft.com/office/drawing/2014/chart" uri="{C3380CC4-5D6E-409C-BE32-E72D297353CC}">
                <c16:uniqueId val="{0000000F-C35E-4C1F-A01B-27188020B38C}"/>
              </c:ext>
            </c:extLst>
          </c:dPt>
          <c:dPt>
            <c:idx val="2"/>
            <c:bubble3D val="0"/>
            <c:spPr>
              <a:solidFill>
                <a:srgbClr val="F3EFE6"/>
              </a:solidFill>
              <a:ln w="12700">
                <a:solidFill>
                  <a:srgbClr val="000000"/>
                </a:solidFill>
                <a:prstDash val="solid"/>
              </a:ln>
            </c:spPr>
            <c:extLst>
              <c:ext xmlns:c16="http://schemas.microsoft.com/office/drawing/2014/chart" uri="{C3380CC4-5D6E-409C-BE32-E72D297353CC}">
                <c16:uniqueId val="{00000011-C35E-4C1F-A01B-27188020B38C}"/>
              </c:ext>
            </c:extLst>
          </c:dPt>
          <c:dPt>
            <c:idx val="3"/>
            <c:bubble3D val="0"/>
            <c:spPr>
              <a:solidFill>
                <a:srgbClr val="CCFFFF"/>
              </a:solidFill>
              <a:ln w="12700">
                <a:solidFill>
                  <a:srgbClr val="000000"/>
                </a:solidFill>
                <a:prstDash val="solid"/>
              </a:ln>
            </c:spPr>
            <c:extLst>
              <c:ext xmlns:c16="http://schemas.microsoft.com/office/drawing/2014/chart" uri="{C3380CC4-5D6E-409C-BE32-E72D297353CC}">
                <c16:uniqueId val="{00000013-C35E-4C1F-A01B-27188020B38C}"/>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15-C35E-4C1F-A01B-27188020B38C}"/>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17-C35E-4C1F-A01B-27188020B38C}"/>
              </c:ext>
            </c:extLst>
          </c:dPt>
          <c:cat>
            <c:strRef>
              <c:f>'T7'!$P$65:$P$70</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'T7'!$Q$65:$Q$70</c:f>
              <c:numCache>
                <c:formatCode>0</c:formatCode>
                <c:ptCount val="6"/>
                <c:pt idx="0">
                  <c:v>1121.664</c:v>
                </c:pt>
                <c:pt idx="1">
                  <c:v>103.99399999999999</c:v>
                </c:pt>
                <c:pt idx="2">
                  <c:v>2284.73</c:v>
                </c:pt>
                <c:pt idx="3">
                  <c:v>469.03999999999996</c:v>
                </c:pt>
                <c:pt idx="4">
                  <c:v>78.057000000000002</c:v>
                </c:pt>
                <c:pt idx="5">
                  <c:v>59.042000000000009</c:v>
                </c:pt>
              </c:numCache>
            </c:numRef>
          </c:val>
          <c:extLst>
            <c:ext xmlns:c16="http://schemas.microsoft.com/office/drawing/2014/chart" uri="{C3380CC4-5D6E-409C-BE32-E72D297353CC}">
              <c16:uniqueId val="{00000018-C35E-4C1F-A01B-27188020B38C}"/>
            </c:ext>
          </c:extLst>
        </c:ser>
        <c:ser>
          <c:idx val="2"/>
          <c:order val="2"/>
          <c:tx>
            <c:strRef>
              <c:f>'T7'!$Q$64</c:f>
              <c:strCache>
                <c:ptCount val="1"/>
                <c:pt idx="0">
                  <c:v>regulär</c:v>
                </c:pt>
              </c:strCache>
            </c:strRef>
          </c:tx>
          <c:spPr>
            <a:solidFill>
              <a:srgbClr val="F3EFE6"/>
            </a:solidFill>
            <a:ln w="12700">
              <a:solidFill>
                <a:srgbClr val="000000"/>
              </a:solidFill>
              <a:prstDash val="solid"/>
            </a:ln>
          </c:spPr>
          <c:dPt>
            <c:idx val="0"/>
            <c:bubble3D val="0"/>
            <c:spPr>
              <a:solidFill>
                <a:srgbClr val="757468"/>
              </a:solidFill>
              <a:ln w="12700">
                <a:solidFill>
                  <a:srgbClr val="000000"/>
                </a:solidFill>
                <a:prstDash val="solid"/>
              </a:ln>
            </c:spPr>
            <c:extLst>
              <c:ext xmlns:c16="http://schemas.microsoft.com/office/drawing/2014/chart" uri="{C3380CC4-5D6E-409C-BE32-E72D297353CC}">
                <c16:uniqueId val="{0000001A-C35E-4C1F-A01B-27188020B38C}"/>
              </c:ext>
            </c:extLst>
          </c:dPt>
          <c:dPt>
            <c:idx val="1"/>
            <c:bubble3D val="0"/>
            <c:spPr>
              <a:solidFill>
                <a:srgbClr val="D3C5AA"/>
              </a:solidFill>
              <a:ln w="12700">
                <a:solidFill>
                  <a:srgbClr val="000000"/>
                </a:solidFill>
                <a:prstDash val="solid"/>
              </a:ln>
            </c:spPr>
            <c:extLst>
              <c:ext xmlns:c16="http://schemas.microsoft.com/office/drawing/2014/chart" uri="{C3380CC4-5D6E-409C-BE32-E72D297353CC}">
                <c16:uniqueId val="{0000001C-C35E-4C1F-A01B-27188020B38C}"/>
              </c:ext>
            </c:extLst>
          </c:dPt>
          <c:dPt>
            <c:idx val="2"/>
            <c:bubble3D val="0"/>
            <c:extLst>
              <c:ext xmlns:c16="http://schemas.microsoft.com/office/drawing/2014/chart" uri="{C3380CC4-5D6E-409C-BE32-E72D297353CC}">
                <c16:uniqueId val="{0000001D-C35E-4C1F-A01B-27188020B38C}"/>
              </c:ext>
            </c:extLst>
          </c:dPt>
          <c:dPt>
            <c:idx val="3"/>
            <c:bubble3D val="0"/>
            <c:spPr>
              <a:solidFill>
                <a:srgbClr val="CCFFFF"/>
              </a:solidFill>
              <a:ln w="12700">
                <a:solidFill>
                  <a:srgbClr val="000000"/>
                </a:solidFill>
                <a:prstDash val="solid"/>
              </a:ln>
            </c:spPr>
            <c:extLst>
              <c:ext xmlns:c16="http://schemas.microsoft.com/office/drawing/2014/chart" uri="{C3380CC4-5D6E-409C-BE32-E72D297353CC}">
                <c16:uniqueId val="{0000001F-C35E-4C1F-A01B-27188020B38C}"/>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21-C35E-4C1F-A01B-27188020B38C}"/>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23-C35E-4C1F-A01B-27188020B38C}"/>
              </c:ext>
            </c:extLst>
          </c:dPt>
          <c:cat>
            <c:strRef>
              <c:f>'T7'!$P$65:$P$70</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'T7'!$Q$65:$Q$70</c:f>
              <c:numCache>
                <c:formatCode>0</c:formatCode>
                <c:ptCount val="6"/>
                <c:pt idx="0">
                  <c:v>1121.664</c:v>
                </c:pt>
                <c:pt idx="1">
                  <c:v>103.99399999999999</c:v>
                </c:pt>
                <c:pt idx="2">
                  <c:v>2284.73</c:v>
                </c:pt>
                <c:pt idx="3">
                  <c:v>469.03999999999996</c:v>
                </c:pt>
                <c:pt idx="4">
                  <c:v>78.057000000000002</c:v>
                </c:pt>
                <c:pt idx="5">
                  <c:v>59.042000000000009</c:v>
                </c:pt>
              </c:numCache>
            </c:numRef>
          </c:val>
          <c:extLst>
            <c:ext xmlns:c16="http://schemas.microsoft.com/office/drawing/2014/chart" uri="{C3380CC4-5D6E-409C-BE32-E72D297353CC}">
              <c16:uniqueId val="{00000024-C35E-4C1F-A01B-27188020B38C}"/>
            </c:ext>
          </c:extLst>
        </c:ser>
        <c:ser>
          <c:idx val="3"/>
          <c:order val="3"/>
          <c:tx>
            <c:strRef>
              <c:f>'T7'!$Q$64</c:f>
              <c:strCache>
                <c:ptCount val="1"/>
                <c:pt idx="0">
                  <c:v>regulär</c:v>
                </c:pt>
              </c:strCache>
            </c:strRef>
          </c:tx>
          <c:spPr>
            <a:solidFill>
              <a:srgbClr val="CCFFFF"/>
            </a:solidFill>
            <a:ln w="12700">
              <a:solidFill>
                <a:srgbClr val="000000"/>
              </a:solidFill>
              <a:prstDash val="solid"/>
            </a:ln>
          </c:spPr>
          <c:dPt>
            <c:idx val="0"/>
            <c:bubble3D val="0"/>
            <c:spPr>
              <a:solidFill>
                <a:srgbClr val="757468"/>
              </a:solidFill>
              <a:ln w="12700">
                <a:solidFill>
                  <a:srgbClr val="000000"/>
                </a:solidFill>
                <a:prstDash val="solid"/>
              </a:ln>
            </c:spPr>
            <c:extLst>
              <c:ext xmlns:c16="http://schemas.microsoft.com/office/drawing/2014/chart" uri="{C3380CC4-5D6E-409C-BE32-E72D297353CC}">
                <c16:uniqueId val="{00000026-C35E-4C1F-A01B-27188020B38C}"/>
              </c:ext>
            </c:extLst>
          </c:dPt>
          <c:dPt>
            <c:idx val="1"/>
            <c:bubble3D val="0"/>
            <c:spPr>
              <a:solidFill>
                <a:srgbClr val="D3C5AA"/>
              </a:solidFill>
              <a:ln w="12700">
                <a:solidFill>
                  <a:srgbClr val="000000"/>
                </a:solidFill>
                <a:prstDash val="solid"/>
              </a:ln>
            </c:spPr>
            <c:extLst>
              <c:ext xmlns:c16="http://schemas.microsoft.com/office/drawing/2014/chart" uri="{C3380CC4-5D6E-409C-BE32-E72D297353CC}">
                <c16:uniqueId val="{00000028-C35E-4C1F-A01B-27188020B38C}"/>
              </c:ext>
            </c:extLst>
          </c:dPt>
          <c:dPt>
            <c:idx val="2"/>
            <c:bubble3D val="0"/>
            <c:spPr>
              <a:solidFill>
                <a:srgbClr val="F3EFE6"/>
              </a:solidFill>
              <a:ln w="12700">
                <a:solidFill>
                  <a:srgbClr val="000000"/>
                </a:solidFill>
                <a:prstDash val="solid"/>
              </a:ln>
            </c:spPr>
            <c:extLst>
              <c:ext xmlns:c16="http://schemas.microsoft.com/office/drawing/2014/chart" uri="{C3380CC4-5D6E-409C-BE32-E72D297353CC}">
                <c16:uniqueId val="{0000002A-C35E-4C1F-A01B-27188020B38C}"/>
              </c:ext>
            </c:extLst>
          </c:dPt>
          <c:dPt>
            <c:idx val="3"/>
            <c:bubble3D val="0"/>
            <c:extLst>
              <c:ext xmlns:c16="http://schemas.microsoft.com/office/drawing/2014/chart" uri="{C3380CC4-5D6E-409C-BE32-E72D297353CC}">
                <c16:uniqueId val="{0000002B-C35E-4C1F-A01B-27188020B38C}"/>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2D-C35E-4C1F-A01B-27188020B38C}"/>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2F-C35E-4C1F-A01B-27188020B38C}"/>
              </c:ext>
            </c:extLst>
          </c:dPt>
          <c:cat>
            <c:strRef>
              <c:f>'T7'!$P$65:$P$70</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'T7'!$Q$65:$Q$70</c:f>
              <c:numCache>
                <c:formatCode>0</c:formatCode>
                <c:ptCount val="6"/>
                <c:pt idx="0">
                  <c:v>1121.664</c:v>
                </c:pt>
                <c:pt idx="1">
                  <c:v>103.99399999999999</c:v>
                </c:pt>
                <c:pt idx="2">
                  <c:v>2284.73</c:v>
                </c:pt>
                <c:pt idx="3">
                  <c:v>469.03999999999996</c:v>
                </c:pt>
                <c:pt idx="4">
                  <c:v>78.057000000000002</c:v>
                </c:pt>
                <c:pt idx="5">
                  <c:v>59.042000000000009</c:v>
                </c:pt>
              </c:numCache>
            </c:numRef>
          </c:val>
          <c:extLst>
            <c:ext xmlns:c16="http://schemas.microsoft.com/office/drawing/2014/chart" uri="{C3380CC4-5D6E-409C-BE32-E72D297353CC}">
              <c16:uniqueId val="{00000030-C35E-4C1F-A01B-27188020B38C}"/>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1475842546708692"/>
          <c:y val="0.3831849925009374"/>
          <c:w val="0.37623378158811227"/>
          <c:h val="0.313244281964754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Anschlusslösungen von Lernenden im nicht</a:t>
            </a:r>
            <a:r>
              <a:rPr lang="de-CH" baseline="0"/>
              <a:t> </a:t>
            </a:r>
            <a:r>
              <a:rPr lang="de-CH"/>
              <a:t>regulären Alter, 2018</a:t>
            </a:r>
          </a:p>
        </c:rich>
      </c:tx>
      <c:layout>
        <c:manualLayout>
          <c:xMode val="edge"/>
          <c:yMode val="edge"/>
          <c:x val="0.15681247427619105"/>
          <c:y val="4.8997772828507792E-2"/>
        </c:manualLayout>
      </c:layout>
      <c:overlay val="0"/>
      <c:spPr>
        <a:noFill/>
        <a:ln w="25400">
          <a:noFill/>
        </a:ln>
      </c:spPr>
    </c:title>
    <c:autoTitleDeleted val="0"/>
    <c:plotArea>
      <c:layout>
        <c:manualLayout>
          <c:layoutTarget val="inner"/>
          <c:xMode val="edge"/>
          <c:yMode val="edge"/>
          <c:x val="0.16966591625280936"/>
          <c:y val="0.25612472160356348"/>
          <c:w val="0.34318787605681889"/>
          <c:h val="0.59465478841870822"/>
        </c:manualLayout>
      </c:layout>
      <c:pieChart>
        <c:varyColors val="1"/>
        <c:ser>
          <c:idx val="0"/>
          <c:order val="0"/>
          <c:tx>
            <c:strRef>
              <c:f>'T7'!$Q$64</c:f>
              <c:strCache>
                <c:ptCount val="1"/>
                <c:pt idx="0">
                  <c:v>regulär</c:v>
                </c:pt>
              </c:strCache>
            </c:strRef>
          </c:tx>
          <c:spPr>
            <a:solidFill>
              <a:srgbClr val="757468"/>
            </a:solidFill>
            <a:ln w="12700">
              <a:solidFill>
                <a:srgbClr val="000000"/>
              </a:solidFill>
              <a:prstDash val="solid"/>
            </a:ln>
          </c:spPr>
          <c:dPt>
            <c:idx val="0"/>
            <c:bubble3D val="0"/>
            <c:spPr>
              <a:solidFill>
                <a:srgbClr val="617D84"/>
              </a:solidFill>
              <a:ln w="25400">
                <a:noFill/>
              </a:ln>
            </c:spPr>
            <c:extLst>
              <c:ext xmlns:c16="http://schemas.microsoft.com/office/drawing/2014/chart" uri="{C3380CC4-5D6E-409C-BE32-E72D297353CC}">
                <c16:uniqueId val="{00000001-526B-40AD-850A-CB1D91A598CA}"/>
              </c:ext>
            </c:extLst>
          </c:dPt>
          <c:dPt>
            <c:idx val="1"/>
            <c:bubble3D val="0"/>
            <c:spPr>
              <a:solidFill>
                <a:srgbClr val="99ADB3"/>
              </a:solidFill>
              <a:ln w="25400">
                <a:noFill/>
              </a:ln>
            </c:spPr>
            <c:extLst>
              <c:ext xmlns:c16="http://schemas.microsoft.com/office/drawing/2014/chart" uri="{C3380CC4-5D6E-409C-BE32-E72D297353CC}">
                <c16:uniqueId val="{00000003-526B-40AD-850A-CB1D91A598CA}"/>
              </c:ext>
            </c:extLst>
          </c:dPt>
          <c:dPt>
            <c:idx val="2"/>
            <c:bubble3D val="0"/>
            <c:spPr>
              <a:solidFill>
                <a:srgbClr val="CFE0A1"/>
              </a:solidFill>
              <a:ln w="25400">
                <a:noFill/>
              </a:ln>
            </c:spPr>
            <c:extLst>
              <c:ext xmlns:c16="http://schemas.microsoft.com/office/drawing/2014/chart" uri="{C3380CC4-5D6E-409C-BE32-E72D297353CC}">
                <c16:uniqueId val="{00000005-526B-40AD-850A-CB1D91A598CA}"/>
              </c:ext>
            </c:extLst>
          </c:dPt>
          <c:dPt>
            <c:idx val="3"/>
            <c:bubble3D val="0"/>
            <c:spPr>
              <a:solidFill>
                <a:srgbClr val="DEDEF1"/>
              </a:solidFill>
              <a:ln w="25400">
                <a:noFill/>
              </a:ln>
            </c:spPr>
            <c:extLst>
              <c:ext xmlns:c16="http://schemas.microsoft.com/office/drawing/2014/chart" uri="{C3380CC4-5D6E-409C-BE32-E72D297353CC}">
                <c16:uniqueId val="{00000007-526B-40AD-850A-CB1D91A598CA}"/>
              </c:ext>
            </c:extLst>
          </c:dPt>
          <c:dPt>
            <c:idx val="4"/>
            <c:bubble3D val="0"/>
            <c:spPr>
              <a:solidFill>
                <a:srgbClr val="AAB0DA"/>
              </a:solidFill>
              <a:ln w="25400">
                <a:noFill/>
              </a:ln>
            </c:spPr>
            <c:extLst>
              <c:ext xmlns:c16="http://schemas.microsoft.com/office/drawing/2014/chart" uri="{C3380CC4-5D6E-409C-BE32-E72D297353CC}">
                <c16:uniqueId val="{00000009-526B-40AD-850A-CB1D91A598CA}"/>
              </c:ext>
            </c:extLst>
          </c:dPt>
          <c:dPt>
            <c:idx val="5"/>
            <c:bubble3D val="0"/>
            <c:spPr>
              <a:solidFill>
                <a:srgbClr val="C99BAE"/>
              </a:solidFill>
              <a:ln w="25400">
                <a:noFill/>
              </a:ln>
            </c:spPr>
            <c:extLst>
              <c:ext xmlns:c16="http://schemas.microsoft.com/office/drawing/2014/chart" uri="{C3380CC4-5D6E-409C-BE32-E72D297353CC}">
                <c16:uniqueId val="{0000000B-526B-40AD-850A-CB1D91A598CA}"/>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'T7'!$P$65:$P$70</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'T7'!$R$65:$R$70</c:f>
              <c:numCache>
                <c:formatCode>0</c:formatCode>
                <c:ptCount val="6"/>
                <c:pt idx="0">
                  <c:v>402.33600000000001</c:v>
                </c:pt>
                <c:pt idx="1">
                  <c:v>59.006000000000014</c:v>
                </c:pt>
                <c:pt idx="2">
                  <c:v>1313.27</c:v>
                </c:pt>
                <c:pt idx="3">
                  <c:v>350.96000000000004</c:v>
                </c:pt>
                <c:pt idx="4">
                  <c:v>68.942999999999998</c:v>
                </c:pt>
                <c:pt idx="5">
                  <c:v>46.957999999999991</c:v>
                </c:pt>
              </c:numCache>
            </c:numRef>
          </c:val>
          <c:extLst>
            <c:ext xmlns:c16="http://schemas.microsoft.com/office/drawing/2014/chart" uri="{C3380CC4-5D6E-409C-BE32-E72D297353CC}">
              <c16:uniqueId val="{0000000C-526B-40AD-850A-CB1D91A598CA}"/>
            </c:ext>
          </c:extLst>
        </c:ser>
        <c:ser>
          <c:idx val="1"/>
          <c:order val="1"/>
          <c:tx>
            <c:strRef>
              <c:f>'T7'!$Q$64</c:f>
              <c:strCache>
                <c:ptCount val="1"/>
                <c:pt idx="0">
                  <c:v>regulär</c:v>
                </c:pt>
              </c:strCache>
            </c:strRef>
          </c:tx>
          <c:spPr>
            <a:solidFill>
              <a:srgbClr val="D3C5AA"/>
            </a:solidFill>
            <a:ln w="12700">
              <a:solidFill>
                <a:srgbClr val="000000"/>
              </a:solidFill>
              <a:prstDash val="solid"/>
            </a:ln>
          </c:spPr>
          <c:dPt>
            <c:idx val="0"/>
            <c:bubble3D val="0"/>
            <c:spPr>
              <a:solidFill>
                <a:srgbClr val="757468"/>
              </a:solidFill>
              <a:ln w="12700">
                <a:solidFill>
                  <a:srgbClr val="000000"/>
                </a:solidFill>
                <a:prstDash val="solid"/>
              </a:ln>
            </c:spPr>
            <c:extLst>
              <c:ext xmlns:c16="http://schemas.microsoft.com/office/drawing/2014/chart" uri="{C3380CC4-5D6E-409C-BE32-E72D297353CC}">
                <c16:uniqueId val="{0000000E-526B-40AD-850A-CB1D91A598CA}"/>
              </c:ext>
            </c:extLst>
          </c:dPt>
          <c:dPt>
            <c:idx val="1"/>
            <c:bubble3D val="0"/>
            <c:extLst>
              <c:ext xmlns:c16="http://schemas.microsoft.com/office/drawing/2014/chart" uri="{C3380CC4-5D6E-409C-BE32-E72D297353CC}">
                <c16:uniqueId val="{0000000F-526B-40AD-850A-CB1D91A598CA}"/>
              </c:ext>
            </c:extLst>
          </c:dPt>
          <c:dPt>
            <c:idx val="2"/>
            <c:bubble3D val="0"/>
            <c:spPr>
              <a:solidFill>
                <a:srgbClr val="F3EFE6"/>
              </a:solidFill>
              <a:ln w="12700">
                <a:solidFill>
                  <a:srgbClr val="000000"/>
                </a:solidFill>
                <a:prstDash val="solid"/>
              </a:ln>
            </c:spPr>
            <c:extLst>
              <c:ext xmlns:c16="http://schemas.microsoft.com/office/drawing/2014/chart" uri="{C3380CC4-5D6E-409C-BE32-E72D297353CC}">
                <c16:uniqueId val="{00000011-526B-40AD-850A-CB1D91A598CA}"/>
              </c:ext>
            </c:extLst>
          </c:dPt>
          <c:dPt>
            <c:idx val="3"/>
            <c:bubble3D val="0"/>
            <c:spPr>
              <a:solidFill>
                <a:srgbClr val="CCFFFF"/>
              </a:solidFill>
              <a:ln w="12700">
                <a:solidFill>
                  <a:srgbClr val="000000"/>
                </a:solidFill>
                <a:prstDash val="solid"/>
              </a:ln>
            </c:spPr>
            <c:extLst>
              <c:ext xmlns:c16="http://schemas.microsoft.com/office/drawing/2014/chart" uri="{C3380CC4-5D6E-409C-BE32-E72D297353CC}">
                <c16:uniqueId val="{00000013-526B-40AD-850A-CB1D91A598CA}"/>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15-526B-40AD-850A-CB1D91A598CA}"/>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17-526B-40AD-850A-CB1D91A598CA}"/>
              </c:ext>
            </c:extLst>
          </c:dPt>
          <c:cat>
            <c:strRef>
              <c:f>'T7'!$P$65:$P$70</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'T7'!$Q$65:$Q$70</c:f>
              <c:numCache>
                <c:formatCode>0</c:formatCode>
                <c:ptCount val="6"/>
                <c:pt idx="0">
                  <c:v>1121.664</c:v>
                </c:pt>
                <c:pt idx="1">
                  <c:v>103.99399999999999</c:v>
                </c:pt>
                <c:pt idx="2">
                  <c:v>2284.73</c:v>
                </c:pt>
                <c:pt idx="3">
                  <c:v>469.03999999999996</c:v>
                </c:pt>
                <c:pt idx="4">
                  <c:v>78.057000000000002</c:v>
                </c:pt>
                <c:pt idx="5">
                  <c:v>59.042000000000009</c:v>
                </c:pt>
              </c:numCache>
            </c:numRef>
          </c:val>
          <c:extLst>
            <c:ext xmlns:c16="http://schemas.microsoft.com/office/drawing/2014/chart" uri="{C3380CC4-5D6E-409C-BE32-E72D297353CC}">
              <c16:uniqueId val="{00000018-526B-40AD-850A-CB1D91A598CA}"/>
            </c:ext>
          </c:extLst>
        </c:ser>
        <c:ser>
          <c:idx val="2"/>
          <c:order val="2"/>
          <c:tx>
            <c:strRef>
              <c:f>'T7'!$Q$64</c:f>
              <c:strCache>
                <c:ptCount val="1"/>
                <c:pt idx="0">
                  <c:v>regulär</c:v>
                </c:pt>
              </c:strCache>
            </c:strRef>
          </c:tx>
          <c:spPr>
            <a:solidFill>
              <a:srgbClr val="F3EFE6"/>
            </a:solidFill>
            <a:ln w="12700">
              <a:solidFill>
                <a:srgbClr val="000000"/>
              </a:solidFill>
              <a:prstDash val="solid"/>
            </a:ln>
          </c:spPr>
          <c:dPt>
            <c:idx val="0"/>
            <c:bubble3D val="0"/>
            <c:spPr>
              <a:solidFill>
                <a:srgbClr val="757468"/>
              </a:solidFill>
              <a:ln w="12700">
                <a:solidFill>
                  <a:srgbClr val="000000"/>
                </a:solidFill>
                <a:prstDash val="solid"/>
              </a:ln>
            </c:spPr>
            <c:extLst>
              <c:ext xmlns:c16="http://schemas.microsoft.com/office/drawing/2014/chart" uri="{C3380CC4-5D6E-409C-BE32-E72D297353CC}">
                <c16:uniqueId val="{0000001A-526B-40AD-850A-CB1D91A598CA}"/>
              </c:ext>
            </c:extLst>
          </c:dPt>
          <c:dPt>
            <c:idx val="1"/>
            <c:bubble3D val="0"/>
            <c:spPr>
              <a:solidFill>
                <a:srgbClr val="D3C5AA"/>
              </a:solidFill>
              <a:ln w="12700">
                <a:solidFill>
                  <a:srgbClr val="000000"/>
                </a:solidFill>
                <a:prstDash val="solid"/>
              </a:ln>
            </c:spPr>
            <c:extLst>
              <c:ext xmlns:c16="http://schemas.microsoft.com/office/drawing/2014/chart" uri="{C3380CC4-5D6E-409C-BE32-E72D297353CC}">
                <c16:uniqueId val="{0000001C-526B-40AD-850A-CB1D91A598CA}"/>
              </c:ext>
            </c:extLst>
          </c:dPt>
          <c:dPt>
            <c:idx val="2"/>
            <c:bubble3D val="0"/>
            <c:extLst>
              <c:ext xmlns:c16="http://schemas.microsoft.com/office/drawing/2014/chart" uri="{C3380CC4-5D6E-409C-BE32-E72D297353CC}">
                <c16:uniqueId val="{0000001D-526B-40AD-850A-CB1D91A598CA}"/>
              </c:ext>
            </c:extLst>
          </c:dPt>
          <c:dPt>
            <c:idx val="3"/>
            <c:bubble3D val="0"/>
            <c:spPr>
              <a:solidFill>
                <a:srgbClr val="CCFFFF"/>
              </a:solidFill>
              <a:ln w="12700">
                <a:solidFill>
                  <a:srgbClr val="000000"/>
                </a:solidFill>
                <a:prstDash val="solid"/>
              </a:ln>
            </c:spPr>
            <c:extLst>
              <c:ext xmlns:c16="http://schemas.microsoft.com/office/drawing/2014/chart" uri="{C3380CC4-5D6E-409C-BE32-E72D297353CC}">
                <c16:uniqueId val="{0000001F-526B-40AD-850A-CB1D91A598CA}"/>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21-526B-40AD-850A-CB1D91A598CA}"/>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23-526B-40AD-850A-CB1D91A598CA}"/>
              </c:ext>
            </c:extLst>
          </c:dPt>
          <c:cat>
            <c:strRef>
              <c:f>'T7'!$P$65:$P$70</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'T7'!$Q$65:$Q$70</c:f>
              <c:numCache>
                <c:formatCode>0</c:formatCode>
                <c:ptCount val="6"/>
                <c:pt idx="0">
                  <c:v>1121.664</c:v>
                </c:pt>
                <c:pt idx="1">
                  <c:v>103.99399999999999</c:v>
                </c:pt>
                <c:pt idx="2">
                  <c:v>2284.73</c:v>
                </c:pt>
                <c:pt idx="3">
                  <c:v>469.03999999999996</c:v>
                </c:pt>
                <c:pt idx="4">
                  <c:v>78.057000000000002</c:v>
                </c:pt>
                <c:pt idx="5">
                  <c:v>59.042000000000009</c:v>
                </c:pt>
              </c:numCache>
            </c:numRef>
          </c:val>
          <c:extLst>
            <c:ext xmlns:c16="http://schemas.microsoft.com/office/drawing/2014/chart" uri="{C3380CC4-5D6E-409C-BE32-E72D297353CC}">
              <c16:uniqueId val="{00000024-526B-40AD-850A-CB1D91A598CA}"/>
            </c:ext>
          </c:extLst>
        </c:ser>
        <c:ser>
          <c:idx val="3"/>
          <c:order val="3"/>
          <c:tx>
            <c:strRef>
              <c:f>'T7'!$Q$64</c:f>
              <c:strCache>
                <c:ptCount val="1"/>
                <c:pt idx="0">
                  <c:v>regulär</c:v>
                </c:pt>
              </c:strCache>
            </c:strRef>
          </c:tx>
          <c:spPr>
            <a:solidFill>
              <a:srgbClr val="CCFFFF"/>
            </a:solidFill>
            <a:ln w="12700">
              <a:solidFill>
                <a:srgbClr val="000000"/>
              </a:solidFill>
              <a:prstDash val="solid"/>
            </a:ln>
          </c:spPr>
          <c:dPt>
            <c:idx val="0"/>
            <c:bubble3D val="0"/>
            <c:spPr>
              <a:solidFill>
                <a:srgbClr val="757468"/>
              </a:solidFill>
              <a:ln w="12700">
                <a:solidFill>
                  <a:srgbClr val="000000"/>
                </a:solidFill>
                <a:prstDash val="solid"/>
              </a:ln>
            </c:spPr>
            <c:extLst>
              <c:ext xmlns:c16="http://schemas.microsoft.com/office/drawing/2014/chart" uri="{C3380CC4-5D6E-409C-BE32-E72D297353CC}">
                <c16:uniqueId val="{00000026-526B-40AD-850A-CB1D91A598CA}"/>
              </c:ext>
            </c:extLst>
          </c:dPt>
          <c:dPt>
            <c:idx val="1"/>
            <c:bubble3D val="0"/>
            <c:spPr>
              <a:solidFill>
                <a:srgbClr val="D3C5AA"/>
              </a:solidFill>
              <a:ln w="12700">
                <a:solidFill>
                  <a:srgbClr val="000000"/>
                </a:solidFill>
                <a:prstDash val="solid"/>
              </a:ln>
            </c:spPr>
            <c:extLst>
              <c:ext xmlns:c16="http://schemas.microsoft.com/office/drawing/2014/chart" uri="{C3380CC4-5D6E-409C-BE32-E72D297353CC}">
                <c16:uniqueId val="{00000028-526B-40AD-850A-CB1D91A598CA}"/>
              </c:ext>
            </c:extLst>
          </c:dPt>
          <c:dPt>
            <c:idx val="2"/>
            <c:bubble3D val="0"/>
            <c:spPr>
              <a:solidFill>
                <a:srgbClr val="F3EFE6"/>
              </a:solidFill>
              <a:ln w="12700">
                <a:solidFill>
                  <a:srgbClr val="000000"/>
                </a:solidFill>
                <a:prstDash val="solid"/>
              </a:ln>
            </c:spPr>
            <c:extLst>
              <c:ext xmlns:c16="http://schemas.microsoft.com/office/drawing/2014/chart" uri="{C3380CC4-5D6E-409C-BE32-E72D297353CC}">
                <c16:uniqueId val="{0000002A-526B-40AD-850A-CB1D91A598CA}"/>
              </c:ext>
            </c:extLst>
          </c:dPt>
          <c:dPt>
            <c:idx val="3"/>
            <c:bubble3D val="0"/>
            <c:extLst>
              <c:ext xmlns:c16="http://schemas.microsoft.com/office/drawing/2014/chart" uri="{C3380CC4-5D6E-409C-BE32-E72D297353CC}">
                <c16:uniqueId val="{0000002B-526B-40AD-850A-CB1D91A598CA}"/>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2D-526B-40AD-850A-CB1D91A598CA}"/>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2F-526B-40AD-850A-CB1D91A598CA}"/>
              </c:ext>
            </c:extLst>
          </c:dPt>
          <c:cat>
            <c:strRef>
              <c:f>'T7'!$P$65:$P$70</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'T7'!$Q$65:$Q$70</c:f>
              <c:numCache>
                <c:formatCode>0</c:formatCode>
                <c:ptCount val="6"/>
                <c:pt idx="0">
                  <c:v>1121.664</c:v>
                </c:pt>
                <c:pt idx="1">
                  <c:v>103.99399999999999</c:v>
                </c:pt>
                <c:pt idx="2">
                  <c:v>2284.73</c:v>
                </c:pt>
                <c:pt idx="3">
                  <c:v>469.03999999999996</c:v>
                </c:pt>
                <c:pt idx="4">
                  <c:v>78.057000000000002</c:v>
                </c:pt>
                <c:pt idx="5">
                  <c:v>59.042000000000009</c:v>
                </c:pt>
              </c:numCache>
            </c:numRef>
          </c:val>
          <c:extLst>
            <c:ext xmlns:c16="http://schemas.microsoft.com/office/drawing/2014/chart" uri="{C3380CC4-5D6E-409C-BE32-E72D297353CC}">
              <c16:uniqueId val="{00000030-526B-40AD-850A-CB1D91A598CA}"/>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2553596610192364"/>
          <c:y val="0.39420935412026725"/>
          <c:w val="0.36546714437044986"/>
          <c:h val="0.30066815144766146"/>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Anschlusslösungen, Verteilung nach Altersgruppe, 2018</a:t>
            </a:r>
          </a:p>
        </c:rich>
      </c:tx>
      <c:layout>
        <c:manualLayout>
          <c:xMode val="edge"/>
          <c:yMode val="edge"/>
          <c:x val="0.29013539651837522"/>
          <c:y val="3.125E-2"/>
        </c:manualLayout>
      </c:layout>
      <c:overlay val="0"/>
      <c:spPr>
        <a:noFill/>
        <a:ln w="25400">
          <a:noFill/>
        </a:ln>
      </c:spPr>
    </c:title>
    <c:autoTitleDeleted val="0"/>
    <c:plotArea>
      <c:layout>
        <c:manualLayout>
          <c:layoutTarget val="inner"/>
          <c:xMode val="edge"/>
          <c:yMode val="edge"/>
          <c:x val="0.24177949709864605"/>
          <c:y val="0.13839300797926546"/>
          <c:w val="0.63056092843326883"/>
          <c:h val="0.7276793645361378"/>
        </c:manualLayout>
      </c:layout>
      <c:barChart>
        <c:barDir val="bar"/>
        <c:grouping val="percentStacked"/>
        <c:varyColors val="0"/>
        <c:ser>
          <c:idx val="0"/>
          <c:order val="0"/>
          <c:tx>
            <c:strRef>
              <c:f>'T7'!$Q$100</c:f>
              <c:strCache>
                <c:ptCount val="1"/>
                <c:pt idx="0">
                  <c:v>Regulär</c:v>
                </c:pt>
              </c:strCache>
            </c:strRef>
          </c:tx>
          <c:spPr>
            <a:solidFill>
              <a:srgbClr val="617D84"/>
            </a:solidFill>
            <a:ln w="25400">
              <a:noFill/>
            </a:ln>
          </c:spPr>
          <c:invertIfNegative val="0"/>
          <c:cat>
            <c:strRef>
              <c:f>'T7'!$P$101:$P$107</c:f>
              <c:strCache>
                <c:ptCount val="7"/>
                <c:pt idx="0">
                  <c:v>Ohne Anschlusslösung</c:v>
                </c:pt>
                <c:pt idx="1">
                  <c:v>Praktikum/Erwerbsarbeit</c:v>
                </c:pt>
                <c:pt idx="2">
                  <c:v>Brückenangebot/Zwischenlösung</c:v>
                </c:pt>
                <c:pt idx="3">
                  <c:v>Berufl. Grundbild.: Duale Berufsbildung</c:v>
                </c:pt>
                <c:pt idx="4">
                  <c:v>Berufl. Grundbild.: Vollzeitschulen</c:v>
                </c:pt>
                <c:pt idx="5">
                  <c:v>Allgemeinbildende Schulen</c:v>
                </c:pt>
                <c:pt idx="6">
                  <c:v>Total</c:v>
                </c:pt>
              </c:strCache>
            </c:strRef>
          </c:cat>
          <c:val>
            <c:numRef>
              <c:f>'T7'!$Q$101:$Q$107</c:f>
              <c:numCache>
                <c:formatCode>0</c:formatCode>
                <c:ptCount val="7"/>
                <c:pt idx="0">
                  <c:v>59</c:v>
                </c:pt>
                <c:pt idx="1">
                  <c:v>78</c:v>
                </c:pt>
                <c:pt idx="2">
                  <c:v>469</c:v>
                </c:pt>
                <c:pt idx="3">
                  <c:v>2285</c:v>
                </c:pt>
                <c:pt idx="4">
                  <c:v>104</c:v>
                </c:pt>
                <c:pt idx="5">
                  <c:v>1122</c:v>
                </c:pt>
                <c:pt idx="6">
                  <c:v>4117</c:v>
                </c:pt>
              </c:numCache>
            </c:numRef>
          </c:val>
          <c:extLst>
            <c:ext xmlns:c16="http://schemas.microsoft.com/office/drawing/2014/chart" uri="{C3380CC4-5D6E-409C-BE32-E72D297353CC}">
              <c16:uniqueId val="{00000000-EDF9-41E5-B9F5-5A1E790A4EBE}"/>
            </c:ext>
          </c:extLst>
        </c:ser>
        <c:ser>
          <c:idx val="1"/>
          <c:order val="1"/>
          <c:tx>
            <c:strRef>
              <c:f>'T7'!$R$100</c:f>
              <c:strCache>
                <c:ptCount val="1"/>
                <c:pt idx="0">
                  <c:v>nicht regulär</c:v>
                </c:pt>
              </c:strCache>
            </c:strRef>
          </c:tx>
          <c:spPr>
            <a:solidFill>
              <a:srgbClr val="CFE0A1"/>
            </a:solidFill>
            <a:ln w="25400">
              <a:noFill/>
            </a:ln>
          </c:spPr>
          <c:invertIfNegative val="0"/>
          <c:cat>
            <c:strRef>
              <c:f>'T7'!$P$101:$P$107</c:f>
              <c:strCache>
                <c:ptCount val="7"/>
                <c:pt idx="0">
                  <c:v>Ohne Anschlusslösung</c:v>
                </c:pt>
                <c:pt idx="1">
                  <c:v>Praktikum/Erwerbsarbeit</c:v>
                </c:pt>
                <c:pt idx="2">
                  <c:v>Brückenangebot/Zwischenlösung</c:v>
                </c:pt>
                <c:pt idx="3">
                  <c:v>Berufl. Grundbild.: Duale Berufsbildung</c:v>
                </c:pt>
                <c:pt idx="4">
                  <c:v>Berufl. Grundbild.: Vollzeitschulen</c:v>
                </c:pt>
                <c:pt idx="5">
                  <c:v>Allgemeinbildende Schulen</c:v>
                </c:pt>
                <c:pt idx="6">
                  <c:v>Total</c:v>
                </c:pt>
              </c:strCache>
            </c:strRef>
          </c:cat>
          <c:val>
            <c:numRef>
              <c:f>'T7'!$R$101:$R$107</c:f>
              <c:numCache>
                <c:formatCode>0</c:formatCode>
                <c:ptCount val="7"/>
                <c:pt idx="0">
                  <c:v>47</c:v>
                </c:pt>
                <c:pt idx="1">
                  <c:v>69</c:v>
                </c:pt>
                <c:pt idx="2">
                  <c:v>351</c:v>
                </c:pt>
                <c:pt idx="3">
                  <c:v>1313</c:v>
                </c:pt>
                <c:pt idx="4">
                  <c:v>59</c:v>
                </c:pt>
                <c:pt idx="5">
                  <c:v>402</c:v>
                </c:pt>
                <c:pt idx="6">
                  <c:v>2241</c:v>
                </c:pt>
              </c:numCache>
            </c:numRef>
          </c:val>
          <c:extLst>
            <c:ext xmlns:c16="http://schemas.microsoft.com/office/drawing/2014/chart" uri="{C3380CC4-5D6E-409C-BE32-E72D297353CC}">
              <c16:uniqueId val="{00000001-EDF9-41E5-B9F5-5A1E790A4EBE}"/>
            </c:ext>
          </c:extLst>
        </c:ser>
        <c:dLbls>
          <c:showLegendKey val="0"/>
          <c:showVal val="0"/>
          <c:showCatName val="0"/>
          <c:showSerName val="0"/>
          <c:showPercent val="0"/>
          <c:showBubbleSize val="0"/>
        </c:dLbls>
        <c:gapWidth val="150"/>
        <c:overlap val="100"/>
        <c:axId val="145166720"/>
        <c:axId val="145168256"/>
      </c:barChart>
      <c:catAx>
        <c:axId val="14516672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de-DE"/>
          </a:p>
        </c:txPr>
        <c:crossAx val="145168256"/>
        <c:crosses val="autoZero"/>
        <c:auto val="1"/>
        <c:lblAlgn val="ctr"/>
        <c:lblOffset val="100"/>
        <c:tickLblSkip val="1"/>
        <c:tickMarkSkip val="1"/>
        <c:noMultiLvlLbl val="0"/>
      </c:catAx>
      <c:valAx>
        <c:axId val="145168256"/>
        <c:scaling>
          <c:orientation val="minMax"/>
        </c:scaling>
        <c:delete val="0"/>
        <c:axPos val="b"/>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de-DE"/>
          </a:p>
        </c:txPr>
        <c:crossAx val="145166720"/>
        <c:crosses val="autoZero"/>
        <c:crossBetween val="between"/>
      </c:valAx>
      <c:spPr>
        <a:solidFill>
          <a:srgbClr val="FFFFFF"/>
        </a:solidFill>
        <a:ln w="12700">
          <a:solidFill>
            <a:srgbClr val="000000"/>
          </a:solidFill>
          <a:prstDash val="solid"/>
        </a:ln>
      </c:spPr>
    </c:plotArea>
    <c:legend>
      <c:legendPos val="r"/>
      <c:layout>
        <c:manualLayout>
          <c:xMode val="edge"/>
          <c:yMode val="edge"/>
          <c:x val="0.90715667311411996"/>
          <c:y val="0.47098261154855642"/>
          <c:w val="8.6073500967117966E-2"/>
          <c:h val="9.5982142857142849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Anschlusslösungen von Schweizern und Schweizerinnen, 2018</a:t>
            </a:r>
          </a:p>
        </c:rich>
      </c:tx>
      <c:layout>
        <c:manualLayout>
          <c:xMode val="edge"/>
          <c:yMode val="edge"/>
          <c:x val="0.18532845556467603"/>
          <c:y val="3.125E-2"/>
        </c:manualLayout>
      </c:layout>
      <c:overlay val="0"/>
      <c:spPr>
        <a:noFill/>
        <a:ln w="25400">
          <a:noFill/>
        </a:ln>
      </c:spPr>
    </c:title>
    <c:autoTitleDeleted val="0"/>
    <c:plotArea>
      <c:layout>
        <c:manualLayout>
          <c:layoutTarget val="inner"/>
          <c:xMode val="edge"/>
          <c:yMode val="edge"/>
          <c:x val="0.16988438340118167"/>
          <c:y val="0.25669670834863756"/>
          <c:w val="0.34234277261147217"/>
          <c:h val="0.59375064713684855"/>
        </c:manualLayout>
      </c:layout>
      <c:pieChart>
        <c:varyColors val="1"/>
        <c:ser>
          <c:idx val="0"/>
          <c:order val="0"/>
          <c:tx>
            <c:strRef>
              <c:f>'T8'!$T$64</c:f>
              <c:strCache>
                <c:ptCount val="1"/>
                <c:pt idx="0">
                  <c:v>Schweizer/innen</c:v>
                </c:pt>
              </c:strCache>
            </c:strRef>
          </c:tx>
          <c:spPr>
            <a:solidFill>
              <a:srgbClr val="757468"/>
            </a:solidFill>
            <a:ln w="12700">
              <a:solidFill>
                <a:srgbClr val="000000"/>
              </a:solidFill>
              <a:prstDash val="solid"/>
            </a:ln>
          </c:spPr>
          <c:dPt>
            <c:idx val="0"/>
            <c:bubble3D val="0"/>
            <c:spPr>
              <a:solidFill>
                <a:srgbClr val="617D84"/>
              </a:solidFill>
              <a:ln w="25400">
                <a:noFill/>
              </a:ln>
            </c:spPr>
            <c:extLst>
              <c:ext xmlns:c16="http://schemas.microsoft.com/office/drawing/2014/chart" uri="{C3380CC4-5D6E-409C-BE32-E72D297353CC}">
                <c16:uniqueId val="{00000001-5DD6-4269-B0DF-BB9B8160CAD5}"/>
              </c:ext>
            </c:extLst>
          </c:dPt>
          <c:dPt>
            <c:idx val="1"/>
            <c:bubble3D val="0"/>
            <c:spPr>
              <a:solidFill>
                <a:srgbClr val="99ADB3"/>
              </a:solidFill>
              <a:ln w="25400">
                <a:noFill/>
              </a:ln>
            </c:spPr>
            <c:extLst>
              <c:ext xmlns:c16="http://schemas.microsoft.com/office/drawing/2014/chart" uri="{C3380CC4-5D6E-409C-BE32-E72D297353CC}">
                <c16:uniqueId val="{00000003-5DD6-4269-B0DF-BB9B8160CAD5}"/>
              </c:ext>
            </c:extLst>
          </c:dPt>
          <c:dPt>
            <c:idx val="2"/>
            <c:bubble3D val="0"/>
            <c:spPr>
              <a:solidFill>
                <a:srgbClr val="CFE0A1"/>
              </a:solidFill>
              <a:ln w="25400">
                <a:noFill/>
              </a:ln>
            </c:spPr>
            <c:extLst>
              <c:ext xmlns:c16="http://schemas.microsoft.com/office/drawing/2014/chart" uri="{C3380CC4-5D6E-409C-BE32-E72D297353CC}">
                <c16:uniqueId val="{00000005-5DD6-4269-B0DF-BB9B8160CAD5}"/>
              </c:ext>
            </c:extLst>
          </c:dPt>
          <c:dPt>
            <c:idx val="3"/>
            <c:bubble3D val="0"/>
            <c:spPr>
              <a:solidFill>
                <a:srgbClr val="DEDEF1"/>
              </a:solidFill>
              <a:ln w="25400">
                <a:noFill/>
              </a:ln>
            </c:spPr>
            <c:extLst>
              <c:ext xmlns:c16="http://schemas.microsoft.com/office/drawing/2014/chart" uri="{C3380CC4-5D6E-409C-BE32-E72D297353CC}">
                <c16:uniqueId val="{00000007-5DD6-4269-B0DF-BB9B8160CAD5}"/>
              </c:ext>
            </c:extLst>
          </c:dPt>
          <c:dPt>
            <c:idx val="4"/>
            <c:bubble3D val="0"/>
            <c:spPr>
              <a:solidFill>
                <a:srgbClr val="AAB0DA"/>
              </a:solidFill>
              <a:ln w="25400">
                <a:noFill/>
              </a:ln>
            </c:spPr>
            <c:extLst>
              <c:ext xmlns:c16="http://schemas.microsoft.com/office/drawing/2014/chart" uri="{C3380CC4-5D6E-409C-BE32-E72D297353CC}">
                <c16:uniqueId val="{00000009-5DD6-4269-B0DF-BB9B8160CAD5}"/>
              </c:ext>
            </c:extLst>
          </c:dPt>
          <c:dPt>
            <c:idx val="5"/>
            <c:bubble3D val="0"/>
            <c:spPr>
              <a:solidFill>
                <a:srgbClr val="C99BAE"/>
              </a:solidFill>
              <a:ln w="25400">
                <a:noFill/>
              </a:ln>
            </c:spPr>
            <c:extLst>
              <c:ext xmlns:c16="http://schemas.microsoft.com/office/drawing/2014/chart" uri="{C3380CC4-5D6E-409C-BE32-E72D297353CC}">
                <c16:uniqueId val="{0000000B-5DD6-4269-B0DF-BB9B8160CAD5}"/>
              </c:ext>
            </c:extLst>
          </c:dPt>
          <c:dLbls>
            <c:dLbl>
              <c:idx val="5"/>
              <c:layout>
                <c:manualLayout>
                  <c:x val="1.1934614892506025E-2"/>
                  <c:y val="5.076396700412448E-3"/>
                </c:manualLayout>
              </c:layout>
              <c:spPr/>
              <c:txPr>
                <a:bodyPr/>
                <a:lstStyle/>
                <a:p>
                  <a:pPr>
                    <a:defRPr/>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5DD6-4269-B0DF-BB9B8160CAD5}"/>
                </c:ext>
              </c:extLst>
            </c:dLbl>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'T8'!$S$65:$S$70</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'T8'!$T$65:$T$70</c:f>
              <c:numCache>
                <c:formatCode>General</c:formatCode>
                <c:ptCount val="6"/>
                <c:pt idx="0">
                  <c:v>1251</c:v>
                </c:pt>
                <c:pt idx="1">
                  <c:v>119</c:v>
                </c:pt>
                <c:pt idx="2">
                  <c:v>2771</c:v>
                </c:pt>
                <c:pt idx="3">
                  <c:v>453</c:v>
                </c:pt>
                <c:pt idx="4">
                  <c:v>95</c:v>
                </c:pt>
                <c:pt idx="5">
                  <c:v>65</c:v>
                </c:pt>
              </c:numCache>
            </c:numRef>
          </c:val>
          <c:extLst>
            <c:ext xmlns:c16="http://schemas.microsoft.com/office/drawing/2014/chart" uri="{C3380CC4-5D6E-409C-BE32-E72D297353CC}">
              <c16:uniqueId val="{0000000C-5DD6-4269-B0DF-BB9B8160CAD5}"/>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7872238943105081"/>
          <c:y val="0.38913737345331834"/>
          <c:w val="0.41226981762414833"/>
          <c:h val="0.30729190101237347"/>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Anschlusslösungen von Ausländern und Ausländerinnen, 2018</a:t>
            </a:r>
          </a:p>
        </c:rich>
      </c:tx>
      <c:layout>
        <c:manualLayout>
          <c:xMode val="edge"/>
          <c:yMode val="edge"/>
          <c:x val="0.18766080332503424"/>
          <c:y val="3.1180400890868598E-2"/>
        </c:manualLayout>
      </c:layout>
      <c:overlay val="0"/>
      <c:spPr>
        <a:noFill/>
        <a:ln w="25400">
          <a:noFill/>
        </a:ln>
      </c:spPr>
    </c:title>
    <c:autoTitleDeleted val="0"/>
    <c:plotArea>
      <c:layout>
        <c:manualLayout>
          <c:layoutTarget val="inner"/>
          <c:xMode val="edge"/>
          <c:yMode val="edge"/>
          <c:x val="0.16966591625280936"/>
          <c:y val="0.25612472160356348"/>
          <c:w val="0.34318787605681889"/>
          <c:h val="0.59465478841870822"/>
        </c:manualLayout>
      </c:layout>
      <c:pieChart>
        <c:varyColors val="1"/>
        <c:ser>
          <c:idx val="0"/>
          <c:order val="0"/>
          <c:tx>
            <c:strRef>
              <c:f>'T8'!$T$64</c:f>
              <c:strCache>
                <c:ptCount val="1"/>
                <c:pt idx="0">
                  <c:v>Schweizer/innen</c:v>
                </c:pt>
              </c:strCache>
            </c:strRef>
          </c:tx>
          <c:spPr>
            <a:solidFill>
              <a:srgbClr val="757468"/>
            </a:solidFill>
            <a:ln w="12700">
              <a:solidFill>
                <a:srgbClr val="000000"/>
              </a:solidFill>
              <a:prstDash val="solid"/>
            </a:ln>
          </c:spPr>
          <c:dPt>
            <c:idx val="0"/>
            <c:bubble3D val="0"/>
            <c:spPr>
              <a:solidFill>
                <a:srgbClr val="617D84"/>
              </a:solidFill>
              <a:ln w="25400">
                <a:noFill/>
              </a:ln>
            </c:spPr>
            <c:extLst>
              <c:ext xmlns:c16="http://schemas.microsoft.com/office/drawing/2014/chart" uri="{C3380CC4-5D6E-409C-BE32-E72D297353CC}">
                <c16:uniqueId val="{00000001-FAC0-4DED-ACA8-BDE50BDE2A99}"/>
              </c:ext>
            </c:extLst>
          </c:dPt>
          <c:dPt>
            <c:idx val="1"/>
            <c:bubble3D val="0"/>
            <c:spPr>
              <a:solidFill>
                <a:srgbClr val="99ADB3"/>
              </a:solidFill>
              <a:ln w="25400">
                <a:noFill/>
              </a:ln>
            </c:spPr>
            <c:extLst>
              <c:ext xmlns:c16="http://schemas.microsoft.com/office/drawing/2014/chart" uri="{C3380CC4-5D6E-409C-BE32-E72D297353CC}">
                <c16:uniqueId val="{00000003-FAC0-4DED-ACA8-BDE50BDE2A99}"/>
              </c:ext>
            </c:extLst>
          </c:dPt>
          <c:dPt>
            <c:idx val="2"/>
            <c:bubble3D val="0"/>
            <c:spPr>
              <a:solidFill>
                <a:srgbClr val="CFE0A1"/>
              </a:solidFill>
              <a:ln w="25400">
                <a:noFill/>
              </a:ln>
            </c:spPr>
            <c:extLst>
              <c:ext xmlns:c16="http://schemas.microsoft.com/office/drawing/2014/chart" uri="{C3380CC4-5D6E-409C-BE32-E72D297353CC}">
                <c16:uniqueId val="{00000005-FAC0-4DED-ACA8-BDE50BDE2A99}"/>
              </c:ext>
            </c:extLst>
          </c:dPt>
          <c:dPt>
            <c:idx val="3"/>
            <c:bubble3D val="0"/>
            <c:spPr>
              <a:solidFill>
                <a:srgbClr val="DEDEF1"/>
              </a:solidFill>
              <a:ln w="25400">
                <a:noFill/>
              </a:ln>
            </c:spPr>
            <c:extLst>
              <c:ext xmlns:c16="http://schemas.microsoft.com/office/drawing/2014/chart" uri="{C3380CC4-5D6E-409C-BE32-E72D297353CC}">
                <c16:uniqueId val="{00000007-FAC0-4DED-ACA8-BDE50BDE2A99}"/>
              </c:ext>
            </c:extLst>
          </c:dPt>
          <c:dPt>
            <c:idx val="4"/>
            <c:bubble3D val="0"/>
            <c:spPr>
              <a:solidFill>
                <a:srgbClr val="AAB0DA"/>
              </a:solidFill>
              <a:ln w="25400">
                <a:noFill/>
              </a:ln>
            </c:spPr>
            <c:extLst>
              <c:ext xmlns:c16="http://schemas.microsoft.com/office/drawing/2014/chart" uri="{C3380CC4-5D6E-409C-BE32-E72D297353CC}">
                <c16:uniqueId val="{00000009-FAC0-4DED-ACA8-BDE50BDE2A99}"/>
              </c:ext>
            </c:extLst>
          </c:dPt>
          <c:dPt>
            <c:idx val="5"/>
            <c:bubble3D val="0"/>
            <c:spPr>
              <a:solidFill>
                <a:srgbClr val="C99BAE"/>
              </a:solidFill>
              <a:ln w="25400">
                <a:noFill/>
              </a:ln>
            </c:spPr>
            <c:extLst>
              <c:ext xmlns:c16="http://schemas.microsoft.com/office/drawing/2014/chart" uri="{C3380CC4-5D6E-409C-BE32-E72D297353CC}">
                <c16:uniqueId val="{0000000B-FAC0-4DED-ACA8-BDE50BDE2A99}"/>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'T8'!$S$65:$S$70</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'T8'!$U$65:$U$70</c:f>
              <c:numCache>
                <c:formatCode>General</c:formatCode>
                <c:ptCount val="6"/>
                <c:pt idx="0">
                  <c:v>273</c:v>
                </c:pt>
                <c:pt idx="1">
                  <c:v>44</c:v>
                </c:pt>
                <c:pt idx="2">
                  <c:v>827</c:v>
                </c:pt>
                <c:pt idx="3">
                  <c:v>367</c:v>
                </c:pt>
                <c:pt idx="4">
                  <c:v>52</c:v>
                </c:pt>
                <c:pt idx="5">
                  <c:v>41</c:v>
                </c:pt>
              </c:numCache>
            </c:numRef>
          </c:val>
          <c:extLst>
            <c:ext xmlns:c16="http://schemas.microsoft.com/office/drawing/2014/chart" uri="{C3380CC4-5D6E-409C-BE32-E72D297353CC}">
              <c16:uniqueId val="{0000000C-FAC0-4DED-ACA8-BDE50BDE2A99}"/>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9640143311134952"/>
          <c:y val="0.37639198218262804"/>
          <c:w val="0.39460167736102397"/>
          <c:h val="0.31848552338530067"/>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Anschlusslösungen, Verteilung nach Ausländerstatus, 2018</a:t>
            </a:r>
          </a:p>
        </c:rich>
      </c:tx>
      <c:layout>
        <c:manualLayout>
          <c:xMode val="edge"/>
          <c:yMode val="edge"/>
          <c:x val="0.3040886754573055"/>
          <c:y val="3.125E-2"/>
        </c:manualLayout>
      </c:layout>
      <c:overlay val="0"/>
      <c:spPr>
        <a:noFill/>
        <a:ln w="25400">
          <a:noFill/>
        </a:ln>
      </c:spPr>
    </c:title>
    <c:autoTitleDeleted val="0"/>
    <c:plotArea>
      <c:layout>
        <c:manualLayout>
          <c:layoutTarget val="inner"/>
          <c:xMode val="edge"/>
          <c:yMode val="edge"/>
          <c:x val="0.212947277664534"/>
          <c:y val="0.13839300797926546"/>
          <c:w val="0.65247045876413223"/>
          <c:h val="0.76116154388596002"/>
        </c:manualLayout>
      </c:layout>
      <c:barChart>
        <c:barDir val="bar"/>
        <c:grouping val="percentStacked"/>
        <c:varyColors val="0"/>
        <c:ser>
          <c:idx val="0"/>
          <c:order val="0"/>
          <c:tx>
            <c:strRef>
              <c:f>'T8'!$T$98</c:f>
              <c:strCache>
                <c:ptCount val="1"/>
                <c:pt idx="0">
                  <c:v>Schweizer/innen</c:v>
                </c:pt>
              </c:strCache>
            </c:strRef>
          </c:tx>
          <c:spPr>
            <a:solidFill>
              <a:srgbClr val="617D84"/>
            </a:solidFill>
            <a:ln w="25400">
              <a:noFill/>
            </a:ln>
          </c:spPr>
          <c:invertIfNegative val="0"/>
          <c:cat>
            <c:strRef>
              <c:f>'T8'!$S$99:$S$105</c:f>
              <c:strCache>
                <c:ptCount val="7"/>
                <c:pt idx="0">
                  <c:v>Ohne Anschlusslösung</c:v>
                </c:pt>
                <c:pt idx="1">
                  <c:v>Praktikum/Erwerbsarbeit</c:v>
                </c:pt>
                <c:pt idx="2">
                  <c:v>Brückenangebot/Zwischenlösung</c:v>
                </c:pt>
                <c:pt idx="3">
                  <c:v>Berufl. Grundbild.: Duale Berufsbildung</c:v>
                </c:pt>
                <c:pt idx="4">
                  <c:v>Berufl. Grundbild.: Vollzeitschulen</c:v>
                </c:pt>
                <c:pt idx="5">
                  <c:v>Allgemeinbildende Schulen</c:v>
                </c:pt>
                <c:pt idx="6">
                  <c:v>Total</c:v>
                </c:pt>
              </c:strCache>
            </c:strRef>
          </c:cat>
          <c:val>
            <c:numRef>
              <c:f>'T8'!$T$99:$T$105</c:f>
              <c:numCache>
                <c:formatCode>General</c:formatCode>
                <c:ptCount val="7"/>
                <c:pt idx="0">
                  <c:v>65</c:v>
                </c:pt>
                <c:pt idx="1">
                  <c:v>95</c:v>
                </c:pt>
                <c:pt idx="2">
                  <c:v>453</c:v>
                </c:pt>
                <c:pt idx="3">
                  <c:v>2771</c:v>
                </c:pt>
                <c:pt idx="4">
                  <c:v>119</c:v>
                </c:pt>
                <c:pt idx="5">
                  <c:v>1251</c:v>
                </c:pt>
                <c:pt idx="6">
                  <c:v>4754</c:v>
                </c:pt>
              </c:numCache>
            </c:numRef>
          </c:val>
          <c:extLst>
            <c:ext xmlns:c16="http://schemas.microsoft.com/office/drawing/2014/chart" uri="{C3380CC4-5D6E-409C-BE32-E72D297353CC}">
              <c16:uniqueId val="{00000000-09B0-4082-8629-FDA037D4DD09}"/>
            </c:ext>
          </c:extLst>
        </c:ser>
        <c:ser>
          <c:idx val="1"/>
          <c:order val="1"/>
          <c:tx>
            <c:strRef>
              <c:f>'T8'!$U$98</c:f>
              <c:strCache>
                <c:ptCount val="1"/>
                <c:pt idx="0">
                  <c:v>Ausländer/innen</c:v>
                </c:pt>
              </c:strCache>
            </c:strRef>
          </c:tx>
          <c:spPr>
            <a:solidFill>
              <a:srgbClr val="CFE0A1"/>
            </a:solidFill>
            <a:ln w="25400">
              <a:noFill/>
            </a:ln>
          </c:spPr>
          <c:invertIfNegative val="0"/>
          <c:cat>
            <c:strRef>
              <c:f>'T8'!$S$99:$S$105</c:f>
              <c:strCache>
                <c:ptCount val="7"/>
                <c:pt idx="0">
                  <c:v>Ohne Anschlusslösung</c:v>
                </c:pt>
                <c:pt idx="1">
                  <c:v>Praktikum/Erwerbsarbeit</c:v>
                </c:pt>
                <c:pt idx="2">
                  <c:v>Brückenangebot/Zwischenlösung</c:v>
                </c:pt>
                <c:pt idx="3">
                  <c:v>Berufl. Grundbild.: Duale Berufsbildung</c:v>
                </c:pt>
                <c:pt idx="4">
                  <c:v>Berufl. Grundbild.: Vollzeitschulen</c:v>
                </c:pt>
                <c:pt idx="5">
                  <c:v>Allgemeinbildende Schulen</c:v>
                </c:pt>
                <c:pt idx="6">
                  <c:v>Total</c:v>
                </c:pt>
              </c:strCache>
            </c:strRef>
          </c:cat>
          <c:val>
            <c:numRef>
              <c:f>'T8'!$U$99:$U$105</c:f>
              <c:numCache>
                <c:formatCode>General</c:formatCode>
                <c:ptCount val="7"/>
                <c:pt idx="0">
                  <c:v>41</c:v>
                </c:pt>
                <c:pt idx="1">
                  <c:v>52</c:v>
                </c:pt>
                <c:pt idx="2">
                  <c:v>367</c:v>
                </c:pt>
                <c:pt idx="3">
                  <c:v>827</c:v>
                </c:pt>
                <c:pt idx="4">
                  <c:v>44</c:v>
                </c:pt>
                <c:pt idx="5">
                  <c:v>273</c:v>
                </c:pt>
                <c:pt idx="6">
                  <c:v>1604</c:v>
                </c:pt>
              </c:numCache>
            </c:numRef>
          </c:val>
          <c:extLst>
            <c:ext xmlns:c16="http://schemas.microsoft.com/office/drawing/2014/chart" uri="{C3380CC4-5D6E-409C-BE32-E72D297353CC}">
              <c16:uniqueId val="{00000001-09B0-4082-8629-FDA037D4DD09}"/>
            </c:ext>
          </c:extLst>
        </c:ser>
        <c:dLbls>
          <c:showLegendKey val="0"/>
          <c:showVal val="0"/>
          <c:showCatName val="0"/>
          <c:showSerName val="0"/>
          <c:showPercent val="0"/>
          <c:showBubbleSize val="0"/>
        </c:dLbls>
        <c:gapWidth val="150"/>
        <c:overlap val="100"/>
        <c:axId val="143051776"/>
        <c:axId val="144999168"/>
      </c:barChart>
      <c:catAx>
        <c:axId val="143051776"/>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4999168"/>
        <c:crosses val="autoZero"/>
        <c:auto val="1"/>
        <c:lblAlgn val="ctr"/>
        <c:lblOffset val="100"/>
        <c:tickLblSkip val="1"/>
        <c:tickMarkSkip val="1"/>
        <c:noMultiLvlLbl val="0"/>
      </c:catAx>
      <c:valAx>
        <c:axId val="144999168"/>
        <c:scaling>
          <c:orientation val="minMax"/>
        </c:scaling>
        <c:delete val="0"/>
        <c:axPos val="b"/>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3051776"/>
        <c:crosses val="autoZero"/>
        <c:crossBetween val="between"/>
      </c:valAx>
      <c:spPr>
        <a:solidFill>
          <a:srgbClr val="FFFFFF"/>
        </a:solidFill>
        <a:ln w="12700">
          <a:solidFill>
            <a:srgbClr val="000000"/>
          </a:solidFill>
          <a:prstDash val="solid"/>
        </a:ln>
      </c:spPr>
    </c:plotArea>
    <c:legend>
      <c:legendPos val="r"/>
      <c:layout>
        <c:manualLayout>
          <c:xMode val="edge"/>
          <c:yMode val="edge"/>
          <c:x val="0.88926781937607036"/>
          <c:y val="0.44717308773903264"/>
          <c:w val="0.10477001703577513"/>
          <c:h val="0.11979166666666667"/>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Anschlusslösungen von Lernenden der Sonderschulen, 2018</a:t>
            </a:r>
          </a:p>
        </c:rich>
      </c:tx>
      <c:layout>
        <c:manualLayout>
          <c:xMode val="edge"/>
          <c:yMode val="edge"/>
          <c:x val="0.19691146714768762"/>
          <c:y val="3.125E-2"/>
        </c:manualLayout>
      </c:layout>
      <c:overlay val="0"/>
      <c:spPr>
        <a:noFill/>
        <a:ln w="25400">
          <a:noFill/>
        </a:ln>
      </c:spPr>
    </c:title>
    <c:autoTitleDeleted val="0"/>
    <c:plotArea>
      <c:layout>
        <c:manualLayout>
          <c:layoutTarget val="inner"/>
          <c:xMode val="edge"/>
          <c:yMode val="edge"/>
          <c:x val="0.16602337468751846"/>
          <c:y val="0.25669670834863756"/>
          <c:w val="0.34234277261147217"/>
          <c:h val="0.59375064713684855"/>
        </c:manualLayout>
      </c:layout>
      <c:pieChart>
        <c:varyColors val="1"/>
        <c:ser>
          <c:idx val="0"/>
          <c:order val="0"/>
          <c:tx>
            <c:strRef>
              <c:f>'T10'!$V$24</c:f>
              <c:strCache>
                <c:ptCount val="1"/>
                <c:pt idx="0">
                  <c:v>Total</c:v>
                </c:pt>
              </c:strCache>
            </c:strRef>
          </c:tx>
          <c:spPr>
            <a:solidFill>
              <a:srgbClr val="757468"/>
            </a:solidFill>
            <a:ln w="12700">
              <a:solidFill>
                <a:srgbClr val="000000"/>
              </a:solidFill>
              <a:prstDash val="solid"/>
            </a:ln>
          </c:spPr>
          <c:dPt>
            <c:idx val="0"/>
            <c:bubble3D val="0"/>
            <c:spPr>
              <a:solidFill>
                <a:srgbClr val="617D84"/>
              </a:solidFill>
              <a:ln w="25400">
                <a:noFill/>
              </a:ln>
            </c:spPr>
            <c:extLst>
              <c:ext xmlns:c16="http://schemas.microsoft.com/office/drawing/2014/chart" uri="{C3380CC4-5D6E-409C-BE32-E72D297353CC}">
                <c16:uniqueId val="{00000001-3EE0-4B73-96C2-FDBDAD6DCBC9}"/>
              </c:ext>
            </c:extLst>
          </c:dPt>
          <c:dPt>
            <c:idx val="1"/>
            <c:bubble3D val="0"/>
            <c:spPr>
              <a:solidFill>
                <a:srgbClr val="99ADB3"/>
              </a:solidFill>
              <a:ln w="25400">
                <a:noFill/>
              </a:ln>
            </c:spPr>
            <c:extLst>
              <c:ext xmlns:c16="http://schemas.microsoft.com/office/drawing/2014/chart" uri="{C3380CC4-5D6E-409C-BE32-E72D297353CC}">
                <c16:uniqueId val="{00000003-3EE0-4B73-96C2-FDBDAD6DCBC9}"/>
              </c:ext>
            </c:extLst>
          </c:dPt>
          <c:dPt>
            <c:idx val="2"/>
            <c:bubble3D val="0"/>
            <c:spPr>
              <a:solidFill>
                <a:srgbClr val="CFE0A1"/>
              </a:solidFill>
              <a:ln w="25400">
                <a:noFill/>
              </a:ln>
            </c:spPr>
            <c:extLst>
              <c:ext xmlns:c16="http://schemas.microsoft.com/office/drawing/2014/chart" uri="{C3380CC4-5D6E-409C-BE32-E72D297353CC}">
                <c16:uniqueId val="{00000005-3EE0-4B73-96C2-FDBDAD6DCBC9}"/>
              </c:ext>
            </c:extLst>
          </c:dPt>
          <c:dPt>
            <c:idx val="3"/>
            <c:bubble3D val="0"/>
            <c:spPr>
              <a:solidFill>
                <a:srgbClr val="DEDEF1"/>
              </a:solidFill>
              <a:ln w="25400">
                <a:noFill/>
              </a:ln>
            </c:spPr>
            <c:extLst>
              <c:ext xmlns:c16="http://schemas.microsoft.com/office/drawing/2014/chart" uri="{C3380CC4-5D6E-409C-BE32-E72D297353CC}">
                <c16:uniqueId val="{00000007-3EE0-4B73-96C2-FDBDAD6DCBC9}"/>
              </c:ext>
            </c:extLst>
          </c:dPt>
          <c:dPt>
            <c:idx val="4"/>
            <c:bubble3D val="0"/>
            <c:spPr>
              <a:solidFill>
                <a:srgbClr val="AAB0DA"/>
              </a:solidFill>
              <a:ln w="25400">
                <a:noFill/>
              </a:ln>
            </c:spPr>
            <c:extLst>
              <c:ext xmlns:c16="http://schemas.microsoft.com/office/drawing/2014/chart" uri="{C3380CC4-5D6E-409C-BE32-E72D297353CC}">
                <c16:uniqueId val="{00000009-3EE0-4B73-96C2-FDBDAD6DCBC9}"/>
              </c:ext>
            </c:extLst>
          </c:dPt>
          <c:dPt>
            <c:idx val="5"/>
            <c:bubble3D val="0"/>
            <c:spPr>
              <a:solidFill>
                <a:srgbClr val="DDC2CC"/>
              </a:solidFill>
              <a:ln w="25400">
                <a:noFill/>
              </a:ln>
            </c:spPr>
            <c:extLst>
              <c:ext xmlns:c16="http://schemas.microsoft.com/office/drawing/2014/chart" uri="{C3380CC4-5D6E-409C-BE32-E72D297353CC}">
                <c16:uniqueId val="{0000000B-3EE0-4B73-96C2-FDBDAD6DCBC9}"/>
              </c:ext>
            </c:extLst>
          </c:dPt>
          <c:dPt>
            <c:idx val="6"/>
            <c:bubble3D val="0"/>
            <c:spPr>
              <a:solidFill>
                <a:srgbClr val="C99BAE"/>
              </a:solidFill>
              <a:ln w="25400">
                <a:noFill/>
              </a:ln>
            </c:spPr>
            <c:extLst>
              <c:ext xmlns:c16="http://schemas.microsoft.com/office/drawing/2014/chart" uri="{C3380CC4-5D6E-409C-BE32-E72D297353CC}">
                <c16:uniqueId val="{0000000D-3EE0-4B73-96C2-FDBDAD6DCBC9}"/>
              </c:ext>
            </c:extLst>
          </c:dPt>
          <c:dLbls>
            <c:dLbl>
              <c:idx val="0"/>
              <c:delete val="1"/>
              <c:extLst>
                <c:ext xmlns:c15="http://schemas.microsoft.com/office/drawing/2012/chart" uri="{CE6537A1-D6FC-4f65-9D91-7224C49458BB}"/>
                <c:ext xmlns:c16="http://schemas.microsoft.com/office/drawing/2014/chart" uri="{C3380CC4-5D6E-409C-BE32-E72D297353CC}">
                  <c16:uniqueId val="{00000001-3EE0-4B73-96C2-FDBDAD6DCBC9}"/>
                </c:ext>
              </c:extLst>
            </c:dLbl>
            <c:dLbl>
              <c:idx val="1"/>
              <c:delete val="1"/>
              <c:extLst>
                <c:ext xmlns:c15="http://schemas.microsoft.com/office/drawing/2012/chart" uri="{CE6537A1-D6FC-4f65-9D91-7224C49458BB}"/>
                <c:ext xmlns:c16="http://schemas.microsoft.com/office/drawing/2014/chart" uri="{C3380CC4-5D6E-409C-BE32-E72D297353CC}">
                  <c16:uniqueId val="{00000003-3EE0-4B73-96C2-FDBDAD6DCBC9}"/>
                </c:ext>
              </c:extLst>
            </c:dLbl>
            <c:dLbl>
              <c:idx val="6"/>
              <c:layout>
                <c:manualLayout>
                  <c:x val="1.6349059909745646E-2"/>
                  <c:y val="6.5478065241844768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3EE0-4B73-96C2-FDBDAD6DCBC9}"/>
                </c:ext>
              </c:extLst>
            </c:dLbl>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'T10'!$U$25:$U$31</c:f>
              <c:strCache>
                <c:ptCount val="7"/>
                <c:pt idx="0">
                  <c:v>Allgemeinbildende Schulen</c:v>
                </c:pt>
                <c:pt idx="1">
                  <c:v>Berufl. Grundbild.: Vollzeitschulen</c:v>
                </c:pt>
                <c:pt idx="2">
                  <c:v>Berufl. Grundbild.: Duale Berufsbildung</c:v>
                </c:pt>
                <c:pt idx="3">
                  <c:v>Brückenangebot/Zwischenlösung</c:v>
                </c:pt>
                <c:pt idx="4">
                  <c:v>Praktikum/Erwerbsarbeit/Beschäftigung</c:v>
                </c:pt>
                <c:pt idx="5">
                  <c:v>Ausserkantonale Anschlusslösung</c:v>
                </c:pt>
                <c:pt idx="6">
                  <c:v>Ohne Anschlusslösung</c:v>
                </c:pt>
              </c:strCache>
            </c:strRef>
          </c:cat>
          <c:val>
            <c:numRef>
              <c:f>'T10'!$V$25:$V$31</c:f>
              <c:numCache>
                <c:formatCode>General</c:formatCode>
                <c:ptCount val="7"/>
                <c:pt idx="0">
                  <c:v>3</c:v>
                </c:pt>
                <c:pt idx="1">
                  <c:v>0</c:v>
                </c:pt>
                <c:pt idx="2">
                  <c:v>62</c:v>
                </c:pt>
                <c:pt idx="3">
                  <c:v>33</c:v>
                </c:pt>
                <c:pt idx="4">
                  <c:v>41</c:v>
                </c:pt>
                <c:pt idx="5">
                  <c:v>11</c:v>
                </c:pt>
                <c:pt idx="6">
                  <c:v>3</c:v>
                </c:pt>
              </c:numCache>
            </c:numRef>
          </c:val>
          <c:extLst>
            <c:ext xmlns:c16="http://schemas.microsoft.com/office/drawing/2014/chart" uri="{C3380CC4-5D6E-409C-BE32-E72D297353CC}">
              <c16:uniqueId val="{0000000E-3EE0-4B73-96C2-FDBDAD6DCBC9}"/>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0836505109885786"/>
          <c:y val="0.38020880202474688"/>
          <c:w val="0.34925357763522069"/>
          <c:h val="0.3303576115485564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CH"/>
              <a:t>Regelschule: Anschlusslösungen insgesamt, 2018 </a:t>
            </a:r>
          </a:p>
        </c:rich>
      </c:tx>
      <c:layout>
        <c:manualLayout>
          <c:xMode val="edge"/>
          <c:yMode val="edge"/>
          <c:x val="0.25210113441702137"/>
          <c:y val="3.1553398058252427E-2"/>
        </c:manualLayout>
      </c:layout>
      <c:overlay val="0"/>
      <c:spPr>
        <a:noFill/>
        <a:ln w="25400">
          <a:noFill/>
        </a:ln>
      </c:spPr>
    </c:title>
    <c:autoTitleDeleted val="0"/>
    <c:plotArea>
      <c:layout>
        <c:manualLayout>
          <c:layoutTarget val="inner"/>
          <c:xMode val="edge"/>
          <c:yMode val="edge"/>
          <c:x val="0.16526633248305717"/>
          <c:y val="0.2621362330005037"/>
          <c:w val="0.33753547566454895"/>
          <c:h val="0.58495214956593877"/>
        </c:manualLayout>
      </c:layout>
      <c:pieChart>
        <c:varyColors val="1"/>
        <c:ser>
          <c:idx val="0"/>
          <c:order val="0"/>
          <c:spPr>
            <a:solidFill>
              <a:srgbClr val="757468"/>
            </a:solidFill>
            <a:ln w="12700">
              <a:solidFill>
                <a:srgbClr val="000000"/>
              </a:solidFill>
              <a:prstDash val="solid"/>
            </a:ln>
          </c:spPr>
          <c:dPt>
            <c:idx val="0"/>
            <c:bubble3D val="0"/>
            <c:spPr>
              <a:solidFill>
                <a:srgbClr val="617D84"/>
              </a:solidFill>
              <a:ln w="25400">
                <a:noFill/>
              </a:ln>
            </c:spPr>
            <c:extLst>
              <c:ext xmlns:c16="http://schemas.microsoft.com/office/drawing/2014/chart" uri="{C3380CC4-5D6E-409C-BE32-E72D297353CC}">
                <c16:uniqueId val="{00000001-5C54-4427-9C05-19FB85FD5CC3}"/>
              </c:ext>
            </c:extLst>
          </c:dPt>
          <c:dPt>
            <c:idx val="1"/>
            <c:bubble3D val="0"/>
            <c:spPr>
              <a:solidFill>
                <a:srgbClr val="99ADB3"/>
              </a:solidFill>
              <a:ln w="25400">
                <a:noFill/>
              </a:ln>
            </c:spPr>
            <c:extLst>
              <c:ext xmlns:c16="http://schemas.microsoft.com/office/drawing/2014/chart" uri="{C3380CC4-5D6E-409C-BE32-E72D297353CC}">
                <c16:uniqueId val="{00000003-5C54-4427-9C05-19FB85FD5CC3}"/>
              </c:ext>
            </c:extLst>
          </c:dPt>
          <c:dPt>
            <c:idx val="2"/>
            <c:bubble3D val="0"/>
            <c:spPr>
              <a:solidFill>
                <a:srgbClr val="CFE0A1"/>
              </a:solidFill>
              <a:ln w="25400">
                <a:noFill/>
              </a:ln>
            </c:spPr>
            <c:extLst>
              <c:ext xmlns:c16="http://schemas.microsoft.com/office/drawing/2014/chart" uri="{C3380CC4-5D6E-409C-BE32-E72D297353CC}">
                <c16:uniqueId val="{00000005-5C54-4427-9C05-19FB85FD5CC3}"/>
              </c:ext>
            </c:extLst>
          </c:dPt>
          <c:dPt>
            <c:idx val="3"/>
            <c:bubble3D val="0"/>
            <c:spPr>
              <a:solidFill>
                <a:srgbClr val="DEDEF1"/>
              </a:solidFill>
              <a:ln w="25400">
                <a:noFill/>
              </a:ln>
            </c:spPr>
            <c:extLst>
              <c:ext xmlns:c16="http://schemas.microsoft.com/office/drawing/2014/chart" uri="{C3380CC4-5D6E-409C-BE32-E72D297353CC}">
                <c16:uniqueId val="{00000007-5C54-4427-9C05-19FB85FD5CC3}"/>
              </c:ext>
            </c:extLst>
          </c:dPt>
          <c:dPt>
            <c:idx val="4"/>
            <c:bubble3D val="0"/>
            <c:spPr>
              <a:solidFill>
                <a:srgbClr val="AAB0DA"/>
              </a:solidFill>
              <a:ln w="25400">
                <a:noFill/>
              </a:ln>
            </c:spPr>
            <c:extLst>
              <c:ext xmlns:c16="http://schemas.microsoft.com/office/drawing/2014/chart" uri="{C3380CC4-5D6E-409C-BE32-E72D297353CC}">
                <c16:uniqueId val="{00000009-5C54-4427-9C05-19FB85FD5CC3}"/>
              </c:ext>
            </c:extLst>
          </c:dPt>
          <c:dPt>
            <c:idx val="5"/>
            <c:bubble3D val="0"/>
            <c:spPr>
              <a:solidFill>
                <a:srgbClr val="C99BAE"/>
              </a:solidFill>
              <a:ln w="25400">
                <a:noFill/>
              </a:ln>
            </c:spPr>
            <c:extLst>
              <c:ext xmlns:c16="http://schemas.microsoft.com/office/drawing/2014/chart" uri="{C3380CC4-5D6E-409C-BE32-E72D297353CC}">
                <c16:uniqueId val="{0000000B-5C54-4427-9C05-19FB85FD5CC3}"/>
              </c:ext>
            </c:extLst>
          </c:dPt>
          <c:dLbls>
            <c:dLbl>
              <c:idx val="5"/>
              <c:layout>
                <c:manualLayout>
                  <c:x val="7.0975473860160005E-3"/>
                  <c:y val="-9.840226282394311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5C54-4427-9C05-19FB85FD5CC3}"/>
                </c:ext>
              </c:extLst>
            </c:dLbl>
            <c:spPr>
              <a:noFill/>
              <a:ln>
                <a:noFill/>
              </a:ln>
              <a:effectLst/>
            </c:spP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'T3'!$L$43:$L$48</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'T3'!$M$43:$M$48</c:f>
              <c:numCache>
                <c:formatCode>#,##0</c:formatCode>
                <c:ptCount val="6"/>
                <c:pt idx="0">
                  <c:v>1524</c:v>
                </c:pt>
                <c:pt idx="1">
                  <c:v>163</c:v>
                </c:pt>
                <c:pt idx="2">
                  <c:v>3598</c:v>
                </c:pt>
                <c:pt idx="3">
                  <c:v>820</c:v>
                </c:pt>
                <c:pt idx="4">
                  <c:v>147</c:v>
                </c:pt>
                <c:pt idx="5" formatCode="General">
                  <c:v>106</c:v>
                </c:pt>
              </c:numCache>
            </c:numRef>
          </c:val>
          <c:extLst>
            <c:ext xmlns:c16="http://schemas.microsoft.com/office/drawing/2014/chart" uri="{C3380CC4-5D6E-409C-BE32-E72D297353CC}">
              <c16:uniqueId val="{0000000C-5C54-4427-9C05-19FB85FD5CC3}"/>
            </c:ext>
          </c:extLst>
        </c:ser>
        <c:dLbls>
          <c:showLegendKey val="0"/>
          <c:showVal val="0"/>
          <c:showCatName val="0"/>
          <c:showSerName val="0"/>
          <c:showPercent val="0"/>
          <c:showBubbleSize val="0"/>
          <c:showLeaderLines val="0"/>
        </c:dLbls>
        <c:firstSliceAng val="0"/>
      </c:pieChart>
      <c:spPr>
        <a:noFill/>
        <a:ln w="25400">
          <a:noFill/>
        </a:ln>
      </c:spPr>
    </c:plotArea>
    <c:legend>
      <c:legendPos val="r"/>
      <c:layout>
        <c:manualLayout>
          <c:xMode val="edge"/>
          <c:yMode val="edge"/>
          <c:x val="0.55415587757412665"/>
          <c:y val="0.35598756466121345"/>
          <c:w val="0.43604152422123704"/>
          <c:h val="0.3454695104859465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Entwicklung der Anschlusslösungen (Sonderschulen), 2010-2018</a:t>
            </a:r>
          </a:p>
        </c:rich>
      </c:tx>
      <c:layout>
        <c:manualLayout>
          <c:xMode val="edge"/>
          <c:yMode val="edge"/>
          <c:x val="0.17654639175257733"/>
          <c:y val="3.125E-2"/>
        </c:manualLayout>
      </c:layout>
      <c:overlay val="0"/>
      <c:spPr>
        <a:noFill/>
        <a:ln w="25400">
          <a:noFill/>
        </a:ln>
      </c:spPr>
    </c:title>
    <c:autoTitleDeleted val="0"/>
    <c:plotArea>
      <c:layout>
        <c:manualLayout>
          <c:layoutTarget val="inner"/>
          <c:xMode val="edge"/>
          <c:yMode val="edge"/>
          <c:x val="7.0876288659793812E-2"/>
          <c:y val="0.13839300797926546"/>
          <c:w val="0.87886597938144329"/>
          <c:h val="0.50793758285285329"/>
        </c:manualLayout>
      </c:layout>
      <c:barChart>
        <c:barDir val="bar"/>
        <c:grouping val="percentStacked"/>
        <c:varyColors val="0"/>
        <c:ser>
          <c:idx val="0"/>
          <c:order val="0"/>
          <c:tx>
            <c:strRef>
              <c:f>'T10'!$V$52</c:f>
              <c:strCache>
                <c:ptCount val="1"/>
                <c:pt idx="0">
                  <c:v>Allgmeinbildende Schulen</c:v>
                </c:pt>
              </c:strCache>
            </c:strRef>
          </c:tx>
          <c:spPr>
            <a:solidFill>
              <a:srgbClr val="617D84"/>
            </a:solidFill>
            <a:ln w="25400">
              <a:noFill/>
            </a:ln>
          </c:spPr>
          <c:invertIfNegative val="0"/>
          <c:cat>
            <c:numRef>
              <c:f>'T10'!$U$53:$U$61</c:f>
              <c:numCache>
                <c:formatCode>General</c:formatCode>
                <c:ptCount val="9"/>
                <c:pt idx="0">
                  <c:v>2018</c:v>
                </c:pt>
                <c:pt idx="1">
                  <c:v>2017</c:v>
                </c:pt>
                <c:pt idx="2">
                  <c:v>2016</c:v>
                </c:pt>
                <c:pt idx="3">
                  <c:v>2015</c:v>
                </c:pt>
                <c:pt idx="4">
                  <c:v>2014</c:v>
                </c:pt>
                <c:pt idx="5">
                  <c:v>2013</c:v>
                </c:pt>
                <c:pt idx="6">
                  <c:v>2012</c:v>
                </c:pt>
                <c:pt idx="7">
                  <c:v>2011</c:v>
                </c:pt>
                <c:pt idx="8">
                  <c:v>2010</c:v>
                </c:pt>
              </c:numCache>
            </c:numRef>
          </c:cat>
          <c:val>
            <c:numRef>
              <c:f>'T10'!$V$53:$V$61</c:f>
              <c:numCache>
                <c:formatCode>General</c:formatCode>
                <c:ptCount val="9"/>
                <c:pt idx="0">
                  <c:v>3</c:v>
                </c:pt>
                <c:pt idx="1">
                  <c:v>0</c:v>
                </c:pt>
                <c:pt idx="2">
                  <c:v>5</c:v>
                </c:pt>
                <c:pt idx="3">
                  <c:v>3</c:v>
                </c:pt>
                <c:pt idx="4">
                  <c:v>4</c:v>
                </c:pt>
                <c:pt idx="5">
                  <c:v>2</c:v>
                </c:pt>
                <c:pt idx="6">
                  <c:v>3</c:v>
                </c:pt>
                <c:pt idx="7">
                  <c:v>7</c:v>
                </c:pt>
                <c:pt idx="8">
                  <c:v>2</c:v>
                </c:pt>
              </c:numCache>
            </c:numRef>
          </c:val>
          <c:extLst>
            <c:ext xmlns:c16="http://schemas.microsoft.com/office/drawing/2014/chart" uri="{C3380CC4-5D6E-409C-BE32-E72D297353CC}">
              <c16:uniqueId val="{00000000-3C3D-48C6-8C8E-F66D955523B1}"/>
            </c:ext>
          </c:extLst>
        </c:ser>
        <c:ser>
          <c:idx val="1"/>
          <c:order val="1"/>
          <c:tx>
            <c:strRef>
              <c:f>'T10'!$W$52</c:f>
              <c:strCache>
                <c:ptCount val="1"/>
                <c:pt idx="0">
                  <c:v>Berufliche Grundbildung:  Vollzeitschulen</c:v>
                </c:pt>
              </c:strCache>
            </c:strRef>
          </c:tx>
          <c:spPr>
            <a:solidFill>
              <a:srgbClr val="99ADB3"/>
            </a:solidFill>
            <a:ln w="25400">
              <a:noFill/>
            </a:ln>
          </c:spPr>
          <c:invertIfNegative val="0"/>
          <c:cat>
            <c:numRef>
              <c:f>'T10'!$U$53:$U$61</c:f>
              <c:numCache>
                <c:formatCode>General</c:formatCode>
                <c:ptCount val="9"/>
                <c:pt idx="0">
                  <c:v>2018</c:v>
                </c:pt>
                <c:pt idx="1">
                  <c:v>2017</c:v>
                </c:pt>
                <c:pt idx="2">
                  <c:v>2016</c:v>
                </c:pt>
                <c:pt idx="3">
                  <c:v>2015</c:v>
                </c:pt>
                <c:pt idx="4">
                  <c:v>2014</c:v>
                </c:pt>
                <c:pt idx="5">
                  <c:v>2013</c:v>
                </c:pt>
                <c:pt idx="6">
                  <c:v>2012</c:v>
                </c:pt>
                <c:pt idx="7">
                  <c:v>2011</c:v>
                </c:pt>
                <c:pt idx="8">
                  <c:v>2010</c:v>
                </c:pt>
              </c:numCache>
            </c:numRef>
          </c:cat>
          <c:val>
            <c:numRef>
              <c:f>'T10'!$W$53:$W$61</c:f>
              <c:numCache>
                <c:formatCode>General</c:formatCode>
                <c:ptCount val="9"/>
                <c:pt idx="0">
                  <c:v>0</c:v>
                </c:pt>
                <c:pt idx="1">
                  <c:v>1</c:v>
                </c:pt>
                <c:pt idx="2">
                  <c:v>0</c:v>
                </c:pt>
                <c:pt idx="3">
                  <c:v>0</c:v>
                </c:pt>
                <c:pt idx="4">
                  <c:v>0</c:v>
                </c:pt>
                <c:pt idx="5">
                  <c:v>0</c:v>
                </c:pt>
                <c:pt idx="6">
                  <c:v>2</c:v>
                </c:pt>
                <c:pt idx="7">
                  <c:v>0</c:v>
                </c:pt>
                <c:pt idx="8">
                  <c:v>0</c:v>
                </c:pt>
              </c:numCache>
            </c:numRef>
          </c:val>
          <c:extLst>
            <c:ext xmlns:c16="http://schemas.microsoft.com/office/drawing/2014/chart" uri="{C3380CC4-5D6E-409C-BE32-E72D297353CC}">
              <c16:uniqueId val="{00000001-3C3D-48C6-8C8E-F66D955523B1}"/>
            </c:ext>
          </c:extLst>
        </c:ser>
        <c:ser>
          <c:idx val="2"/>
          <c:order val="2"/>
          <c:tx>
            <c:strRef>
              <c:f>'T10'!$X$52</c:f>
              <c:strCache>
                <c:ptCount val="1"/>
                <c:pt idx="0">
                  <c:v>Berufliche Grundbildung: Duale Berufsbildung</c:v>
                </c:pt>
              </c:strCache>
            </c:strRef>
          </c:tx>
          <c:spPr>
            <a:solidFill>
              <a:srgbClr val="CFE0A1"/>
            </a:solidFill>
            <a:ln w="25400">
              <a:noFill/>
            </a:ln>
          </c:spPr>
          <c:invertIfNegative val="0"/>
          <c:cat>
            <c:numRef>
              <c:f>'T10'!$U$53:$U$61</c:f>
              <c:numCache>
                <c:formatCode>General</c:formatCode>
                <c:ptCount val="9"/>
                <c:pt idx="0">
                  <c:v>2018</c:v>
                </c:pt>
                <c:pt idx="1">
                  <c:v>2017</c:v>
                </c:pt>
                <c:pt idx="2">
                  <c:v>2016</c:v>
                </c:pt>
                <c:pt idx="3">
                  <c:v>2015</c:v>
                </c:pt>
                <c:pt idx="4">
                  <c:v>2014</c:v>
                </c:pt>
                <c:pt idx="5">
                  <c:v>2013</c:v>
                </c:pt>
                <c:pt idx="6">
                  <c:v>2012</c:v>
                </c:pt>
                <c:pt idx="7">
                  <c:v>2011</c:v>
                </c:pt>
                <c:pt idx="8">
                  <c:v>2010</c:v>
                </c:pt>
              </c:numCache>
            </c:numRef>
          </c:cat>
          <c:val>
            <c:numRef>
              <c:f>'T10'!$X$53:$X$61</c:f>
              <c:numCache>
                <c:formatCode>General</c:formatCode>
                <c:ptCount val="9"/>
                <c:pt idx="0">
                  <c:v>62</c:v>
                </c:pt>
                <c:pt idx="1">
                  <c:v>73</c:v>
                </c:pt>
                <c:pt idx="2">
                  <c:v>89</c:v>
                </c:pt>
                <c:pt idx="3">
                  <c:v>91</c:v>
                </c:pt>
                <c:pt idx="4">
                  <c:v>91</c:v>
                </c:pt>
                <c:pt idx="5">
                  <c:v>99</c:v>
                </c:pt>
                <c:pt idx="6">
                  <c:v>96</c:v>
                </c:pt>
                <c:pt idx="7">
                  <c:v>83</c:v>
                </c:pt>
                <c:pt idx="8">
                  <c:v>49</c:v>
                </c:pt>
              </c:numCache>
            </c:numRef>
          </c:val>
          <c:extLst>
            <c:ext xmlns:c16="http://schemas.microsoft.com/office/drawing/2014/chart" uri="{C3380CC4-5D6E-409C-BE32-E72D297353CC}">
              <c16:uniqueId val="{00000002-3C3D-48C6-8C8E-F66D955523B1}"/>
            </c:ext>
          </c:extLst>
        </c:ser>
        <c:ser>
          <c:idx val="3"/>
          <c:order val="3"/>
          <c:tx>
            <c:strRef>
              <c:f>'T10'!$Y$52</c:f>
              <c:strCache>
                <c:ptCount val="1"/>
                <c:pt idx="0">
                  <c:v>Brückenangebot/ Zwischenlösung</c:v>
                </c:pt>
              </c:strCache>
            </c:strRef>
          </c:tx>
          <c:spPr>
            <a:solidFill>
              <a:srgbClr val="DEDEF1"/>
            </a:solidFill>
            <a:ln w="25400">
              <a:noFill/>
            </a:ln>
          </c:spPr>
          <c:invertIfNegative val="0"/>
          <c:cat>
            <c:numRef>
              <c:f>'T10'!$U$53:$U$61</c:f>
              <c:numCache>
                <c:formatCode>General</c:formatCode>
                <c:ptCount val="9"/>
                <c:pt idx="0">
                  <c:v>2018</c:v>
                </c:pt>
                <c:pt idx="1">
                  <c:v>2017</c:v>
                </c:pt>
                <c:pt idx="2">
                  <c:v>2016</c:v>
                </c:pt>
                <c:pt idx="3">
                  <c:v>2015</c:v>
                </c:pt>
                <c:pt idx="4">
                  <c:v>2014</c:v>
                </c:pt>
                <c:pt idx="5">
                  <c:v>2013</c:v>
                </c:pt>
                <c:pt idx="6">
                  <c:v>2012</c:v>
                </c:pt>
                <c:pt idx="7">
                  <c:v>2011</c:v>
                </c:pt>
                <c:pt idx="8">
                  <c:v>2010</c:v>
                </c:pt>
              </c:numCache>
            </c:numRef>
          </c:cat>
          <c:val>
            <c:numRef>
              <c:f>'T10'!$Y$53:$Y$61</c:f>
              <c:numCache>
                <c:formatCode>General</c:formatCode>
                <c:ptCount val="9"/>
                <c:pt idx="0">
                  <c:v>33</c:v>
                </c:pt>
                <c:pt idx="1">
                  <c:v>49</c:v>
                </c:pt>
                <c:pt idx="2">
                  <c:v>43</c:v>
                </c:pt>
                <c:pt idx="3">
                  <c:v>59</c:v>
                </c:pt>
                <c:pt idx="4">
                  <c:v>36</c:v>
                </c:pt>
                <c:pt idx="5">
                  <c:v>30</c:v>
                </c:pt>
                <c:pt idx="6">
                  <c:v>19</c:v>
                </c:pt>
                <c:pt idx="7">
                  <c:v>22</c:v>
                </c:pt>
                <c:pt idx="8">
                  <c:v>21</c:v>
                </c:pt>
              </c:numCache>
            </c:numRef>
          </c:val>
          <c:extLst>
            <c:ext xmlns:c16="http://schemas.microsoft.com/office/drawing/2014/chart" uri="{C3380CC4-5D6E-409C-BE32-E72D297353CC}">
              <c16:uniqueId val="{00000003-3C3D-48C6-8C8E-F66D955523B1}"/>
            </c:ext>
          </c:extLst>
        </c:ser>
        <c:ser>
          <c:idx val="4"/>
          <c:order val="4"/>
          <c:tx>
            <c:strRef>
              <c:f>'T10'!$Z$52</c:f>
              <c:strCache>
                <c:ptCount val="1"/>
                <c:pt idx="0">
                  <c:v>Praktikum/ Erwerbsarbeit/ Beschäftigung</c:v>
                </c:pt>
              </c:strCache>
            </c:strRef>
          </c:tx>
          <c:spPr>
            <a:solidFill>
              <a:srgbClr val="AAB0DA"/>
            </a:solidFill>
            <a:ln w="25400">
              <a:noFill/>
            </a:ln>
          </c:spPr>
          <c:invertIfNegative val="0"/>
          <c:cat>
            <c:numRef>
              <c:f>'T10'!$U$53:$U$61</c:f>
              <c:numCache>
                <c:formatCode>General</c:formatCode>
                <c:ptCount val="9"/>
                <c:pt idx="0">
                  <c:v>2018</c:v>
                </c:pt>
                <c:pt idx="1">
                  <c:v>2017</c:v>
                </c:pt>
                <c:pt idx="2">
                  <c:v>2016</c:v>
                </c:pt>
                <c:pt idx="3">
                  <c:v>2015</c:v>
                </c:pt>
                <c:pt idx="4">
                  <c:v>2014</c:v>
                </c:pt>
                <c:pt idx="5">
                  <c:v>2013</c:v>
                </c:pt>
                <c:pt idx="6">
                  <c:v>2012</c:v>
                </c:pt>
                <c:pt idx="7">
                  <c:v>2011</c:v>
                </c:pt>
                <c:pt idx="8">
                  <c:v>2010</c:v>
                </c:pt>
              </c:numCache>
            </c:numRef>
          </c:cat>
          <c:val>
            <c:numRef>
              <c:f>'T10'!$Z$53:$Z$61</c:f>
              <c:numCache>
                <c:formatCode>General</c:formatCode>
                <c:ptCount val="9"/>
                <c:pt idx="0">
                  <c:v>41</c:v>
                </c:pt>
                <c:pt idx="1">
                  <c:v>22</c:v>
                </c:pt>
                <c:pt idx="2">
                  <c:v>23</c:v>
                </c:pt>
                <c:pt idx="3">
                  <c:v>20</c:v>
                </c:pt>
                <c:pt idx="4">
                  <c:v>28</c:v>
                </c:pt>
                <c:pt idx="5">
                  <c:v>44</c:v>
                </c:pt>
                <c:pt idx="6">
                  <c:v>20</c:v>
                </c:pt>
                <c:pt idx="7">
                  <c:v>32</c:v>
                </c:pt>
                <c:pt idx="8">
                  <c:v>3</c:v>
                </c:pt>
              </c:numCache>
            </c:numRef>
          </c:val>
          <c:extLst>
            <c:ext xmlns:c16="http://schemas.microsoft.com/office/drawing/2014/chart" uri="{C3380CC4-5D6E-409C-BE32-E72D297353CC}">
              <c16:uniqueId val="{00000004-3C3D-48C6-8C8E-F66D955523B1}"/>
            </c:ext>
          </c:extLst>
        </c:ser>
        <c:ser>
          <c:idx val="5"/>
          <c:order val="5"/>
          <c:tx>
            <c:strRef>
              <c:f>'T10'!$AA$52</c:f>
              <c:strCache>
                <c:ptCount val="1"/>
                <c:pt idx="0">
                  <c:v>Ausserkantonale Anschlusslösung</c:v>
                </c:pt>
              </c:strCache>
            </c:strRef>
          </c:tx>
          <c:spPr>
            <a:solidFill>
              <a:srgbClr val="DDC2CC"/>
            </a:solidFill>
            <a:ln w="25400">
              <a:noFill/>
            </a:ln>
          </c:spPr>
          <c:invertIfNegative val="0"/>
          <c:cat>
            <c:numRef>
              <c:f>'T10'!$U$53:$U$61</c:f>
              <c:numCache>
                <c:formatCode>General</c:formatCode>
                <c:ptCount val="9"/>
                <c:pt idx="0">
                  <c:v>2018</c:v>
                </c:pt>
                <c:pt idx="1">
                  <c:v>2017</c:v>
                </c:pt>
                <c:pt idx="2">
                  <c:v>2016</c:v>
                </c:pt>
                <c:pt idx="3">
                  <c:v>2015</c:v>
                </c:pt>
                <c:pt idx="4">
                  <c:v>2014</c:v>
                </c:pt>
                <c:pt idx="5">
                  <c:v>2013</c:v>
                </c:pt>
                <c:pt idx="6">
                  <c:v>2012</c:v>
                </c:pt>
                <c:pt idx="7">
                  <c:v>2011</c:v>
                </c:pt>
                <c:pt idx="8">
                  <c:v>2010</c:v>
                </c:pt>
              </c:numCache>
            </c:numRef>
          </c:cat>
          <c:val>
            <c:numRef>
              <c:f>'T10'!$AA$53:$AA$61</c:f>
              <c:numCache>
                <c:formatCode>General</c:formatCode>
                <c:ptCount val="9"/>
                <c:pt idx="0">
                  <c:v>11</c:v>
                </c:pt>
                <c:pt idx="1">
                  <c:v>21</c:v>
                </c:pt>
                <c:pt idx="2">
                  <c:v>9</c:v>
                </c:pt>
                <c:pt idx="3">
                  <c:v>8</c:v>
                </c:pt>
                <c:pt idx="4">
                  <c:v>16</c:v>
                </c:pt>
                <c:pt idx="5">
                  <c:v>15</c:v>
                </c:pt>
                <c:pt idx="6">
                  <c:v>13</c:v>
                </c:pt>
                <c:pt idx="7">
                  <c:v>27</c:v>
                </c:pt>
                <c:pt idx="8">
                  <c:v>15</c:v>
                </c:pt>
              </c:numCache>
            </c:numRef>
          </c:val>
          <c:extLst>
            <c:ext xmlns:c16="http://schemas.microsoft.com/office/drawing/2014/chart" uri="{C3380CC4-5D6E-409C-BE32-E72D297353CC}">
              <c16:uniqueId val="{00000005-3C3D-48C6-8C8E-F66D955523B1}"/>
            </c:ext>
          </c:extLst>
        </c:ser>
        <c:ser>
          <c:idx val="6"/>
          <c:order val="6"/>
          <c:tx>
            <c:strRef>
              <c:f>'T10'!$AB$52</c:f>
              <c:strCache>
                <c:ptCount val="1"/>
                <c:pt idx="0">
                  <c:v>Ohne Anschlusslösung</c:v>
                </c:pt>
              </c:strCache>
            </c:strRef>
          </c:tx>
          <c:spPr>
            <a:solidFill>
              <a:srgbClr val="C99BAE"/>
            </a:solidFill>
            <a:ln w="25400">
              <a:noFill/>
            </a:ln>
          </c:spPr>
          <c:invertIfNegative val="0"/>
          <c:cat>
            <c:numRef>
              <c:f>'T10'!$U$53:$U$61</c:f>
              <c:numCache>
                <c:formatCode>General</c:formatCode>
                <c:ptCount val="9"/>
                <c:pt idx="0">
                  <c:v>2018</c:v>
                </c:pt>
                <c:pt idx="1">
                  <c:v>2017</c:v>
                </c:pt>
                <c:pt idx="2">
                  <c:v>2016</c:v>
                </c:pt>
                <c:pt idx="3">
                  <c:v>2015</c:v>
                </c:pt>
                <c:pt idx="4">
                  <c:v>2014</c:v>
                </c:pt>
                <c:pt idx="5">
                  <c:v>2013</c:v>
                </c:pt>
                <c:pt idx="6">
                  <c:v>2012</c:v>
                </c:pt>
                <c:pt idx="7">
                  <c:v>2011</c:v>
                </c:pt>
                <c:pt idx="8">
                  <c:v>2010</c:v>
                </c:pt>
              </c:numCache>
            </c:numRef>
          </c:cat>
          <c:val>
            <c:numRef>
              <c:f>'T10'!$AB$53:$AB$61</c:f>
              <c:numCache>
                <c:formatCode>General</c:formatCode>
                <c:ptCount val="9"/>
                <c:pt idx="0">
                  <c:v>3</c:v>
                </c:pt>
                <c:pt idx="1">
                  <c:v>9</c:v>
                </c:pt>
                <c:pt idx="2">
                  <c:v>10</c:v>
                </c:pt>
                <c:pt idx="3">
                  <c:v>4</c:v>
                </c:pt>
                <c:pt idx="4">
                  <c:v>6</c:v>
                </c:pt>
                <c:pt idx="5">
                  <c:v>4</c:v>
                </c:pt>
                <c:pt idx="6">
                  <c:v>5</c:v>
                </c:pt>
                <c:pt idx="7">
                  <c:v>6</c:v>
                </c:pt>
                <c:pt idx="8">
                  <c:v>1</c:v>
                </c:pt>
              </c:numCache>
            </c:numRef>
          </c:val>
          <c:extLst>
            <c:ext xmlns:c16="http://schemas.microsoft.com/office/drawing/2014/chart" uri="{C3380CC4-5D6E-409C-BE32-E72D297353CC}">
              <c16:uniqueId val="{00000006-3C3D-48C6-8C8E-F66D955523B1}"/>
            </c:ext>
          </c:extLst>
        </c:ser>
        <c:dLbls>
          <c:showLegendKey val="0"/>
          <c:showVal val="0"/>
          <c:showCatName val="0"/>
          <c:showSerName val="0"/>
          <c:showPercent val="0"/>
          <c:showBubbleSize val="0"/>
        </c:dLbls>
        <c:gapWidth val="150"/>
        <c:overlap val="100"/>
        <c:axId val="145211776"/>
        <c:axId val="145213312"/>
      </c:barChart>
      <c:catAx>
        <c:axId val="145211776"/>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5213312"/>
        <c:crosses val="autoZero"/>
        <c:auto val="1"/>
        <c:lblAlgn val="ctr"/>
        <c:lblOffset val="100"/>
        <c:tickLblSkip val="1"/>
        <c:tickMarkSkip val="1"/>
        <c:noMultiLvlLbl val="0"/>
      </c:catAx>
      <c:valAx>
        <c:axId val="145213312"/>
        <c:scaling>
          <c:orientation val="minMax"/>
        </c:scaling>
        <c:delete val="0"/>
        <c:axPos val="b"/>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5211776"/>
        <c:crosses val="autoZero"/>
        <c:crossBetween val="between"/>
      </c:valAx>
      <c:spPr>
        <a:solidFill>
          <a:srgbClr val="FFFFFF"/>
        </a:solidFill>
        <a:ln w="12700">
          <a:solidFill>
            <a:srgbClr val="000000"/>
          </a:solidFill>
          <a:prstDash val="solid"/>
        </a:ln>
      </c:spPr>
    </c:plotArea>
    <c:legend>
      <c:legendPos val="b"/>
      <c:layout>
        <c:manualLayout>
          <c:xMode val="edge"/>
          <c:yMode val="edge"/>
          <c:x val="5.8848797250859106E-2"/>
          <c:y val="0.74819440673364102"/>
          <c:w val="0.80841924398625431"/>
          <c:h val="0.178914248295028"/>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CH"/>
              <a:t>Anschlusslösungen von Lernenden der Bezirksschule, 2018 </a:t>
            </a:r>
          </a:p>
        </c:rich>
      </c:tx>
      <c:layout>
        <c:manualLayout>
          <c:xMode val="edge"/>
          <c:yMode val="edge"/>
          <c:x val="0.2013987482333939"/>
          <c:y val="3.1630170316301706E-2"/>
        </c:manualLayout>
      </c:layout>
      <c:overlay val="0"/>
      <c:spPr>
        <a:noFill/>
        <a:ln w="25400">
          <a:noFill/>
        </a:ln>
      </c:spPr>
    </c:title>
    <c:autoTitleDeleted val="0"/>
    <c:plotArea>
      <c:layout>
        <c:manualLayout>
          <c:layoutTarget val="inner"/>
          <c:xMode val="edge"/>
          <c:yMode val="edge"/>
          <c:x val="0.16643368009293058"/>
          <c:y val="0.26277434699652857"/>
          <c:w val="0.33566456489330537"/>
          <c:h val="0.58394299332561905"/>
        </c:manualLayout>
      </c:layout>
      <c:pieChart>
        <c:varyColors val="1"/>
        <c:ser>
          <c:idx val="0"/>
          <c:order val="0"/>
          <c:spPr>
            <a:solidFill>
              <a:srgbClr val="757468"/>
            </a:solidFill>
            <a:ln w="12700">
              <a:solidFill>
                <a:srgbClr val="000000"/>
              </a:solidFill>
              <a:prstDash val="solid"/>
            </a:ln>
          </c:spPr>
          <c:dPt>
            <c:idx val="0"/>
            <c:bubble3D val="0"/>
            <c:spPr>
              <a:solidFill>
                <a:srgbClr val="617D84"/>
              </a:solidFill>
              <a:ln w="25400">
                <a:noFill/>
              </a:ln>
            </c:spPr>
            <c:extLst>
              <c:ext xmlns:c16="http://schemas.microsoft.com/office/drawing/2014/chart" uri="{C3380CC4-5D6E-409C-BE32-E72D297353CC}">
                <c16:uniqueId val="{00000001-7C15-4C7A-AFE9-332B021D8DEB}"/>
              </c:ext>
            </c:extLst>
          </c:dPt>
          <c:dPt>
            <c:idx val="1"/>
            <c:bubble3D val="0"/>
            <c:spPr>
              <a:solidFill>
                <a:srgbClr val="99ADB3"/>
              </a:solidFill>
              <a:ln w="25400">
                <a:noFill/>
              </a:ln>
            </c:spPr>
            <c:extLst>
              <c:ext xmlns:c16="http://schemas.microsoft.com/office/drawing/2014/chart" uri="{C3380CC4-5D6E-409C-BE32-E72D297353CC}">
                <c16:uniqueId val="{00000003-7C15-4C7A-AFE9-332B021D8DEB}"/>
              </c:ext>
            </c:extLst>
          </c:dPt>
          <c:dPt>
            <c:idx val="2"/>
            <c:bubble3D val="0"/>
            <c:spPr>
              <a:solidFill>
                <a:srgbClr val="CFE0A1"/>
              </a:solidFill>
              <a:ln w="25400">
                <a:noFill/>
              </a:ln>
            </c:spPr>
            <c:extLst>
              <c:ext xmlns:c16="http://schemas.microsoft.com/office/drawing/2014/chart" uri="{C3380CC4-5D6E-409C-BE32-E72D297353CC}">
                <c16:uniqueId val="{00000005-7C15-4C7A-AFE9-332B021D8DEB}"/>
              </c:ext>
            </c:extLst>
          </c:dPt>
          <c:dPt>
            <c:idx val="3"/>
            <c:bubble3D val="0"/>
            <c:spPr>
              <a:solidFill>
                <a:srgbClr val="DEDEF1"/>
              </a:solidFill>
              <a:ln w="25400">
                <a:noFill/>
              </a:ln>
            </c:spPr>
            <c:extLst>
              <c:ext xmlns:c16="http://schemas.microsoft.com/office/drawing/2014/chart" uri="{C3380CC4-5D6E-409C-BE32-E72D297353CC}">
                <c16:uniqueId val="{00000007-7C15-4C7A-AFE9-332B021D8DEB}"/>
              </c:ext>
            </c:extLst>
          </c:dPt>
          <c:dPt>
            <c:idx val="4"/>
            <c:bubble3D val="0"/>
            <c:spPr>
              <a:solidFill>
                <a:srgbClr val="AAB0DA"/>
              </a:solidFill>
              <a:ln w="25400">
                <a:noFill/>
              </a:ln>
            </c:spPr>
            <c:extLst>
              <c:ext xmlns:c16="http://schemas.microsoft.com/office/drawing/2014/chart" uri="{C3380CC4-5D6E-409C-BE32-E72D297353CC}">
                <c16:uniqueId val="{00000009-7C15-4C7A-AFE9-332B021D8DEB}"/>
              </c:ext>
            </c:extLst>
          </c:dPt>
          <c:dPt>
            <c:idx val="5"/>
            <c:bubble3D val="0"/>
            <c:spPr>
              <a:solidFill>
                <a:srgbClr val="C99BAE"/>
              </a:solidFill>
              <a:ln w="25400">
                <a:noFill/>
              </a:ln>
            </c:spPr>
            <c:extLst>
              <c:ext xmlns:c16="http://schemas.microsoft.com/office/drawing/2014/chart" uri="{C3380CC4-5D6E-409C-BE32-E72D297353CC}">
                <c16:uniqueId val="{0000000B-7C15-4C7A-AFE9-332B021D8DEB}"/>
              </c:ext>
            </c:extLst>
          </c:dPt>
          <c:dLbls>
            <c:dLbl>
              <c:idx val="4"/>
              <c:delete val="1"/>
              <c:extLst>
                <c:ext xmlns:c15="http://schemas.microsoft.com/office/drawing/2012/chart" uri="{CE6537A1-D6FC-4f65-9D91-7224C49458BB}"/>
                <c:ext xmlns:c16="http://schemas.microsoft.com/office/drawing/2014/chart" uri="{C3380CC4-5D6E-409C-BE32-E72D297353CC}">
                  <c16:uniqueId val="{00000009-7C15-4C7A-AFE9-332B021D8DEB}"/>
                </c:ext>
              </c:extLst>
            </c:dLbl>
            <c:dLbl>
              <c:idx val="5"/>
              <c:layout>
                <c:manualLayout>
                  <c:x val="3.6766404199475066E-3"/>
                  <c:y val="5.6010881851447404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7C15-4C7A-AFE9-332B021D8DEB}"/>
                </c:ext>
              </c:extLst>
            </c:dLbl>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'T3'!$L$68:$L$73</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'T3'!$M$68:$M$73</c:f>
              <c:numCache>
                <c:formatCode>#,##0</c:formatCode>
                <c:ptCount val="6"/>
                <c:pt idx="0">
                  <c:v>1485</c:v>
                </c:pt>
                <c:pt idx="1">
                  <c:v>147</c:v>
                </c:pt>
                <c:pt idx="2">
                  <c:v>1005</c:v>
                </c:pt>
                <c:pt idx="3">
                  <c:v>84</c:v>
                </c:pt>
                <c:pt idx="4">
                  <c:v>4</c:v>
                </c:pt>
                <c:pt idx="5" formatCode="General">
                  <c:v>15</c:v>
                </c:pt>
              </c:numCache>
            </c:numRef>
          </c:val>
          <c:extLst>
            <c:ext xmlns:c16="http://schemas.microsoft.com/office/drawing/2014/chart" uri="{C3380CC4-5D6E-409C-BE32-E72D297353CC}">
              <c16:uniqueId val="{0000000C-7C15-4C7A-AFE9-332B021D8DEB}"/>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6037340087733789"/>
          <c:y val="0.3471218652412974"/>
          <c:w val="0.42983712350641484"/>
          <c:h val="0.35604293988798846"/>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CH"/>
              <a:t>Anschlusslösungen von Lernenden der Sekundarschule, 2018</a:t>
            </a:r>
          </a:p>
        </c:rich>
      </c:tx>
      <c:layout>
        <c:manualLayout>
          <c:xMode val="edge"/>
          <c:yMode val="edge"/>
          <c:x val="0.19134078212290503"/>
          <c:y val="3.1553398058252427E-2"/>
        </c:manualLayout>
      </c:layout>
      <c:overlay val="0"/>
      <c:spPr>
        <a:noFill/>
        <a:ln w="25400">
          <a:noFill/>
        </a:ln>
      </c:spPr>
    </c:title>
    <c:autoTitleDeleted val="0"/>
    <c:plotArea>
      <c:layout>
        <c:manualLayout>
          <c:layoutTarget val="inner"/>
          <c:xMode val="edge"/>
          <c:yMode val="edge"/>
          <c:x val="0.16620111731843576"/>
          <c:y val="0.2621362330005037"/>
          <c:w val="0.33659217877094971"/>
          <c:h val="0.58495214956593877"/>
        </c:manualLayout>
      </c:layout>
      <c:pieChart>
        <c:varyColors val="1"/>
        <c:ser>
          <c:idx val="0"/>
          <c:order val="0"/>
          <c:spPr>
            <a:solidFill>
              <a:srgbClr val="757468"/>
            </a:solidFill>
            <a:ln w="12700">
              <a:solidFill>
                <a:srgbClr val="000000"/>
              </a:solidFill>
              <a:prstDash val="solid"/>
            </a:ln>
          </c:spPr>
          <c:dPt>
            <c:idx val="0"/>
            <c:bubble3D val="0"/>
            <c:spPr>
              <a:solidFill>
                <a:srgbClr val="617D84"/>
              </a:solidFill>
              <a:ln w="25400">
                <a:noFill/>
              </a:ln>
            </c:spPr>
            <c:extLst>
              <c:ext xmlns:c16="http://schemas.microsoft.com/office/drawing/2014/chart" uri="{C3380CC4-5D6E-409C-BE32-E72D297353CC}">
                <c16:uniqueId val="{00000001-EE63-49C2-B407-86007942B009}"/>
              </c:ext>
            </c:extLst>
          </c:dPt>
          <c:dPt>
            <c:idx val="1"/>
            <c:bubble3D val="0"/>
            <c:spPr>
              <a:solidFill>
                <a:srgbClr val="99ADB3"/>
              </a:solidFill>
              <a:ln w="25400">
                <a:noFill/>
              </a:ln>
            </c:spPr>
            <c:extLst>
              <c:ext xmlns:c16="http://schemas.microsoft.com/office/drawing/2014/chart" uri="{C3380CC4-5D6E-409C-BE32-E72D297353CC}">
                <c16:uniqueId val="{00000003-EE63-49C2-B407-86007942B009}"/>
              </c:ext>
            </c:extLst>
          </c:dPt>
          <c:dPt>
            <c:idx val="2"/>
            <c:bubble3D val="0"/>
            <c:spPr>
              <a:solidFill>
                <a:srgbClr val="CFE0A1"/>
              </a:solidFill>
              <a:ln w="25400">
                <a:noFill/>
              </a:ln>
            </c:spPr>
            <c:extLst>
              <c:ext xmlns:c16="http://schemas.microsoft.com/office/drawing/2014/chart" uri="{C3380CC4-5D6E-409C-BE32-E72D297353CC}">
                <c16:uniqueId val="{00000005-EE63-49C2-B407-86007942B009}"/>
              </c:ext>
            </c:extLst>
          </c:dPt>
          <c:dPt>
            <c:idx val="3"/>
            <c:bubble3D val="0"/>
            <c:spPr>
              <a:solidFill>
                <a:srgbClr val="DEDEF1"/>
              </a:solidFill>
              <a:ln w="25400">
                <a:noFill/>
              </a:ln>
            </c:spPr>
            <c:extLst>
              <c:ext xmlns:c16="http://schemas.microsoft.com/office/drawing/2014/chart" uri="{C3380CC4-5D6E-409C-BE32-E72D297353CC}">
                <c16:uniqueId val="{00000007-EE63-49C2-B407-86007942B009}"/>
              </c:ext>
            </c:extLst>
          </c:dPt>
          <c:dPt>
            <c:idx val="4"/>
            <c:bubble3D val="0"/>
            <c:spPr>
              <a:solidFill>
                <a:srgbClr val="AAB0DA"/>
              </a:solidFill>
              <a:ln w="25400">
                <a:noFill/>
              </a:ln>
            </c:spPr>
            <c:extLst>
              <c:ext xmlns:c16="http://schemas.microsoft.com/office/drawing/2014/chart" uri="{C3380CC4-5D6E-409C-BE32-E72D297353CC}">
                <c16:uniqueId val="{00000009-EE63-49C2-B407-86007942B009}"/>
              </c:ext>
            </c:extLst>
          </c:dPt>
          <c:dPt>
            <c:idx val="5"/>
            <c:bubble3D val="0"/>
            <c:spPr>
              <a:solidFill>
                <a:srgbClr val="C99BAE"/>
              </a:solidFill>
              <a:ln w="25400">
                <a:noFill/>
              </a:ln>
            </c:spPr>
            <c:extLst>
              <c:ext xmlns:c16="http://schemas.microsoft.com/office/drawing/2014/chart" uri="{C3380CC4-5D6E-409C-BE32-E72D297353CC}">
                <c16:uniqueId val="{0000000B-EE63-49C2-B407-86007942B009}"/>
              </c:ext>
            </c:extLst>
          </c:dPt>
          <c:dLbls>
            <c:dLbl>
              <c:idx val="1"/>
              <c:delete val="1"/>
              <c:extLst>
                <c:ext xmlns:c15="http://schemas.microsoft.com/office/drawing/2012/chart" uri="{CE6537A1-D6FC-4f65-9D91-7224C49458BB}"/>
                <c:ext xmlns:c16="http://schemas.microsoft.com/office/drawing/2014/chart" uri="{C3380CC4-5D6E-409C-BE32-E72D297353CC}">
                  <c16:uniqueId val="{00000003-EE63-49C2-B407-86007942B009}"/>
                </c:ext>
              </c:extLst>
            </c:dLbl>
            <c:dLbl>
              <c:idx val="5"/>
              <c:layout>
                <c:manualLayout>
                  <c:x val="-1.0638483771419384E-3"/>
                  <c:y val="-1.05792115791351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EE63-49C2-B407-86007942B009}"/>
                </c:ext>
              </c:extLst>
            </c:dLbl>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'T3'!$L$93:$L$98</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'T3'!$M$93:$M$98</c:f>
              <c:numCache>
                <c:formatCode>#,##0</c:formatCode>
                <c:ptCount val="6"/>
                <c:pt idx="0">
                  <c:v>38</c:v>
                </c:pt>
                <c:pt idx="1">
                  <c:v>16</c:v>
                </c:pt>
                <c:pt idx="2">
                  <c:v>1693</c:v>
                </c:pt>
                <c:pt idx="3">
                  <c:v>361</c:v>
                </c:pt>
                <c:pt idx="4">
                  <c:v>72</c:v>
                </c:pt>
                <c:pt idx="5" formatCode="General">
                  <c:v>41</c:v>
                </c:pt>
              </c:numCache>
            </c:numRef>
          </c:val>
          <c:extLst>
            <c:ext xmlns:c16="http://schemas.microsoft.com/office/drawing/2014/chart" uri="{C3380CC4-5D6E-409C-BE32-E72D297353CC}">
              <c16:uniqueId val="{0000000C-EE63-49C2-B407-86007942B009}"/>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8333333333333337"/>
          <c:y val="0.35922381061590603"/>
          <c:w val="0.39757914338919925"/>
          <c:h val="0.3454695104859465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CH"/>
              <a:t>Anschlusslösungen von Lernenden der Realschule, 2018</a:t>
            </a:r>
          </a:p>
        </c:rich>
      </c:tx>
      <c:layout>
        <c:manualLayout>
          <c:xMode val="edge"/>
          <c:yMode val="edge"/>
          <c:x val="0.22111967387055342"/>
          <c:y val="3.1630170316301706E-2"/>
        </c:manualLayout>
      </c:layout>
      <c:overlay val="0"/>
      <c:spPr>
        <a:noFill/>
        <a:ln w="25400">
          <a:noFill/>
        </a:ln>
      </c:spPr>
    </c:title>
    <c:autoTitleDeleted val="0"/>
    <c:plotArea>
      <c:layout>
        <c:manualLayout>
          <c:layoutTarget val="inner"/>
          <c:xMode val="edge"/>
          <c:yMode val="edge"/>
          <c:x val="0.16736424468848704"/>
          <c:y val="0.26277434699652857"/>
          <c:w val="0.33472848937697408"/>
          <c:h val="0.58394299332561905"/>
        </c:manualLayout>
      </c:layout>
      <c:pieChart>
        <c:varyColors val="1"/>
        <c:ser>
          <c:idx val="0"/>
          <c:order val="0"/>
          <c:spPr>
            <a:solidFill>
              <a:srgbClr val="757468"/>
            </a:solidFill>
            <a:ln w="12700">
              <a:solidFill>
                <a:srgbClr val="000000"/>
              </a:solidFill>
              <a:prstDash val="solid"/>
            </a:ln>
          </c:spPr>
          <c:dPt>
            <c:idx val="0"/>
            <c:bubble3D val="0"/>
            <c:spPr>
              <a:solidFill>
                <a:srgbClr val="617D84"/>
              </a:solidFill>
              <a:ln w="25400">
                <a:noFill/>
              </a:ln>
            </c:spPr>
            <c:extLst>
              <c:ext xmlns:c16="http://schemas.microsoft.com/office/drawing/2014/chart" uri="{C3380CC4-5D6E-409C-BE32-E72D297353CC}">
                <c16:uniqueId val="{00000001-2BCD-488B-9212-5EE90FAADF78}"/>
              </c:ext>
            </c:extLst>
          </c:dPt>
          <c:dPt>
            <c:idx val="1"/>
            <c:bubble3D val="0"/>
            <c:spPr>
              <a:solidFill>
                <a:srgbClr val="99ADB3"/>
              </a:solidFill>
              <a:ln w="25400">
                <a:noFill/>
              </a:ln>
            </c:spPr>
            <c:extLst>
              <c:ext xmlns:c16="http://schemas.microsoft.com/office/drawing/2014/chart" uri="{C3380CC4-5D6E-409C-BE32-E72D297353CC}">
                <c16:uniqueId val="{00000003-2BCD-488B-9212-5EE90FAADF78}"/>
              </c:ext>
            </c:extLst>
          </c:dPt>
          <c:dPt>
            <c:idx val="2"/>
            <c:bubble3D val="0"/>
            <c:spPr>
              <a:solidFill>
                <a:srgbClr val="CFE0A1"/>
              </a:solidFill>
              <a:ln w="25400">
                <a:noFill/>
              </a:ln>
            </c:spPr>
            <c:extLst>
              <c:ext xmlns:c16="http://schemas.microsoft.com/office/drawing/2014/chart" uri="{C3380CC4-5D6E-409C-BE32-E72D297353CC}">
                <c16:uniqueId val="{00000005-2BCD-488B-9212-5EE90FAADF78}"/>
              </c:ext>
            </c:extLst>
          </c:dPt>
          <c:dPt>
            <c:idx val="3"/>
            <c:bubble3D val="0"/>
            <c:spPr>
              <a:solidFill>
                <a:srgbClr val="DEDEF1"/>
              </a:solidFill>
              <a:ln w="25400">
                <a:noFill/>
              </a:ln>
            </c:spPr>
            <c:extLst>
              <c:ext xmlns:c16="http://schemas.microsoft.com/office/drawing/2014/chart" uri="{C3380CC4-5D6E-409C-BE32-E72D297353CC}">
                <c16:uniqueId val="{00000007-2BCD-488B-9212-5EE90FAADF78}"/>
              </c:ext>
            </c:extLst>
          </c:dPt>
          <c:dPt>
            <c:idx val="4"/>
            <c:bubble3D val="0"/>
            <c:spPr>
              <a:solidFill>
                <a:srgbClr val="AAB0DA"/>
              </a:solidFill>
              <a:ln w="25400">
                <a:noFill/>
              </a:ln>
            </c:spPr>
            <c:extLst>
              <c:ext xmlns:c16="http://schemas.microsoft.com/office/drawing/2014/chart" uri="{C3380CC4-5D6E-409C-BE32-E72D297353CC}">
                <c16:uniqueId val="{00000009-2BCD-488B-9212-5EE90FAADF78}"/>
              </c:ext>
            </c:extLst>
          </c:dPt>
          <c:dPt>
            <c:idx val="5"/>
            <c:bubble3D val="0"/>
            <c:spPr>
              <a:solidFill>
                <a:srgbClr val="C99BAE"/>
              </a:solidFill>
              <a:ln w="25400">
                <a:noFill/>
              </a:ln>
            </c:spPr>
            <c:extLst>
              <c:ext xmlns:c16="http://schemas.microsoft.com/office/drawing/2014/chart" uri="{C3380CC4-5D6E-409C-BE32-E72D297353CC}">
                <c16:uniqueId val="{0000000B-2BCD-488B-9212-5EE90FAADF78}"/>
              </c:ext>
            </c:extLst>
          </c:dPt>
          <c:dLbls>
            <c:dLbl>
              <c:idx val="0"/>
              <c:delete val="1"/>
              <c:extLst>
                <c:ext xmlns:c15="http://schemas.microsoft.com/office/drawing/2012/chart" uri="{CE6537A1-D6FC-4f65-9D91-7224C49458BB}"/>
                <c:ext xmlns:c16="http://schemas.microsoft.com/office/drawing/2014/chart" uri="{C3380CC4-5D6E-409C-BE32-E72D297353CC}">
                  <c16:uniqueId val="{00000001-2BCD-488B-9212-5EE90FAADF78}"/>
                </c:ext>
              </c:extLst>
            </c:dLbl>
            <c:dLbl>
              <c:idx val="1"/>
              <c:delete val="1"/>
              <c:extLst>
                <c:ext xmlns:c15="http://schemas.microsoft.com/office/drawing/2012/chart" uri="{CE6537A1-D6FC-4f65-9D91-7224C49458BB}"/>
                <c:ext xmlns:c16="http://schemas.microsoft.com/office/drawing/2014/chart" uri="{C3380CC4-5D6E-409C-BE32-E72D297353CC}">
                  <c16:uniqueId val="{00000003-2BCD-488B-9212-5EE90FAADF78}"/>
                </c:ext>
              </c:extLst>
            </c:dLbl>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'T3'!$L$118:$L$123</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'T3'!$M$118:$M$123</c:f>
              <c:numCache>
                <c:formatCode>#,##0</c:formatCode>
                <c:ptCount val="6"/>
                <c:pt idx="0">
                  <c:v>0</c:v>
                </c:pt>
                <c:pt idx="1">
                  <c:v>0</c:v>
                </c:pt>
                <c:pt idx="2">
                  <c:v>821</c:v>
                </c:pt>
                <c:pt idx="3">
                  <c:v>307</c:v>
                </c:pt>
                <c:pt idx="4">
                  <c:v>67</c:v>
                </c:pt>
                <c:pt idx="5" formatCode="General">
                  <c:v>40</c:v>
                </c:pt>
              </c:numCache>
            </c:numRef>
          </c:val>
          <c:extLst>
            <c:ext xmlns:c16="http://schemas.microsoft.com/office/drawing/2014/chart" uri="{C3380CC4-5D6E-409C-BE32-E72D297353CC}">
              <c16:uniqueId val="{0000000C-2BCD-488B-9212-5EE90FAADF78}"/>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0251133880231489"/>
          <c:y val="0.3795630655657094"/>
          <c:w val="0.38772707804829837"/>
          <c:h val="0.32360173956357646"/>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75" b="1" i="0" u="none" strike="noStrike" baseline="0">
                <a:solidFill>
                  <a:srgbClr val="000000"/>
                </a:solidFill>
                <a:latin typeface="Arial"/>
                <a:ea typeface="Arial"/>
                <a:cs typeface="Arial"/>
              </a:defRPr>
            </a:pPr>
            <a:r>
              <a:rPr lang="de-CH"/>
              <a:t>Anschlusslösungen, Verteilung nach Schultyp, 2018</a:t>
            </a:r>
          </a:p>
        </c:rich>
      </c:tx>
      <c:layout>
        <c:manualLayout>
          <c:xMode val="edge"/>
          <c:yMode val="edge"/>
          <c:x val="0.31933701657458563"/>
          <c:y val="3.2911392405063293E-2"/>
        </c:manualLayout>
      </c:layout>
      <c:overlay val="0"/>
      <c:spPr>
        <a:noFill/>
        <a:ln w="25400">
          <a:noFill/>
        </a:ln>
      </c:spPr>
    </c:title>
    <c:autoTitleDeleted val="0"/>
    <c:plotArea>
      <c:layout>
        <c:manualLayout>
          <c:layoutTarget val="inner"/>
          <c:xMode val="edge"/>
          <c:yMode val="edge"/>
          <c:x val="0.23314917127071824"/>
          <c:y val="0.13417721518987341"/>
          <c:w val="0.59779005524861883"/>
          <c:h val="0.75443037974683547"/>
        </c:manualLayout>
      </c:layout>
      <c:barChart>
        <c:barDir val="bar"/>
        <c:grouping val="percentStacked"/>
        <c:varyColors val="0"/>
        <c:ser>
          <c:idx val="0"/>
          <c:order val="0"/>
          <c:tx>
            <c:strRef>
              <c:f>'T3'!$M$142</c:f>
              <c:strCache>
                <c:ptCount val="1"/>
                <c:pt idx="0">
                  <c:v>Bezirksschule</c:v>
                </c:pt>
              </c:strCache>
            </c:strRef>
          </c:tx>
          <c:spPr>
            <a:solidFill>
              <a:srgbClr val="617D84"/>
            </a:solidFill>
            <a:ln w="25400">
              <a:noFill/>
            </a:ln>
          </c:spPr>
          <c:invertIfNegative val="0"/>
          <c:cat>
            <c:strRef>
              <c:f>'T3'!$L$143:$L$149</c:f>
              <c:strCache>
                <c:ptCount val="7"/>
                <c:pt idx="0">
                  <c:v>Ohne Anschlusslösung</c:v>
                </c:pt>
                <c:pt idx="1">
                  <c:v>Praktikum/Erwerbsarbeit</c:v>
                </c:pt>
                <c:pt idx="2">
                  <c:v>Brückenangebot/Zwischenlösung</c:v>
                </c:pt>
                <c:pt idx="3">
                  <c:v>Berufl. Grundbild.: Duale Berufsbildung</c:v>
                </c:pt>
                <c:pt idx="4">
                  <c:v>Berufl. Grundbild.: Vollzeitschulen</c:v>
                </c:pt>
                <c:pt idx="5">
                  <c:v>Allgemeinbildende Schulen</c:v>
                </c:pt>
                <c:pt idx="6">
                  <c:v>Total</c:v>
                </c:pt>
              </c:strCache>
            </c:strRef>
          </c:cat>
          <c:val>
            <c:numRef>
              <c:f>'T3'!$M$143:$M$149</c:f>
              <c:numCache>
                <c:formatCode>#,##0</c:formatCode>
                <c:ptCount val="7"/>
                <c:pt idx="0">
                  <c:v>15</c:v>
                </c:pt>
                <c:pt idx="1">
                  <c:v>4</c:v>
                </c:pt>
                <c:pt idx="2">
                  <c:v>84</c:v>
                </c:pt>
                <c:pt idx="3">
                  <c:v>1005</c:v>
                </c:pt>
                <c:pt idx="4">
                  <c:v>147</c:v>
                </c:pt>
                <c:pt idx="5" formatCode="General">
                  <c:v>1485</c:v>
                </c:pt>
                <c:pt idx="6">
                  <c:v>2740</c:v>
                </c:pt>
              </c:numCache>
            </c:numRef>
          </c:val>
          <c:extLst>
            <c:ext xmlns:c16="http://schemas.microsoft.com/office/drawing/2014/chart" uri="{C3380CC4-5D6E-409C-BE32-E72D297353CC}">
              <c16:uniqueId val="{00000000-AA6E-44C4-966C-09069D8D5495}"/>
            </c:ext>
          </c:extLst>
        </c:ser>
        <c:ser>
          <c:idx val="1"/>
          <c:order val="1"/>
          <c:tx>
            <c:strRef>
              <c:f>'T3'!$N$142</c:f>
              <c:strCache>
                <c:ptCount val="1"/>
                <c:pt idx="0">
                  <c:v>Sekundarschule</c:v>
                </c:pt>
              </c:strCache>
            </c:strRef>
          </c:tx>
          <c:spPr>
            <a:solidFill>
              <a:srgbClr val="CFE0A1"/>
            </a:solidFill>
            <a:ln w="25400">
              <a:noFill/>
            </a:ln>
          </c:spPr>
          <c:invertIfNegative val="0"/>
          <c:cat>
            <c:strRef>
              <c:f>'T3'!$L$143:$L$149</c:f>
              <c:strCache>
                <c:ptCount val="7"/>
                <c:pt idx="0">
                  <c:v>Ohne Anschlusslösung</c:v>
                </c:pt>
                <c:pt idx="1">
                  <c:v>Praktikum/Erwerbsarbeit</c:v>
                </c:pt>
                <c:pt idx="2">
                  <c:v>Brückenangebot/Zwischenlösung</c:v>
                </c:pt>
                <c:pt idx="3">
                  <c:v>Berufl. Grundbild.: Duale Berufsbildung</c:v>
                </c:pt>
                <c:pt idx="4">
                  <c:v>Berufl. Grundbild.: Vollzeitschulen</c:v>
                </c:pt>
                <c:pt idx="5">
                  <c:v>Allgemeinbildende Schulen</c:v>
                </c:pt>
                <c:pt idx="6">
                  <c:v>Total</c:v>
                </c:pt>
              </c:strCache>
            </c:strRef>
          </c:cat>
          <c:val>
            <c:numRef>
              <c:f>'T3'!$N$143:$N$149</c:f>
              <c:numCache>
                <c:formatCode>#,##0</c:formatCode>
                <c:ptCount val="7"/>
                <c:pt idx="0">
                  <c:v>41</c:v>
                </c:pt>
                <c:pt idx="1">
                  <c:v>72</c:v>
                </c:pt>
                <c:pt idx="2">
                  <c:v>361</c:v>
                </c:pt>
                <c:pt idx="3">
                  <c:v>1693</c:v>
                </c:pt>
                <c:pt idx="4">
                  <c:v>16</c:v>
                </c:pt>
                <c:pt idx="5" formatCode="General">
                  <c:v>38</c:v>
                </c:pt>
                <c:pt idx="6">
                  <c:v>2221</c:v>
                </c:pt>
              </c:numCache>
            </c:numRef>
          </c:val>
          <c:extLst>
            <c:ext xmlns:c16="http://schemas.microsoft.com/office/drawing/2014/chart" uri="{C3380CC4-5D6E-409C-BE32-E72D297353CC}">
              <c16:uniqueId val="{00000001-AA6E-44C4-966C-09069D8D5495}"/>
            </c:ext>
          </c:extLst>
        </c:ser>
        <c:ser>
          <c:idx val="2"/>
          <c:order val="2"/>
          <c:tx>
            <c:strRef>
              <c:f>'T3'!$O$142</c:f>
              <c:strCache>
                <c:ptCount val="1"/>
                <c:pt idx="0">
                  <c:v>Realschule</c:v>
                </c:pt>
              </c:strCache>
            </c:strRef>
          </c:tx>
          <c:spPr>
            <a:solidFill>
              <a:srgbClr val="DEDEF1"/>
            </a:solidFill>
            <a:ln w="25400">
              <a:noFill/>
            </a:ln>
          </c:spPr>
          <c:invertIfNegative val="0"/>
          <c:cat>
            <c:strRef>
              <c:f>'T3'!$L$143:$L$149</c:f>
              <c:strCache>
                <c:ptCount val="7"/>
                <c:pt idx="0">
                  <c:v>Ohne Anschlusslösung</c:v>
                </c:pt>
                <c:pt idx="1">
                  <c:v>Praktikum/Erwerbsarbeit</c:v>
                </c:pt>
                <c:pt idx="2">
                  <c:v>Brückenangebot/Zwischenlösung</c:v>
                </c:pt>
                <c:pt idx="3">
                  <c:v>Berufl. Grundbild.: Duale Berufsbildung</c:v>
                </c:pt>
                <c:pt idx="4">
                  <c:v>Berufl. Grundbild.: Vollzeitschulen</c:v>
                </c:pt>
                <c:pt idx="5">
                  <c:v>Allgemeinbildende Schulen</c:v>
                </c:pt>
                <c:pt idx="6">
                  <c:v>Total</c:v>
                </c:pt>
              </c:strCache>
            </c:strRef>
          </c:cat>
          <c:val>
            <c:numRef>
              <c:f>'T3'!$O$143:$O$149</c:f>
              <c:numCache>
                <c:formatCode>#,##0</c:formatCode>
                <c:ptCount val="7"/>
                <c:pt idx="0">
                  <c:v>40</c:v>
                </c:pt>
                <c:pt idx="1">
                  <c:v>67</c:v>
                </c:pt>
                <c:pt idx="2">
                  <c:v>307</c:v>
                </c:pt>
                <c:pt idx="3">
                  <c:v>821</c:v>
                </c:pt>
                <c:pt idx="4">
                  <c:v>0</c:v>
                </c:pt>
                <c:pt idx="5" formatCode="General">
                  <c:v>0</c:v>
                </c:pt>
                <c:pt idx="6">
                  <c:v>1235</c:v>
                </c:pt>
              </c:numCache>
            </c:numRef>
          </c:val>
          <c:extLst>
            <c:ext xmlns:c16="http://schemas.microsoft.com/office/drawing/2014/chart" uri="{C3380CC4-5D6E-409C-BE32-E72D297353CC}">
              <c16:uniqueId val="{00000002-AA6E-44C4-966C-09069D8D5495}"/>
            </c:ext>
          </c:extLst>
        </c:ser>
        <c:ser>
          <c:idx val="3"/>
          <c:order val="3"/>
          <c:tx>
            <c:strRef>
              <c:f>'T3'!$P$142</c:f>
              <c:strCache>
                <c:ptCount val="1"/>
                <c:pt idx="0">
                  <c:v>Andere</c:v>
                </c:pt>
              </c:strCache>
            </c:strRef>
          </c:tx>
          <c:spPr>
            <a:solidFill>
              <a:srgbClr val="C99BAE"/>
            </a:solidFill>
            <a:ln w="25400">
              <a:noFill/>
            </a:ln>
          </c:spPr>
          <c:invertIfNegative val="0"/>
          <c:cat>
            <c:strRef>
              <c:f>'T3'!$L$143:$L$149</c:f>
              <c:strCache>
                <c:ptCount val="7"/>
                <c:pt idx="0">
                  <c:v>Ohne Anschlusslösung</c:v>
                </c:pt>
                <c:pt idx="1">
                  <c:v>Praktikum/Erwerbsarbeit</c:v>
                </c:pt>
                <c:pt idx="2">
                  <c:v>Brückenangebot/Zwischenlösung</c:v>
                </c:pt>
                <c:pt idx="3">
                  <c:v>Berufl. Grundbild.: Duale Berufsbildung</c:v>
                </c:pt>
                <c:pt idx="4">
                  <c:v>Berufl. Grundbild.: Vollzeitschulen</c:v>
                </c:pt>
                <c:pt idx="5">
                  <c:v>Allgemeinbildende Schulen</c:v>
                </c:pt>
                <c:pt idx="6">
                  <c:v>Total</c:v>
                </c:pt>
              </c:strCache>
            </c:strRef>
          </c:cat>
          <c:val>
            <c:numRef>
              <c:f>'T3'!$P$143:$P$149</c:f>
              <c:numCache>
                <c:formatCode>#,##0</c:formatCode>
                <c:ptCount val="7"/>
                <c:pt idx="0">
                  <c:v>10</c:v>
                </c:pt>
                <c:pt idx="1">
                  <c:v>4</c:v>
                </c:pt>
                <c:pt idx="2">
                  <c:v>68</c:v>
                </c:pt>
                <c:pt idx="3">
                  <c:v>79</c:v>
                </c:pt>
                <c:pt idx="4">
                  <c:v>0</c:v>
                </c:pt>
                <c:pt idx="5" formatCode="General">
                  <c:v>1</c:v>
                </c:pt>
                <c:pt idx="6">
                  <c:v>162</c:v>
                </c:pt>
              </c:numCache>
            </c:numRef>
          </c:val>
          <c:extLst>
            <c:ext xmlns:c16="http://schemas.microsoft.com/office/drawing/2014/chart" uri="{C3380CC4-5D6E-409C-BE32-E72D297353CC}">
              <c16:uniqueId val="{00000003-AA6E-44C4-966C-09069D8D5495}"/>
            </c:ext>
          </c:extLst>
        </c:ser>
        <c:dLbls>
          <c:showLegendKey val="0"/>
          <c:showVal val="0"/>
          <c:showCatName val="0"/>
          <c:showSerName val="0"/>
          <c:showPercent val="0"/>
          <c:showBubbleSize val="0"/>
        </c:dLbls>
        <c:gapWidth val="150"/>
        <c:overlap val="100"/>
        <c:axId val="142967168"/>
        <c:axId val="142968704"/>
      </c:barChart>
      <c:catAx>
        <c:axId val="14296716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de-DE"/>
          </a:p>
        </c:txPr>
        <c:crossAx val="142968704"/>
        <c:crosses val="autoZero"/>
        <c:auto val="1"/>
        <c:lblAlgn val="ctr"/>
        <c:lblOffset val="100"/>
        <c:tickLblSkip val="1"/>
        <c:tickMarkSkip val="1"/>
        <c:noMultiLvlLbl val="0"/>
      </c:catAx>
      <c:valAx>
        <c:axId val="142968704"/>
        <c:scaling>
          <c:orientation val="minMax"/>
        </c:scaling>
        <c:delete val="0"/>
        <c:axPos val="b"/>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de-DE"/>
          </a:p>
        </c:txPr>
        <c:crossAx val="142967168"/>
        <c:crosses val="autoZero"/>
        <c:crossBetween val="between"/>
      </c:valAx>
      <c:spPr>
        <a:solidFill>
          <a:srgbClr val="F6F6F6"/>
        </a:solidFill>
        <a:ln w="12700">
          <a:solidFill>
            <a:srgbClr val="808080"/>
          </a:solidFill>
          <a:prstDash val="solid"/>
        </a:ln>
      </c:spPr>
    </c:plotArea>
    <c:legend>
      <c:legendPos val="r"/>
      <c:layout>
        <c:manualLayout>
          <c:xMode val="edge"/>
          <c:yMode val="edge"/>
          <c:x val="0.84861878453038675"/>
          <c:y val="0.29535864978902954"/>
          <c:w val="0.143646408839779"/>
          <c:h val="0.2624472573839662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25" b="1" i="0" u="none" strike="noStrike" baseline="0">
                <a:solidFill>
                  <a:srgbClr val="000000"/>
                </a:solidFill>
                <a:latin typeface="Arial"/>
                <a:ea typeface="Arial"/>
                <a:cs typeface="Arial"/>
              </a:defRPr>
            </a:pPr>
            <a:r>
              <a:rPr lang="de-CH"/>
              <a:t>Direktübertritte in die Sekundarstufe II, 2008–2018</a:t>
            </a:r>
          </a:p>
        </c:rich>
      </c:tx>
      <c:layout>
        <c:manualLayout>
          <c:xMode val="edge"/>
          <c:yMode val="edge"/>
          <c:x val="0.23100319906820158"/>
          <c:y val="3.125E-2"/>
        </c:manualLayout>
      </c:layout>
      <c:overlay val="0"/>
      <c:spPr>
        <a:noFill/>
        <a:ln w="25400">
          <a:noFill/>
        </a:ln>
      </c:spPr>
    </c:title>
    <c:autoTitleDeleted val="0"/>
    <c:plotArea>
      <c:layout>
        <c:manualLayout>
          <c:layoutTarget val="inner"/>
          <c:xMode val="edge"/>
          <c:yMode val="edge"/>
          <c:x val="0.10182378376693681"/>
          <c:y val="0.14955373442920622"/>
          <c:w val="0.67527910075070408"/>
          <c:h val="0.75892939859597186"/>
        </c:manualLayout>
      </c:layout>
      <c:lineChart>
        <c:grouping val="standard"/>
        <c:varyColors val="0"/>
        <c:ser>
          <c:idx val="0"/>
          <c:order val="0"/>
          <c:tx>
            <c:strRef>
              <c:f>'T4'!$Z$38</c:f>
              <c:strCache>
                <c:ptCount val="1"/>
                <c:pt idx="0">
                  <c:v>Bezirksschule</c:v>
                </c:pt>
              </c:strCache>
            </c:strRef>
          </c:tx>
          <c:spPr>
            <a:ln w="38100">
              <a:solidFill>
                <a:srgbClr val="617D84"/>
              </a:solidFill>
              <a:prstDash val="solid"/>
            </a:ln>
          </c:spPr>
          <c:marker>
            <c:symbol val="none"/>
          </c:marker>
          <c:cat>
            <c:numRef>
              <c:f>'T4'!$Y$39:$Y$49</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'T4'!$Z$39:$Z$49</c:f>
              <c:numCache>
                <c:formatCode>0.0</c:formatCode>
                <c:ptCount val="11"/>
                <c:pt idx="0">
                  <c:v>93.939393939393938</c:v>
                </c:pt>
                <c:pt idx="1">
                  <c:v>95.15</c:v>
                </c:pt>
                <c:pt idx="2">
                  <c:v>95.12</c:v>
                </c:pt>
                <c:pt idx="3">
                  <c:v>93.74</c:v>
                </c:pt>
                <c:pt idx="4">
                  <c:v>95.6</c:v>
                </c:pt>
                <c:pt idx="5">
                  <c:v>95.19</c:v>
                </c:pt>
                <c:pt idx="6">
                  <c:v>95.73</c:v>
                </c:pt>
                <c:pt idx="7">
                  <c:v>96.04</c:v>
                </c:pt>
                <c:pt idx="8">
                  <c:v>96.06</c:v>
                </c:pt>
                <c:pt idx="9">
                  <c:v>95.79</c:v>
                </c:pt>
                <c:pt idx="10">
                  <c:v>96.24</c:v>
                </c:pt>
              </c:numCache>
            </c:numRef>
          </c:val>
          <c:smooth val="0"/>
          <c:extLst>
            <c:ext xmlns:c16="http://schemas.microsoft.com/office/drawing/2014/chart" uri="{C3380CC4-5D6E-409C-BE32-E72D297353CC}">
              <c16:uniqueId val="{00000000-83A0-4B1C-B495-988FC3AF0160}"/>
            </c:ext>
          </c:extLst>
        </c:ser>
        <c:ser>
          <c:idx val="1"/>
          <c:order val="1"/>
          <c:tx>
            <c:strRef>
              <c:f>'T4'!$AA$38</c:f>
              <c:strCache>
                <c:ptCount val="1"/>
                <c:pt idx="0">
                  <c:v>Sekundarschule</c:v>
                </c:pt>
              </c:strCache>
            </c:strRef>
          </c:tx>
          <c:spPr>
            <a:ln w="38100">
              <a:solidFill>
                <a:srgbClr val="CFE0A1"/>
              </a:solidFill>
              <a:prstDash val="solid"/>
            </a:ln>
          </c:spPr>
          <c:marker>
            <c:symbol val="none"/>
          </c:marker>
          <c:cat>
            <c:numRef>
              <c:f>'T4'!$Y$39:$Y$49</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'T4'!$AA$39:$AA$49</c:f>
              <c:numCache>
                <c:formatCode>0.0</c:formatCode>
                <c:ptCount val="11"/>
                <c:pt idx="0">
                  <c:v>73.608903020667725</c:v>
                </c:pt>
                <c:pt idx="1">
                  <c:v>76.31</c:v>
                </c:pt>
                <c:pt idx="2">
                  <c:v>78.16</c:v>
                </c:pt>
                <c:pt idx="3">
                  <c:v>79.400000000000006</c:v>
                </c:pt>
                <c:pt idx="4">
                  <c:v>78.569999999999993</c:v>
                </c:pt>
                <c:pt idx="5">
                  <c:v>77.64</c:v>
                </c:pt>
                <c:pt idx="6">
                  <c:v>78.75</c:v>
                </c:pt>
                <c:pt idx="7">
                  <c:v>78.45</c:v>
                </c:pt>
                <c:pt idx="8">
                  <c:v>78</c:v>
                </c:pt>
                <c:pt idx="9">
                  <c:v>81.010000000000005</c:v>
                </c:pt>
                <c:pt idx="10">
                  <c:v>78.66</c:v>
                </c:pt>
              </c:numCache>
            </c:numRef>
          </c:val>
          <c:smooth val="0"/>
          <c:extLst>
            <c:ext xmlns:c16="http://schemas.microsoft.com/office/drawing/2014/chart" uri="{C3380CC4-5D6E-409C-BE32-E72D297353CC}">
              <c16:uniqueId val="{00000001-83A0-4B1C-B495-988FC3AF0160}"/>
            </c:ext>
          </c:extLst>
        </c:ser>
        <c:ser>
          <c:idx val="2"/>
          <c:order val="2"/>
          <c:tx>
            <c:strRef>
              <c:f>'T4'!$AB$38</c:f>
              <c:strCache>
                <c:ptCount val="1"/>
                <c:pt idx="0">
                  <c:v>Realschule</c:v>
                </c:pt>
              </c:strCache>
            </c:strRef>
          </c:tx>
          <c:spPr>
            <a:ln w="38100">
              <a:solidFill>
                <a:srgbClr val="AAB0DA"/>
              </a:solidFill>
              <a:prstDash val="solid"/>
            </a:ln>
          </c:spPr>
          <c:marker>
            <c:symbol val="none"/>
          </c:marker>
          <c:cat>
            <c:numRef>
              <c:f>'T4'!$Y$39:$Y$49</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'T4'!$AB$39:$AB$49</c:f>
              <c:numCache>
                <c:formatCode>0.0</c:formatCode>
                <c:ptCount val="11"/>
                <c:pt idx="0">
                  <c:v>58.870326173428801</c:v>
                </c:pt>
                <c:pt idx="1">
                  <c:v>64.709999999999994</c:v>
                </c:pt>
                <c:pt idx="2">
                  <c:v>63.64</c:v>
                </c:pt>
                <c:pt idx="3">
                  <c:v>64.62</c:v>
                </c:pt>
                <c:pt idx="4">
                  <c:v>64.33</c:v>
                </c:pt>
                <c:pt idx="5">
                  <c:v>66.45</c:v>
                </c:pt>
                <c:pt idx="6">
                  <c:v>67.010000000000005</c:v>
                </c:pt>
                <c:pt idx="7">
                  <c:v>64.900000000000006</c:v>
                </c:pt>
                <c:pt idx="8">
                  <c:v>70.34</c:v>
                </c:pt>
                <c:pt idx="9">
                  <c:v>68.599999999999994</c:v>
                </c:pt>
                <c:pt idx="10">
                  <c:v>66.48</c:v>
                </c:pt>
              </c:numCache>
            </c:numRef>
          </c:val>
          <c:smooth val="0"/>
          <c:extLst>
            <c:ext xmlns:c16="http://schemas.microsoft.com/office/drawing/2014/chart" uri="{C3380CC4-5D6E-409C-BE32-E72D297353CC}">
              <c16:uniqueId val="{00000002-83A0-4B1C-B495-988FC3AF0160}"/>
            </c:ext>
          </c:extLst>
        </c:ser>
        <c:dLbls>
          <c:showLegendKey val="0"/>
          <c:showVal val="0"/>
          <c:showCatName val="0"/>
          <c:showSerName val="0"/>
          <c:showPercent val="0"/>
          <c:showBubbleSize val="0"/>
        </c:dLbls>
        <c:smooth val="0"/>
        <c:axId val="142458880"/>
        <c:axId val="142460416"/>
      </c:lineChart>
      <c:catAx>
        <c:axId val="142458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de-DE"/>
          </a:p>
        </c:txPr>
        <c:crossAx val="142460416"/>
        <c:crosses val="autoZero"/>
        <c:auto val="1"/>
        <c:lblAlgn val="ctr"/>
        <c:lblOffset val="100"/>
        <c:tickLblSkip val="1"/>
        <c:tickMarkSkip val="1"/>
        <c:noMultiLvlLbl val="0"/>
      </c:catAx>
      <c:valAx>
        <c:axId val="142460416"/>
        <c:scaling>
          <c:orientation val="minMax"/>
          <c:max val="10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CH"/>
                  <a:t>Prozent</a:t>
                </a:r>
              </a:p>
            </c:rich>
          </c:tx>
          <c:layout>
            <c:manualLayout>
              <c:xMode val="edge"/>
              <c:yMode val="edge"/>
              <c:x val="5.4711246200607903E-2"/>
              <c:y val="7.5892857142857137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de-DE"/>
          </a:p>
        </c:txPr>
        <c:crossAx val="142458880"/>
        <c:crosses val="autoZero"/>
        <c:crossBetween val="between"/>
      </c:valAx>
      <c:spPr>
        <a:solidFill>
          <a:srgbClr val="FFFFFF"/>
        </a:solidFill>
        <a:ln w="12700">
          <a:solidFill>
            <a:srgbClr val="808080"/>
          </a:solidFill>
          <a:prstDash val="solid"/>
        </a:ln>
      </c:spPr>
    </c:plotArea>
    <c:legend>
      <c:legendPos val="r"/>
      <c:layout>
        <c:manualLayout>
          <c:xMode val="edge"/>
          <c:yMode val="edge"/>
          <c:x val="0.78774126638425512"/>
          <c:y val="0.40476237345331834"/>
          <c:w val="0.21023318893648932"/>
          <c:h val="0.12351213910761155"/>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25" b="1" i="0" u="none" strike="noStrike" baseline="0">
                <a:solidFill>
                  <a:srgbClr val="000000"/>
                </a:solidFill>
                <a:latin typeface="Arial"/>
                <a:ea typeface="Arial"/>
                <a:cs typeface="Arial"/>
              </a:defRPr>
            </a:pPr>
            <a:r>
              <a:rPr lang="de-CH"/>
              <a:t>Übertritte in die Sekundarstufe</a:t>
            </a:r>
            <a:r>
              <a:rPr lang="de-CH" baseline="0"/>
              <a:t> II</a:t>
            </a:r>
            <a:r>
              <a:rPr lang="de-CH"/>
              <a:t>, 2008–2018</a:t>
            </a:r>
            <a:r>
              <a:rPr lang="de-CH" sz="1025" b="1" i="0" u="none" strike="noStrike" baseline="0"/>
              <a:t> </a:t>
            </a:r>
            <a:r>
              <a:rPr lang="de-CH"/>
              <a:t> (absolute Zahlen)</a:t>
            </a:r>
          </a:p>
        </c:rich>
      </c:tx>
      <c:layout>
        <c:manualLayout>
          <c:xMode val="edge"/>
          <c:yMode val="edge"/>
          <c:x val="0.20263440474196046"/>
          <c:y val="3.399852180339985E-2"/>
        </c:manualLayout>
      </c:layout>
      <c:overlay val="0"/>
      <c:spPr>
        <a:noFill/>
        <a:ln w="25400">
          <a:noFill/>
        </a:ln>
      </c:spPr>
    </c:title>
    <c:autoTitleDeleted val="0"/>
    <c:plotArea>
      <c:layout>
        <c:manualLayout>
          <c:layoutTarget val="inner"/>
          <c:xMode val="edge"/>
          <c:yMode val="edge"/>
          <c:x val="7.4468140366864236E-2"/>
          <c:y val="0.14855891915417904"/>
          <c:w val="0.90425599016906566"/>
          <c:h val="0.66297189294178405"/>
        </c:manualLayout>
      </c:layout>
      <c:lineChart>
        <c:grouping val="standard"/>
        <c:varyColors val="0"/>
        <c:ser>
          <c:idx val="0"/>
          <c:order val="0"/>
          <c:tx>
            <c:strRef>
              <c:f>'T4'!$Y$23</c:f>
              <c:strCache>
                <c:ptCount val="1"/>
                <c:pt idx="0">
                  <c:v>Zahl der Schulabgängerinnen und -abgänger</c:v>
                </c:pt>
              </c:strCache>
            </c:strRef>
          </c:tx>
          <c:spPr>
            <a:ln w="38100">
              <a:solidFill>
                <a:srgbClr val="617D84"/>
              </a:solidFill>
              <a:prstDash val="solid"/>
            </a:ln>
          </c:spPr>
          <c:marker>
            <c:symbol val="none"/>
          </c:marker>
          <c:cat>
            <c:numRef>
              <c:f>'T4'!$Z$22:$AJ$22</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'T4'!$Z$23:$AJ$23</c:f>
              <c:numCache>
                <c:formatCode>#,##0</c:formatCode>
                <c:ptCount val="11"/>
                <c:pt idx="0">
                  <c:v>6749</c:v>
                </c:pt>
                <c:pt idx="1">
                  <c:v>6593</c:v>
                </c:pt>
                <c:pt idx="2">
                  <c:v>6410</c:v>
                </c:pt>
                <c:pt idx="3">
                  <c:v>6387</c:v>
                </c:pt>
                <c:pt idx="4">
                  <c:v>6474</c:v>
                </c:pt>
                <c:pt idx="5">
                  <c:v>6519</c:v>
                </c:pt>
                <c:pt idx="6">
                  <c:v>6230</c:v>
                </c:pt>
                <c:pt idx="7">
                  <c:v>6172</c:v>
                </c:pt>
                <c:pt idx="8">
                  <c:v>6182</c:v>
                </c:pt>
                <c:pt idx="9">
                  <c:v>6354</c:v>
                </c:pt>
                <c:pt idx="10">
                  <c:v>6358</c:v>
                </c:pt>
              </c:numCache>
            </c:numRef>
          </c:val>
          <c:smooth val="0"/>
          <c:extLst>
            <c:ext xmlns:c16="http://schemas.microsoft.com/office/drawing/2014/chart" uri="{C3380CC4-5D6E-409C-BE32-E72D297353CC}">
              <c16:uniqueId val="{00000000-F3E2-42AA-93B4-DCBC504DBFE9}"/>
            </c:ext>
          </c:extLst>
        </c:ser>
        <c:ser>
          <c:idx val="1"/>
          <c:order val="1"/>
          <c:tx>
            <c:strRef>
              <c:f>'T4'!$Y$24</c:f>
              <c:strCache>
                <c:ptCount val="1"/>
                <c:pt idx="0">
                  <c:v>Übertritte in Mittelschulen</c:v>
                </c:pt>
              </c:strCache>
            </c:strRef>
          </c:tx>
          <c:spPr>
            <a:ln w="38100">
              <a:solidFill>
                <a:srgbClr val="CFE0A1"/>
              </a:solidFill>
              <a:prstDash val="solid"/>
            </a:ln>
          </c:spPr>
          <c:marker>
            <c:symbol val="none"/>
          </c:marker>
          <c:cat>
            <c:numRef>
              <c:f>'T4'!$Z$22:$AJ$22</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'T4'!$Z$24:$AJ$24</c:f>
              <c:numCache>
                <c:formatCode>#,##0</c:formatCode>
                <c:ptCount val="11"/>
                <c:pt idx="0">
                  <c:v>1369</c:v>
                </c:pt>
                <c:pt idx="1">
                  <c:v>1463</c:v>
                </c:pt>
                <c:pt idx="2">
                  <c:v>1524</c:v>
                </c:pt>
                <c:pt idx="3">
                  <c:v>1542</c:v>
                </c:pt>
                <c:pt idx="4">
                  <c:v>1635</c:v>
                </c:pt>
                <c:pt idx="5">
                  <c:v>1633</c:v>
                </c:pt>
                <c:pt idx="6">
                  <c:v>1592</c:v>
                </c:pt>
                <c:pt idx="7">
                  <c:v>1502</c:v>
                </c:pt>
                <c:pt idx="8">
                  <c:v>1552</c:v>
                </c:pt>
                <c:pt idx="9">
                  <c:v>1520</c:v>
                </c:pt>
                <c:pt idx="10">
                  <c:v>1687</c:v>
                </c:pt>
              </c:numCache>
            </c:numRef>
          </c:val>
          <c:smooth val="0"/>
          <c:extLst>
            <c:ext xmlns:c16="http://schemas.microsoft.com/office/drawing/2014/chart" uri="{C3380CC4-5D6E-409C-BE32-E72D297353CC}">
              <c16:uniqueId val="{00000001-F3E2-42AA-93B4-DCBC504DBFE9}"/>
            </c:ext>
          </c:extLst>
        </c:ser>
        <c:ser>
          <c:idx val="2"/>
          <c:order val="2"/>
          <c:tx>
            <c:strRef>
              <c:f>'T4'!$Y$25</c:f>
              <c:strCache>
                <c:ptCount val="1"/>
                <c:pt idx="0">
                  <c:v>Übertritte in Berufsfachschulen</c:v>
                </c:pt>
              </c:strCache>
            </c:strRef>
          </c:tx>
          <c:spPr>
            <a:ln w="38100">
              <a:solidFill>
                <a:srgbClr val="9BC5D5"/>
              </a:solidFill>
              <a:prstDash val="solid"/>
            </a:ln>
          </c:spPr>
          <c:marker>
            <c:symbol val="none"/>
          </c:marker>
          <c:cat>
            <c:numRef>
              <c:f>'T4'!$Z$22:$AJ$22</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'T4'!$Z$25:$AJ$25</c:f>
              <c:numCache>
                <c:formatCode>#,##0</c:formatCode>
                <c:ptCount val="11"/>
                <c:pt idx="0">
                  <c:v>3797</c:v>
                </c:pt>
                <c:pt idx="1">
                  <c:v>3784</c:v>
                </c:pt>
                <c:pt idx="2">
                  <c:v>3664</c:v>
                </c:pt>
                <c:pt idx="3">
                  <c:v>3657</c:v>
                </c:pt>
                <c:pt idx="4">
                  <c:v>3679</c:v>
                </c:pt>
                <c:pt idx="5">
                  <c:v>3712</c:v>
                </c:pt>
                <c:pt idx="6">
                  <c:v>3583</c:v>
                </c:pt>
                <c:pt idx="7">
                  <c:v>3582</c:v>
                </c:pt>
                <c:pt idx="8">
                  <c:v>3592</c:v>
                </c:pt>
                <c:pt idx="9">
                  <c:v>3781</c:v>
                </c:pt>
                <c:pt idx="10">
                  <c:v>3598</c:v>
                </c:pt>
              </c:numCache>
            </c:numRef>
          </c:val>
          <c:smooth val="0"/>
          <c:extLst>
            <c:ext xmlns:c16="http://schemas.microsoft.com/office/drawing/2014/chart" uri="{C3380CC4-5D6E-409C-BE32-E72D297353CC}">
              <c16:uniqueId val="{00000002-F3E2-42AA-93B4-DCBC504DBFE9}"/>
            </c:ext>
          </c:extLst>
        </c:ser>
        <c:dLbls>
          <c:showLegendKey val="0"/>
          <c:showVal val="0"/>
          <c:showCatName val="0"/>
          <c:showSerName val="0"/>
          <c:showPercent val="0"/>
          <c:showBubbleSize val="0"/>
        </c:dLbls>
        <c:smooth val="0"/>
        <c:axId val="142543488"/>
        <c:axId val="142578048"/>
      </c:lineChart>
      <c:catAx>
        <c:axId val="1425434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de-DE"/>
          </a:p>
        </c:txPr>
        <c:crossAx val="142578048"/>
        <c:crosses val="autoZero"/>
        <c:auto val="1"/>
        <c:lblAlgn val="ctr"/>
        <c:lblOffset val="100"/>
        <c:tickLblSkip val="1"/>
        <c:tickMarkSkip val="1"/>
        <c:noMultiLvlLbl val="0"/>
      </c:catAx>
      <c:valAx>
        <c:axId val="142578048"/>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de-DE"/>
          </a:p>
        </c:txPr>
        <c:crossAx val="142543488"/>
        <c:crosses val="autoZero"/>
        <c:crossBetween val="between"/>
      </c:valAx>
      <c:spPr>
        <a:solidFill>
          <a:srgbClr val="FFFFFF"/>
        </a:solidFill>
        <a:ln w="12700">
          <a:solidFill>
            <a:srgbClr val="000000"/>
          </a:solidFill>
          <a:prstDash val="solid"/>
        </a:ln>
      </c:spPr>
    </c:plotArea>
    <c:legend>
      <c:legendPos val="b"/>
      <c:layout>
        <c:manualLayout>
          <c:xMode val="edge"/>
          <c:yMode val="edge"/>
          <c:x val="5.6737588652482268E-2"/>
          <c:y val="0.87287602353475213"/>
          <c:w val="0.92857206678952364"/>
          <c:h val="9.4604582409460458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25" b="1" i="0" u="none" strike="noStrike" baseline="0">
                <a:solidFill>
                  <a:srgbClr val="000000"/>
                </a:solidFill>
                <a:latin typeface="Arial"/>
                <a:ea typeface="Arial"/>
                <a:cs typeface="Arial"/>
              </a:defRPr>
            </a:pPr>
            <a:r>
              <a:rPr lang="de-CH"/>
              <a:t>Übertritte in die Sekundarstufe II, 2008–2018 (indexiert)</a:t>
            </a:r>
          </a:p>
        </c:rich>
      </c:tx>
      <c:layout>
        <c:manualLayout>
          <c:xMode val="edge"/>
          <c:yMode val="edge"/>
          <c:x val="0.27010622154779967"/>
          <c:y val="3.6549707602339179E-2"/>
        </c:manualLayout>
      </c:layout>
      <c:overlay val="0"/>
      <c:spPr>
        <a:noFill/>
        <a:ln w="25400">
          <a:noFill/>
        </a:ln>
      </c:spPr>
    </c:title>
    <c:autoTitleDeleted val="0"/>
    <c:plotArea>
      <c:layout>
        <c:manualLayout>
          <c:layoutTarget val="inner"/>
          <c:xMode val="edge"/>
          <c:yMode val="edge"/>
          <c:x val="6.525037936267071E-2"/>
          <c:y val="0.14693013922470194"/>
          <c:w val="0.91350531107738997"/>
          <c:h val="0.65789614578224753"/>
        </c:manualLayout>
      </c:layout>
      <c:lineChart>
        <c:grouping val="standard"/>
        <c:varyColors val="0"/>
        <c:ser>
          <c:idx val="0"/>
          <c:order val="0"/>
          <c:tx>
            <c:strRef>
              <c:f>'T4'!$Y$31</c:f>
              <c:strCache>
                <c:ptCount val="1"/>
                <c:pt idx="0">
                  <c:v>Zahl der Schulabgängerinnen und -abgänger</c:v>
                </c:pt>
              </c:strCache>
            </c:strRef>
          </c:tx>
          <c:spPr>
            <a:ln w="38100">
              <a:solidFill>
                <a:srgbClr val="617D84"/>
              </a:solidFill>
              <a:prstDash val="solid"/>
            </a:ln>
          </c:spPr>
          <c:marker>
            <c:symbol val="none"/>
          </c:marker>
          <c:cat>
            <c:numRef>
              <c:f>'T4'!$Z$30:$AJ$30</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'T4'!$Z$31:$AJ$31</c:f>
              <c:numCache>
                <c:formatCode>0.0</c:formatCode>
                <c:ptCount val="11"/>
                <c:pt idx="0">
                  <c:v>0</c:v>
                </c:pt>
                <c:pt idx="1">
                  <c:v>-2.3114535486738816</c:v>
                </c:pt>
                <c:pt idx="2">
                  <c:v>-5.022966365387461</c:v>
                </c:pt>
                <c:pt idx="3">
                  <c:v>-5.3637575937175939</c:v>
                </c:pt>
                <c:pt idx="4">
                  <c:v>-4.0746777300340824</c:v>
                </c:pt>
                <c:pt idx="5">
                  <c:v>-3.4079122833012292</c:v>
                </c:pt>
                <c:pt idx="6">
                  <c:v>-7.6900281523188596</c:v>
                </c:pt>
                <c:pt idx="7">
                  <c:v>-8.5494147281078625</c:v>
                </c:pt>
                <c:pt idx="8">
                  <c:v>-8.4012446288339078</c:v>
                </c:pt>
                <c:pt idx="9">
                  <c:v>-5.8527189213216815</c:v>
                </c:pt>
                <c:pt idx="10">
                  <c:v>-5.7934508816120882</c:v>
                </c:pt>
              </c:numCache>
            </c:numRef>
          </c:val>
          <c:smooth val="0"/>
          <c:extLst>
            <c:ext xmlns:c16="http://schemas.microsoft.com/office/drawing/2014/chart" uri="{C3380CC4-5D6E-409C-BE32-E72D297353CC}">
              <c16:uniqueId val="{00000000-4775-4454-8789-086E223811F3}"/>
            </c:ext>
          </c:extLst>
        </c:ser>
        <c:ser>
          <c:idx val="1"/>
          <c:order val="1"/>
          <c:tx>
            <c:strRef>
              <c:f>'T4'!$Y$32</c:f>
              <c:strCache>
                <c:ptCount val="1"/>
                <c:pt idx="0">
                  <c:v>Übertritte in Mittelschulen</c:v>
                </c:pt>
              </c:strCache>
            </c:strRef>
          </c:tx>
          <c:spPr>
            <a:ln w="38100">
              <a:solidFill>
                <a:srgbClr val="CFE0A1"/>
              </a:solidFill>
              <a:prstDash val="solid"/>
            </a:ln>
          </c:spPr>
          <c:marker>
            <c:symbol val="none"/>
          </c:marker>
          <c:cat>
            <c:numRef>
              <c:f>'T4'!$Z$30:$AJ$30</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'T4'!$Z$32:$AJ$32</c:f>
              <c:numCache>
                <c:formatCode>0.0</c:formatCode>
                <c:ptCount val="11"/>
                <c:pt idx="0">
                  <c:v>0</c:v>
                </c:pt>
                <c:pt idx="1">
                  <c:v>6.8663257852447117</c:v>
                </c:pt>
                <c:pt idx="2">
                  <c:v>11.322132943754568</c:v>
                </c:pt>
                <c:pt idx="3">
                  <c:v>12.636961285609942</c:v>
                </c:pt>
                <c:pt idx="4">
                  <c:v>19.43024105186268</c:v>
                </c:pt>
                <c:pt idx="5">
                  <c:v>19.284149013878732</c:v>
                </c:pt>
                <c:pt idx="6">
                  <c:v>16.289262235208184</c:v>
                </c:pt>
                <c:pt idx="7">
                  <c:v>9.7151205259313258</c:v>
                </c:pt>
                <c:pt idx="8">
                  <c:v>13.367421475529582</c:v>
                </c:pt>
                <c:pt idx="9">
                  <c:v>11.0299488677867</c:v>
                </c:pt>
                <c:pt idx="10">
                  <c:v>23.228634039444842</c:v>
                </c:pt>
              </c:numCache>
            </c:numRef>
          </c:val>
          <c:smooth val="0"/>
          <c:extLst>
            <c:ext xmlns:c16="http://schemas.microsoft.com/office/drawing/2014/chart" uri="{C3380CC4-5D6E-409C-BE32-E72D297353CC}">
              <c16:uniqueId val="{00000001-4775-4454-8789-086E223811F3}"/>
            </c:ext>
          </c:extLst>
        </c:ser>
        <c:ser>
          <c:idx val="2"/>
          <c:order val="2"/>
          <c:tx>
            <c:strRef>
              <c:f>'T4'!$Y$33</c:f>
              <c:strCache>
                <c:ptCount val="1"/>
                <c:pt idx="0">
                  <c:v>Übertritte in Berufsfachschulen</c:v>
                </c:pt>
              </c:strCache>
            </c:strRef>
          </c:tx>
          <c:spPr>
            <a:ln w="38100">
              <a:solidFill>
                <a:srgbClr val="9BC5D5"/>
              </a:solidFill>
              <a:prstDash val="solid"/>
            </a:ln>
          </c:spPr>
          <c:marker>
            <c:symbol val="none"/>
          </c:marker>
          <c:cat>
            <c:numRef>
              <c:f>'T4'!$Z$30:$AJ$30</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'T4'!$Z$33:$AJ$33</c:f>
              <c:numCache>
                <c:formatCode>0.0</c:formatCode>
                <c:ptCount val="11"/>
                <c:pt idx="0">
                  <c:v>0</c:v>
                </c:pt>
                <c:pt idx="1">
                  <c:v>-0.34237555965235345</c:v>
                </c:pt>
                <c:pt idx="2">
                  <c:v>-3.5027653410587334</c:v>
                </c:pt>
                <c:pt idx="3">
                  <c:v>-3.6871214116407742</c:v>
                </c:pt>
                <c:pt idx="4">
                  <c:v>-3.1077166183829377</c:v>
                </c:pt>
                <c:pt idx="5">
                  <c:v>-2.2386094284961899</c:v>
                </c:pt>
                <c:pt idx="6">
                  <c:v>-5.6360284435080388</c:v>
                </c:pt>
                <c:pt idx="7">
                  <c:v>-5.6623650250197528</c:v>
                </c:pt>
                <c:pt idx="8">
                  <c:v>-5.3989992099025557</c:v>
                </c:pt>
                <c:pt idx="9">
                  <c:v>-0.42138530418750975</c:v>
                </c:pt>
                <c:pt idx="10">
                  <c:v>-5.2409797208322431</c:v>
                </c:pt>
              </c:numCache>
            </c:numRef>
          </c:val>
          <c:smooth val="0"/>
          <c:extLst>
            <c:ext xmlns:c16="http://schemas.microsoft.com/office/drawing/2014/chart" uri="{C3380CC4-5D6E-409C-BE32-E72D297353CC}">
              <c16:uniqueId val="{00000002-4775-4454-8789-086E223811F3}"/>
            </c:ext>
          </c:extLst>
        </c:ser>
        <c:dLbls>
          <c:showLegendKey val="0"/>
          <c:showVal val="0"/>
          <c:showCatName val="0"/>
          <c:showSerName val="0"/>
          <c:showPercent val="0"/>
          <c:showBubbleSize val="0"/>
        </c:dLbls>
        <c:smooth val="0"/>
        <c:axId val="143005568"/>
        <c:axId val="143007104"/>
      </c:lineChart>
      <c:catAx>
        <c:axId val="143005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de-DE"/>
          </a:p>
        </c:txPr>
        <c:crossAx val="143007104"/>
        <c:crosses val="autoZero"/>
        <c:auto val="1"/>
        <c:lblAlgn val="ctr"/>
        <c:lblOffset val="100"/>
        <c:tickLblSkip val="1"/>
        <c:tickMarkSkip val="1"/>
        <c:noMultiLvlLbl val="0"/>
      </c:catAx>
      <c:valAx>
        <c:axId val="143007104"/>
        <c:scaling>
          <c:orientation val="minMax"/>
          <c:max val="25"/>
          <c:min val="-25"/>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de-DE"/>
          </a:p>
        </c:txPr>
        <c:crossAx val="143005568"/>
        <c:crosses val="autoZero"/>
        <c:crossBetween val="between"/>
        <c:majorUnit val="5"/>
      </c:valAx>
      <c:spPr>
        <a:solidFill>
          <a:srgbClr val="FFFFFF"/>
        </a:solidFill>
        <a:ln w="12700">
          <a:solidFill>
            <a:srgbClr val="000000"/>
          </a:solidFill>
          <a:prstDash val="solid"/>
        </a:ln>
      </c:spPr>
    </c:plotArea>
    <c:legend>
      <c:legendPos val="b"/>
      <c:layout>
        <c:manualLayout>
          <c:xMode val="edge"/>
          <c:yMode val="edge"/>
          <c:x val="4.09711684370258E-2"/>
          <c:y val="0.85672698807385905"/>
          <c:w val="0.92716236722306522"/>
          <c:h val="8.479532163742689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drawings/_rels/drawing10.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chart" Target="../charts/chart16.xml"/></Relationships>
</file>

<file path=xl/drawings/_rels/drawing26.xml.rels><?xml version="1.0" encoding="UTF-8" standalone="yes"?>
<Relationships xmlns="http://schemas.openxmlformats.org/package/2006/relationships"><Relationship Id="rId2" Type="http://schemas.openxmlformats.org/officeDocument/2006/relationships/chart" Target="../charts/chart20.xml"/><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5" Type="http://schemas.openxmlformats.org/officeDocument/2006/relationships/chart" Target="../charts/chart6.xml"/><Relationship Id="rId4"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9525</xdr:colOff>
      <xdr:row>11</xdr:row>
      <xdr:rowOff>0</xdr:rowOff>
    </xdr:from>
    <xdr:to>
      <xdr:col>9</xdr:col>
      <xdr:colOff>2543175</xdr:colOff>
      <xdr:row>12</xdr:row>
      <xdr:rowOff>19050</xdr:rowOff>
    </xdr:to>
    <xdr:sp macro="" textlink="">
      <xdr:nvSpPr>
        <xdr:cNvPr id="2201" name="Rectangle 9"/>
        <xdr:cNvSpPr>
          <a:spLocks noChangeArrowheads="1"/>
        </xdr:cNvSpPr>
      </xdr:nvSpPr>
      <xdr:spPr bwMode="auto">
        <a:xfrm>
          <a:off x="9525" y="1885950"/>
          <a:ext cx="7981950" cy="114300"/>
        </a:xfrm>
        <a:prstGeom prst="rect">
          <a:avLst/>
        </a:prstGeom>
        <a:solidFill>
          <a:srgbClr xmlns:mc="http://schemas.openxmlformats.org/markup-compatibility/2006" xmlns:a14="http://schemas.microsoft.com/office/drawing/2010/main" val="99ADB3" mc:Ignorable="a14" a14:legacySpreadsheetColorIndex="1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828675</xdr:colOff>
      <xdr:row>29</xdr:row>
      <xdr:rowOff>9525</xdr:rowOff>
    </xdr:from>
    <xdr:to>
      <xdr:col>9</xdr:col>
      <xdr:colOff>904875</xdr:colOff>
      <xdr:row>30</xdr:row>
      <xdr:rowOff>47626</xdr:rowOff>
    </xdr:to>
    <xdr:sp macro="" textlink="">
      <xdr:nvSpPr>
        <xdr:cNvPr id="2202" name="Text Box 10"/>
        <xdr:cNvSpPr txBox="1">
          <a:spLocks noChangeArrowheads="1"/>
        </xdr:cNvSpPr>
      </xdr:nvSpPr>
      <xdr:spPr bwMode="auto">
        <a:xfrm>
          <a:off x="6276975" y="4981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45</xdr:row>
      <xdr:rowOff>142875</xdr:rowOff>
    </xdr:from>
    <xdr:to>
      <xdr:col>10</xdr:col>
      <xdr:colOff>619125</xdr:colOff>
      <xdr:row>72</xdr:row>
      <xdr:rowOff>38100</xdr:rowOff>
    </xdr:to>
    <xdr:graphicFrame macro="">
      <xdr:nvGraphicFramePr>
        <xdr:cNvPr id="2468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18</xdr:row>
      <xdr:rowOff>9525</xdr:rowOff>
    </xdr:from>
    <xdr:to>
      <xdr:col>10</xdr:col>
      <xdr:colOff>628650</xdr:colOff>
      <xdr:row>44</xdr:row>
      <xdr:rowOff>95250</xdr:rowOff>
    </xdr:to>
    <xdr:graphicFrame macro="">
      <xdr:nvGraphicFramePr>
        <xdr:cNvPr id="2468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238125</xdr:colOff>
      <xdr:row>18</xdr:row>
      <xdr:rowOff>9525</xdr:rowOff>
    </xdr:from>
    <xdr:to>
      <xdr:col>20</xdr:col>
      <xdr:colOff>600075</xdr:colOff>
      <xdr:row>44</xdr:row>
      <xdr:rowOff>142875</xdr:rowOff>
    </xdr:to>
    <xdr:graphicFrame macro="">
      <xdr:nvGraphicFramePr>
        <xdr:cNvPr id="2468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0.80702</cdr:x>
      <cdr:y>0.93753</cdr:y>
    </cdr:from>
    <cdr:to>
      <cdr:x>0.99241</cdr:x>
      <cdr:y>0.98862</cdr:y>
    </cdr:to>
    <cdr:sp macro="" textlink="">
      <cdr:nvSpPr>
        <cdr:cNvPr id="41985" name="Text Box 1"/>
        <cdr:cNvSpPr txBox="1">
          <a:spLocks xmlns:a="http://schemas.openxmlformats.org/drawingml/2006/main" noChangeArrowheads="1"/>
        </cdr:cNvSpPr>
      </cdr:nvSpPr>
      <cdr:spPr bwMode="auto">
        <a:xfrm xmlns:a="http://schemas.openxmlformats.org/drawingml/2006/main">
          <a:off x="5068815" y="4012748"/>
          <a:ext cx="1163710" cy="2184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2.xml><?xml version="1.0" encoding="utf-8"?>
<c:userShapes xmlns:c="http://schemas.openxmlformats.org/drawingml/2006/chart">
  <cdr:relSizeAnchor xmlns:cdr="http://schemas.openxmlformats.org/drawingml/2006/chartDrawing">
    <cdr:from>
      <cdr:x>0.80751</cdr:x>
      <cdr:y>0.93931</cdr:y>
    </cdr:from>
    <cdr:to>
      <cdr:x>0.99217</cdr:x>
      <cdr:y>0.98894</cdr:y>
    </cdr:to>
    <cdr:sp macro="" textlink="">
      <cdr:nvSpPr>
        <cdr:cNvPr id="43009" name="Text Box 1"/>
        <cdr:cNvSpPr txBox="1">
          <a:spLocks xmlns:a="http://schemas.openxmlformats.org/drawingml/2006/main" noChangeArrowheads="1"/>
        </cdr:cNvSpPr>
      </cdr:nvSpPr>
      <cdr:spPr bwMode="auto">
        <a:xfrm xmlns:a="http://schemas.openxmlformats.org/drawingml/2006/main">
          <a:off x="5071906" y="4047190"/>
          <a:ext cx="1159074" cy="2136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3.xml><?xml version="1.0" encoding="utf-8"?>
<c:userShapes xmlns:c="http://schemas.openxmlformats.org/drawingml/2006/chart">
  <cdr:relSizeAnchor xmlns:cdr="http://schemas.openxmlformats.org/drawingml/2006/chartDrawing">
    <cdr:from>
      <cdr:x>0.80777</cdr:x>
      <cdr:y>0.94015</cdr:y>
    </cdr:from>
    <cdr:to>
      <cdr:x>0.99193</cdr:x>
      <cdr:y>0.98906</cdr:y>
    </cdr:to>
    <cdr:sp macro="" textlink="">
      <cdr:nvSpPr>
        <cdr:cNvPr id="44033" name="Text Box 1"/>
        <cdr:cNvSpPr txBox="1">
          <a:spLocks xmlns:a="http://schemas.openxmlformats.org/drawingml/2006/main" noChangeArrowheads="1"/>
        </cdr:cNvSpPr>
      </cdr:nvSpPr>
      <cdr:spPr bwMode="auto">
        <a:xfrm xmlns:a="http://schemas.openxmlformats.org/drawingml/2006/main">
          <a:off x="5081191" y="4095591"/>
          <a:ext cx="1157763" cy="2128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4.xml><?xml version="1.0" encoding="utf-8"?>
<xdr:wsDr xmlns:xdr="http://schemas.openxmlformats.org/drawingml/2006/spreadsheetDrawing" xmlns:a="http://schemas.openxmlformats.org/drawingml/2006/main">
  <xdr:twoCellAnchor>
    <xdr:from>
      <xdr:col>1</xdr:col>
      <xdr:colOff>0</xdr:colOff>
      <xdr:row>41</xdr:row>
      <xdr:rowOff>19050</xdr:rowOff>
    </xdr:from>
    <xdr:to>
      <xdr:col>9</xdr:col>
      <xdr:colOff>161925</xdr:colOff>
      <xdr:row>67</xdr:row>
      <xdr:rowOff>76200</xdr:rowOff>
    </xdr:to>
    <xdr:graphicFrame macro="">
      <xdr:nvGraphicFramePr>
        <xdr:cNvPr id="5238"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67</xdr:row>
      <xdr:rowOff>152400</xdr:rowOff>
    </xdr:from>
    <xdr:to>
      <xdr:col>9</xdr:col>
      <xdr:colOff>171450</xdr:colOff>
      <xdr:row>94</xdr:row>
      <xdr:rowOff>57150</xdr:rowOff>
    </xdr:to>
    <xdr:graphicFrame macro="">
      <xdr:nvGraphicFramePr>
        <xdr:cNvPr id="5239"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95</xdr:row>
      <xdr:rowOff>66675</xdr:rowOff>
    </xdr:from>
    <xdr:to>
      <xdr:col>11</xdr:col>
      <xdr:colOff>1019175</xdr:colOff>
      <xdr:row>121</xdr:row>
      <xdr:rowOff>123825</xdr:rowOff>
    </xdr:to>
    <xdr:graphicFrame macro="">
      <xdr:nvGraphicFramePr>
        <xdr:cNvPr id="5240"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0.83736</cdr:x>
      <cdr:y>0.93533</cdr:y>
    </cdr:from>
    <cdr:to>
      <cdr:x>0.99357</cdr:x>
      <cdr:y>0.98642</cdr:y>
    </cdr:to>
    <cdr:sp macro="" textlink="">
      <cdr:nvSpPr>
        <cdr:cNvPr id="25602" name="Text Box 2"/>
        <cdr:cNvSpPr txBox="1">
          <a:spLocks xmlns:a="http://schemas.openxmlformats.org/drawingml/2006/main" noChangeArrowheads="1"/>
        </cdr:cNvSpPr>
      </cdr:nvSpPr>
      <cdr:spPr bwMode="auto">
        <a:xfrm xmlns:a="http://schemas.openxmlformats.org/drawingml/2006/main">
          <a:off x="6208370" y="4003339"/>
          <a:ext cx="1157630" cy="2184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6.xml><?xml version="1.0" encoding="utf-8"?>
<c:userShapes xmlns:c="http://schemas.openxmlformats.org/drawingml/2006/chart">
  <cdr:relSizeAnchor xmlns:cdr="http://schemas.openxmlformats.org/drawingml/2006/chartDrawing">
    <cdr:from>
      <cdr:x>0.83662</cdr:x>
      <cdr:y>0.9356</cdr:y>
    </cdr:from>
    <cdr:to>
      <cdr:x>0.99358</cdr:x>
      <cdr:y>0.98669</cdr:y>
    </cdr:to>
    <cdr:sp macro="" textlink="">
      <cdr:nvSpPr>
        <cdr:cNvPr id="26626" name="Text Box 2"/>
        <cdr:cNvSpPr txBox="1">
          <a:spLocks xmlns:a="http://schemas.openxmlformats.org/drawingml/2006/main" noChangeArrowheads="1"/>
        </cdr:cNvSpPr>
      </cdr:nvSpPr>
      <cdr:spPr bwMode="auto">
        <a:xfrm xmlns:a="http://schemas.openxmlformats.org/drawingml/2006/main">
          <a:off x="6210894" y="4013391"/>
          <a:ext cx="1164631" cy="21897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7.xml><?xml version="1.0" encoding="utf-8"?>
<c:userShapes xmlns:c="http://schemas.openxmlformats.org/drawingml/2006/chart">
  <cdr:relSizeAnchor xmlns:cdr="http://schemas.openxmlformats.org/drawingml/2006/chartDrawing">
    <cdr:from>
      <cdr:x>0.86916</cdr:x>
      <cdr:y>0.93753</cdr:y>
    </cdr:from>
    <cdr:to>
      <cdr:x>0.99486</cdr:x>
      <cdr:y>0.98862</cdr:y>
    </cdr:to>
    <cdr:sp macro="" textlink="">
      <cdr:nvSpPr>
        <cdr:cNvPr id="45057" name="Text Box 1"/>
        <cdr:cNvSpPr txBox="1">
          <a:spLocks xmlns:a="http://schemas.openxmlformats.org/drawingml/2006/main" noChangeArrowheads="1"/>
        </cdr:cNvSpPr>
      </cdr:nvSpPr>
      <cdr:spPr bwMode="auto">
        <a:xfrm xmlns:a="http://schemas.openxmlformats.org/drawingml/2006/main">
          <a:off x="8050143" y="4012748"/>
          <a:ext cx="1163707" cy="2184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8.xml><?xml version="1.0" encoding="utf-8"?>
<xdr:wsDr xmlns:xdr="http://schemas.openxmlformats.org/drawingml/2006/spreadsheetDrawing" xmlns:a="http://schemas.openxmlformats.org/drawingml/2006/main">
  <xdr:twoCellAnchor>
    <xdr:from>
      <xdr:col>1</xdr:col>
      <xdr:colOff>38100</xdr:colOff>
      <xdr:row>39</xdr:row>
      <xdr:rowOff>85725</xdr:rowOff>
    </xdr:from>
    <xdr:to>
      <xdr:col>10</xdr:col>
      <xdr:colOff>295275</xdr:colOff>
      <xdr:row>65</xdr:row>
      <xdr:rowOff>142875</xdr:rowOff>
    </xdr:to>
    <xdr:graphicFrame macro="">
      <xdr:nvGraphicFramePr>
        <xdr:cNvPr id="6260"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xdr:colOff>
      <xdr:row>66</xdr:row>
      <xdr:rowOff>104775</xdr:rowOff>
    </xdr:from>
    <xdr:to>
      <xdr:col>10</xdr:col>
      <xdr:colOff>304800</xdr:colOff>
      <xdr:row>93</xdr:row>
      <xdr:rowOff>9525</xdr:rowOff>
    </xdr:to>
    <xdr:graphicFrame macro="">
      <xdr:nvGraphicFramePr>
        <xdr:cNvPr id="6261"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47625</xdr:colOff>
      <xdr:row>94</xdr:row>
      <xdr:rowOff>19050</xdr:rowOff>
    </xdr:from>
    <xdr:to>
      <xdr:col>14</xdr:col>
      <xdr:colOff>342900</xdr:colOff>
      <xdr:row>120</xdr:row>
      <xdr:rowOff>76200</xdr:rowOff>
    </xdr:to>
    <xdr:graphicFrame macro="">
      <xdr:nvGraphicFramePr>
        <xdr:cNvPr id="6262"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0.83736</cdr:x>
      <cdr:y>0.93753</cdr:y>
    </cdr:from>
    <cdr:to>
      <cdr:x>0.99357</cdr:x>
      <cdr:y>0.98862</cdr:y>
    </cdr:to>
    <cdr:sp macro="" textlink="">
      <cdr:nvSpPr>
        <cdr:cNvPr id="28674" name="Text Box 2"/>
        <cdr:cNvSpPr txBox="1">
          <a:spLocks xmlns:a="http://schemas.openxmlformats.org/drawingml/2006/main" noChangeArrowheads="1"/>
        </cdr:cNvSpPr>
      </cdr:nvSpPr>
      <cdr:spPr bwMode="auto">
        <a:xfrm xmlns:a="http://schemas.openxmlformats.org/drawingml/2006/main">
          <a:off x="6208370" y="4012748"/>
          <a:ext cx="1157630" cy="2184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28575</xdr:colOff>
      <xdr:row>41</xdr:row>
      <xdr:rowOff>76200</xdr:rowOff>
    </xdr:from>
    <xdr:to>
      <xdr:col>18</xdr:col>
      <xdr:colOff>9525</xdr:colOff>
      <xdr:row>70</xdr:row>
      <xdr:rowOff>152400</xdr:rowOff>
    </xdr:to>
    <xdr:graphicFrame macro="">
      <xdr:nvGraphicFramePr>
        <xdr:cNvPr id="2154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c:userShapes xmlns:c="http://schemas.openxmlformats.org/drawingml/2006/chart">
  <cdr:relSizeAnchor xmlns:cdr="http://schemas.openxmlformats.org/drawingml/2006/chartDrawing">
    <cdr:from>
      <cdr:x>0.83662</cdr:x>
      <cdr:y>0.9378</cdr:y>
    </cdr:from>
    <cdr:to>
      <cdr:x>0.99358</cdr:x>
      <cdr:y>0.98889</cdr:y>
    </cdr:to>
    <cdr:sp macro="" textlink="">
      <cdr:nvSpPr>
        <cdr:cNvPr id="29698" name="Text Box 2"/>
        <cdr:cNvSpPr txBox="1">
          <a:spLocks xmlns:a="http://schemas.openxmlformats.org/drawingml/2006/main" noChangeArrowheads="1"/>
        </cdr:cNvSpPr>
      </cdr:nvSpPr>
      <cdr:spPr bwMode="auto">
        <a:xfrm xmlns:a="http://schemas.openxmlformats.org/drawingml/2006/main">
          <a:off x="6210894" y="4022820"/>
          <a:ext cx="1164631" cy="2189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1.xml><?xml version="1.0" encoding="utf-8"?>
<c:userShapes xmlns:c="http://schemas.openxmlformats.org/drawingml/2006/chart">
  <cdr:relSizeAnchor xmlns:cdr="http://schemas.openxmlformats.org/drawingml/2006/chartDrawing">
    <cdr:from>
      <cdr:x>0.87732</cdr:x>
      <cdr:y>0.93753</cdr:y>
    </cdr:from>
    <cdr:to>
      <cdr:x>0.99517</cdr:x>
      <cdr:y>0.98862</cdr:y>
    </cdr:to>
    <cdr:sp macro="" textlink="">
      <cdr:nvSpPr>
        <cdr:cNvPr id="46081" name="Text Box 1"/>
        <cdr:cNvSpPr txBox="1">
          <a:spLocks xmlns:a="http://schemas.openxmlformats.org/drawingml/2006/main" noChangeArrowheads="1"/>
        </cdr:cNvSpPr>
      </cdr:nvSpPr>
      <cdr:spPr bwMode="auto">
        <a:xfrm xmlns:a="http://schemas.openxmlformats.org/drawingml/2006/main">
          <a:off x="8652113" y="4012748"/>
          <a:ext cx="1161812" cy="2184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2.xml><?xml version="1.0" encoding="utf-8"?>
<xdr:wsDr xmlns:xdr="http://schemas.openxmlformats.org/drawingml/2006/spreadsheetDrawing" xmlns:a="http://schemas.openxmlformats.org/drawingml/2006/main">
  <xdr:twoCellAnchor>
    <xdr:from>
      <xdr:col>1</xdr:col>
      <xdr:colOff>9525</xdr:colOff>
      <xdr:row>39</xdr:row>
      <xdr:rowOff>9525</xdr:rowOff>
    </xdr:from>
    <xdr:to>
      <xdr:col>11</xdr:col>
      <xdr:colOff>171450</xdr:colOff>
      <xdr:row>65</xdr:row>
      <xdr:rowOff>66675</xdr:rowOff>
    </xdr:to>
    <xdr:graphicFrame macro="">
      <xdr:nvGraphicFramePr>
        <xdr:cNvPr id="7285"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66</xdr:row>
      <xdr:rowOff>9525</xdr:rowOff>
    </xdr:from>
    <xdr:to>
      <xdr:col>11</xdr:col>
      <xdr:colOff>180975</xdr:colOff>
      <xdr:row>92</xdr:row>
      <xdr:rowOff>76200</xdr:rowOff>
    </xdr:to>
    <xdr:graphicFrame macro="">
      <xdr:nvGraphicFramePr>
        <xdr:cNvPr id="7286"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93</xdr:row>
      <xdr:rowOff>19050</xdr:rowOff>
    </xdr:from>
    <xdr:to>
      <xdr:col>17</xdr:col>
      <xdr:colOff>104775</xdr:colOff>
      <xdr:row>119</xdr:row>
      <xdr:rowOff>76200</xdr:rowOff>
    </xdr:to>
    <xdr:graphicFrame macro="">
      <xdr:nvGraphicFramePr>
        <xdr:cNvPr id="7287"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0.83686</cdr:x>
      <cdr:y>0.93753</cdr:y>
    </cdr:from>
    <cdr:to>
      <cdr:x>0.99357</cdr:x>
      <cdr:y>0.98862</cdr:y>
    </cdr:to>
    <cdr:sp macro="" textlink="">
      <cdr:nvSpPr>
        <cdr:cNvPr id="31746" name="Text Box 2"/>
        <cdr:cNvSpPr txBox="1">
          <a:spLocks xmlns:a="http://schemas.openxmlformats.org/drawingml/2006/main" noChangeArrowheads="1"/>
        </cdr:cNvSpPr>
      </cdr:nvSpPr>
      <cdr:spPr bwMode="auto">
        <a:xfrm xmlns:a="http://schemas.openxmlformats.org/drawingml/2006/main">
          <a:off x="6204712" y="4012748"/>
          <a:ext cx="1161288" cy="2184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4.xml><?xml version="1.0" encoding="utf-8"?>
<c:userShapes xmlns:c="http://schemas.openxmlformats.org/drawingml/2006/chart">
  <cdr:relSizeAnchor xmlns:cdr="http://schemas.openxmlformats.org/drawingml/2006/chartDrawing">
    <cdr:from>
      <cdr:x>0.83662</cdr:x>
      <cdr:y>0.9378</cdr:y>
    </cdr:from>
    <cdr:to>
      <cdr:x>0.99358</cdr:x>
      <cdr:y>0.98889</cdr:y>
    </cdr:to>
    <cdr:sp macro="" textlink="">
      <cdr:nvSpPr>
        <cdr:cNvPr id="32770" name="Text Box 2"/>
        <cdr:cNvSpPr txBox="1">
          <a:spLocks xmlns:a="http://schemas.openxmlformats.org/drawingml/2006/main" noChangeArrowheads="1"/>
        </cdr:cNvSpPr>
      </cdr:nvSpPr>
      <cdr:spPr bwMode="auto">
        <a:xfrm xmlns:a="http://schemas.openxmlformats.org/drawingml/2006/main">
          <a:off x="6210894" y="4022820"/>
          <a:ext cx="1164631" cy="2189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5.xml><?xml version="1.0" encoding="utf-8"?>
<c:userShapes xmlns:c="http://schemas.openxmlformats.org/drawingml/2006/chart">
  <cdr:relSizeAnchor xmlns:cdr="http://schemas.openxmlformats.org/drawingml/2006/chartDrawing">
    <cdr:from>
      <cdr:x>0.89189</cdr:x>
      <cdr:y>0.93753</cdr:y>
    </cdr:from>
    <cdr:to>
      <cdr:x>0.99574</cdr:x>
      <cdr:y>0.98862</cdr:y>
    </cdr:to>
    <cdr:sp macro="" textlink="">
      <cdr:nvSpPr>
        <cdr:cNvPr id="47105" name="Text Box 1"/>
        <cdr:cNvSpPr txBox="1">
          <a:spLocks xmlns:a="http://schemas.openxmlformats.org/drawingml/2006/main" noChangeArrowheads="1"/>
        </cdr:cNvSpPr>
      </cdr:nvSpPr>
      <cdr:spPr bwMode="auto">
        <a:xfrm xmlns:a="http://schemas.openxmlformats.org/drawingml/2006/main">
          <a:off x="9985054" y="4012748"/>
          <a:ext cx="1162371" cy="2184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6.xml><?xml version="1.0" encoding="utf-8"?>
<xdr:wsDr xmlns:xdr="http://schemas.openxmlformats.org/drawingml/2006/spreadsheetDrawing" xmlns:a="http://schemas.openxmlformats.org/drawingml/2006/main">
  <xdr:twoCellAnchor>
    <xdr:from>
      <xdr:col>1</xdr:col>
      <xdr:colOff>9525</xdr:colOff>
      <xdr:row>21</xdr:row>
      <xdr:rowOff>38100</xdr:rowOff>
    </xdr:from>
    <xdr:to>
      <xdr:col>12</xdr:col>
      <xdr:colOff>457200</xdr:colOff>
      <xdr:row>47</xdr:row>
      <xdr:rowOff>95250</xdr:rowOff>
    </xdr:to>
    <xdr:graphicFrame macro="">
      <xdr:nvGraphicFramePr>
        <xdr:cNvPr id="929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28575</xdr:colOff>
      <xdr:row>48</xdr:row>
      <xdr:rowOff>38099</xdr:rowOff>
    </xdr:from>
    <xdr:to>
      <xdr:col>12</xdr:col>
      <xdr:colOff>466725</xdr:colOff>
      <xdr:row>77</xdr:row>
      <xdr:rowOff>38099</xdr:rowOff>
    </xdr:to>
    <xdr:graphicFrame macro="">
      <xdr:nvGraphicFramePr>
        <xdr:cNvPr id="929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0.83662</cdr:x>
      <cdr:y>0.93753</cdr:y>
    </cdr:from>
    <cdr:to>
      <cdr:x>0.99357</cdr:x>
      <cdr:y>0.98862</cdr:y>
    </cdr:to>
    <cdr:sp macro="" textlink="">
      <cdr:nvSpPr>
        <cdr:cNvPr id="48129" name="Text Box 1"/>
        <cdr:cNvSpPr txBox="1">
          <a:spLocks xmlns:a="http://schemas.openxmlformats.org/drawingml/2006/main" noChangeArrowheads="1"/>
        </cdr:cNvSpPr>
      </cdr:nvSpPr>
      <cdr:spPr bwMode="auto">
        <a:xfrm xmlns:a="http://schemas.openxmlformats.org/drawingml/2006/main">
          <a:off x="6202883" y="4012748"/>
          <a:ext cx="1163117" cy="2184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8.xml><?xml version="1.0" encoding="utf-8"?>
<c:userShapes xmlns:c="http://schemas.openxmlformats.org/drawingml/2006/chart">
  <cdr:relSizeAnchor xmlns:cdr="http://schemas.openxmlformats.org/drawingml/2006/chartDrawing">
    <cdr:from>
      <cdr:x>0.83636</cdr:x>
      <cdr:y>0.93753</cdr:y>
    </cdr:from>
    <cdr:to>
      <cdr:x>0.99307</cdr:x>
      <cdr:y>0.98862</cdr:y>
    </cdr:to>
    <cdr:sp macro="" textlink="">
      <cdr:nvSpPr>
        <cdr:cNvPr id="49153" name="Text Box 1"/>
        <cdr:cNvSpPr txBox="1">
          <a:spLocks xmlns:a="http://schemas.openxmlformats.org/drawingml/2006/main" noChangeArrowheads="1"/>
        </cdr:cNvSpPr>
      </cdr:nvSpPr>
      <cdr:spPr bwMode="auto">
        <a:xfrm xmlns:a="http://schemas.openxmlformats.org/drawingml/2006/main">
          <a:off x="6193046" y="4012748"/>
          <a:ext cx="1159776" cy="2184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0.84508</cdr:x>
      <cdr:y>0.94422</cdr:y>
    </cdr:from>
    <cdr:to>
      <cdr:x>0.99403</cdr:x>
      <cdr:y>0.99004</cdr:y>
    </cdr:to>
    <cdr:sp macro="" textlink="">
      <cdr:nvSpPr>
        <cdr:cNvPr id="35841" name="Text Box 1"/>
        <cdr:cNvSpPr txBox="1">
          <a:spLocks xmlns:a="http://schemas.openxmlformats.org/drawingml/2006/main" noChangeArrowheads="1"/>
        </cdr:cNvSpPr>
      </cdr:nvSpPr>
      <cdr:spPr bwMode="auto">
        <a:xfrm xmlns:a="http://schemas.openxmlformats.org/drawingml/2006/main">
          <a:off x="6740491" y="4518015"/>
          <a:ext cx="1187484" cy="2190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47625</xdr:colOff>
      <xdr:row>39</xdr:row>
      <xdr:rowOff>38100</xdr:rowOff>
    </xdr:from>
    <xdr:to>
      <xdr:col>8</xdr:col>
      <xdr:colOff>514350</xdr:colOff>
      <xdr:row>63</xdr:row>
      <xdr:rowOff>76200</xdr:rowOff>
    </xdr:to>
    <xdr:graphicFrame macro="">
      <xdr:nvGraphicFramePr>
        <xdr:cNvPr id="2373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57150</xdr:colOff>
      <xdr:row>64</xdr:row>
      <xdr:rowOff>19050</xdr:rowOff>
    </xdr:from>
    <xdr:to>
      <xdr:col>8</xdr:col>
      <xdr:colOff>533400</xdr:colOff>
      <xdr:row>88</xdr:row>
      <xdr:rowOff>47625</xdr:rowOff>
    </xdr:to>
    <xdr:graphicFrame macro="">
      <xdr:nvGraphicFramePr>
        <xdr:cNvPr id="2373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88</xdr:row>
      <xdr:rowOff>142875</xdr:rowOff>
    </xdr:from>
    <xdr:to>
      <xdr:col>8</xdr:col>
      <xdr:colOff>552450</xdr:colOff>
      <xdr:row>113</xdr:row>
      <xdr:rowOff>19050</xdr:rowOff>
    </xdr:to>
    <xdr:graphicFrame macro="">
      <xdr:nvGraphicFramePr>
        <xdr:cNvPr id="23735"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113</xdr:row>
      <xdr:rowOff>133350</xdr:rowOff>
    </xdr:from>
    <xdr:to>
      <xdr:col>8</xdr:col>
      <xdr:colOff>561975</xdr:colOff>
      <xdr:row>138</xdr:row>
      <xdr:rowOff>0</xdr:rowOff>
    </xdr:to>
    <xdr:graphicFrame macro="">
      <xdr:nvGraphicFramePr>
        <xdr:cNvPr id="23736"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76200</xdr:colOff>
      <xdr:row>138</xdr:row>
      <xdr:rowOff>104775</xdr:rowOff>
    </xdr:from>
    <xdr:to>
      <xdr:col>10</xdr:col>
      <xdr:colOff>1047750</xdr:colOff>
      <xdr:row>161</xdr:row>
      <xdr:rowOff>123825</xdr:rowOff>
    </xdr:to>
    <xdr:graphicFrame macro="">
      <xdr:nvGraphicFramePr>
        <xdr:cNvPr id="23737"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0.82267</cdr:x>
      <cdr:y>0.93252</cdr:y>
    </cdr:from>
    <cdr:to>
      <cdr:x>0.99301</cdr:x>
      <cdr:y>0.98789</cdr:y>
    </cdr:to>
    <cdr:sp macro="" textlink="">
      <cdr:nvSpPr>
        <cdr:cNvPr id="36865" name="Text Box 1"/>
        <cdr:cNvSpPr txBox="1">
          <a:spLocks xmlns:a="http://schemas.openxmlformats.org/drawingml/2006/main" noChangeArrowheads="1"/>
        </cdr:cNvSpPr>
      </cdr:nvSpPr>
      <cdr:spPr bwMode="auto">
        <a:xfrm xmlns:a="http://schemas.openxmlformats.org/drawingml/2006/main">
          <a:off x="5605887" y="3671536"/>
          <a:ext cx="1160038" cy="2178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6.xml><?xml version="1.0" encoding="utf-8"?>
<c:userShapes xmlns:c="http://schemas.openxmlformats.org/drawingml/2006/chart">
  <cdr:relSizeAnchor xmlns:cdr="http://schemas.openxmlformats.org/drawingml/2006/chartDrawing">
    <cdr:from>
      <cdr:x>0.82243</cdr:x>
      <cdr:y>0.93152</cdr:y>
    </cdr:from>
    <cdr:to>
      <cdr:x>0.99302</cdr:x>
      <cdr:y>0.98786</cdr:y>
    </cdr:to>
    <cdr:sp macro="" textlink="">
      <cdr:nvSpPr>
        <cdr:cNvPr id="37889" name="Text Box 1"/>
        <cdr:cNvSpPr txBox="1">
          <a:spLocks xmlns:a="http://schemas.openxmlformats.org/drawingml/2006/main" noChangeArrowheads="1"/>
        </cdr:cNvSpPr>
      </cdr:nvSpPr>
      <cdr:spPr bwMode="auto">
        <a:xfrm xmlns:a="http://schemas.openxmlformats.org/drawingml/2006/main">
          <a:off x="5612086" y="3658722"/>
          <a:ext cx="1163364" cy="2211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7.xml><?xml version="1.0" encoding="utf-8"?>
<c:userShapes xmlns:c="http://schemas.openxmlformats.org/drawingml/2006/chart">
  <cdr:relSizeAnchor xmlns:cdr="http://schemas.openxmlformats.org/drawingml/2006/chartDrawing">
    <cdr:from>
      <cdr:x>0.82269</cdr:x>
      <cdr:y>0.93252</cdr:y>
    </cdr:from>
    <cdr:to>
      <cdr:x>0.99303</cdr:x>
      <cdr:y>0.98789</cdr:y>
    </cdr:to>
    <cdr:sp macro="" textlink="">
      <cdr:nvSpPr>
        <cdr:cNvPr id="38913" name="Text Box 1"/>
        <cdr:cNvSpPr txBox="1">
          <a:spLocks xmlns:a="http://schemas.openxmlformats.org/drawingml/2006/main" noChangeArrowheads="1"/>
        </cdr:cNvSpPr>
      </cdr:nvSpPr>
      <cdr:spPr bwMode="auto">
        <a:xfrm xmlns:a="http://schemas.openxmlformats.org/drawingml/2006/main">
          <a:off x="5621646" y="3671536"/>
          <a:ext cx="1163329" cy="2178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8.xml><?xml version="1.0" encoding="utf-8"?>
<c:userShapes xmlns:c="http://schemas.openxmlformats.org/drawingml/2006/chart">
  <cdr:relSizeAnchor xmlns:cdr="http://schemas.openxmlformats.org/drawingml/2006/chartDrawing">
    <cdr:from>
      <cdr:x>0.82294</cdr:x>
      <cdr:y>0.93225</cdr:y>
    </cdr:from>
    <cdr:to>
      <cdr:x>0.99304</cdr:x>
      <cdr:y>0.98786</cdr:y>
    </cdr:to>
    <cdr:sp macro="" textlink="">
      <cdr:nvSpPr>
        <cdr:cNvPr id="39937" name="Text Box 1"/>
        <cdr:cNvSpPr txBox="1">
          <a:spLocks xmlns:a="http://schemas.openxmlformats.org/drawingml/2006/main" noChangeArrowheads="1"/>
        </cdr:cNvSpPr>
      </cdr:nvSpPr>
      <cdr:spPr bwMode="auto">
        <a:xfrm xmlns:a="http://schemas.openxmlformats.org/drawingml/2006/main">
          <a:off x="5631212" y="3661594"/>
          <a:ext cx="1163288" cy="218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9.xml><?xml version="1.0" encoding="utf-8"?>
<c:userShapes xmlns:c="http://schemas.openxmlformats.org/drawingml/2006/chart">
  <cdr:relSizeAnchor xmlns:cdr="http://schemas.openxmlformats.org/drawingml/2006/chartDrawing">
    <cdr:from>
      <cdr:x>0.85949</cdr:x>
      <cdr:y>0.92913</cdr:y>
    </cdr:from>
    <cdr:to>
      <cdr:x>0.99448</cdr:x>
      <cdr:y>0.98737</cdr:y>
    </cdr:to>
    <cdr:sp macro="" textlink="">
      <cdr:nvSpPr>
        <cdr:cNvPr id="40961" name="Text Box 1"/>
        <cdr:cNvSpPr txBox="1">
          <a:spLocks xmlns:a="http://schemas.openxmlformats.org/drawingml/2006/main" noChangeArrowheads="1"/>
        </cdr:cNvSpPr>
      </cdr:nvSpPr>
      <cdr:spPr bwMode="auto">
        <a:xfrm xmlns:a="http://schemas.openxmlformats.org/drawingml/2006/main">
          <a:off x="7420254" y="3507770"/>
          <a:ext cx="1164946" cy="2196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43"/>
  <sheetViews>
    <sheetView showGridLines="0" tabSelected="1" zoomScale="115" zoomScaleNormal="115" zoomScaleSheetLayoutView="100" workbookViewId="0"/>
  </sheetViews>
  <sheetFormatPr baseColWidth="10" defaultRowHeight="12.75"/>
  <cols>
    <col min="1" max="1" width="1.5703125" style="5" customWidth="1"/>
    <col min="2" max="2" width="10.28515625" style="5" customWidth="1"/>
    <col min="3" max="3" width="1.28515625" style="5" customWidth="1"/>
    <col min="4" max="9" width="11.42578125" style="5"/>
    <col min="10" max="10" width="38.5703125" style="5" customWidth="1"/>
    <col min="11" max="11" width="5.5703125" style="16" customWidth="1"/>
    <col min="12" max="16384" width="11.42578125" style="5"/>
  </cols>
  <sheetData>
    <row r="1" spans="1:10" ht="31.5" customHeight="1">
      <c r="A1" s="23" t="s">
        <v>11</v>
      </c>
      <c r="B1" s="23"/>
      <c r="C1" s="23"/>
      <c r="D1" s="23"/>
      <c r="E1" s="16"/>
      <c r="F1" s="16"/>
      <c r="G1" s="16"/>
      <c r="H1" s="16"/>
      <c r="I1" s="16"/>
      <c r="J1" s="18"/>
    </row>
    <row r="2" spans="1:10">
      <c r="A2" s="168" t="s">
        <v>12</v>
      </c>
      <c r="B2" s="168"/>
      <c r="C2" s="168"/>
      <c r="D2" s="168"/>
      <c r="E2" s="16"/>
      <c r="F2" s="16"/>
      <c r="G2" s="16"/>
      <c r="H2" s="16"/>
      <c r="I2" s="16"/>
      <c r="J2" s="16"/>
    </row>
    <row r="3" spans="1:10">
      <c r="A3" s="23" t="s">
        <v>122</v>
      </c>
      <c r="B3" s="90"/>
      <c r="C3" s="90"/>
      <c r="D3" s="90"/>
      <c r="E3" s="16"/>
      <c r="F3" s="16"/>
      <c r="G3" s="16"/>
      <c r="H3" s="16"/>
      <c r="I3" s="16"/>
      <c r="J3" s="16"/>
    </row>
    <row r="4" spans="1:10">
      <c r="A4" s="23"/>
      <c r="B4" s="91"/>
      <c r="C4" s="91"/>
      <c r="D4" s="91"/>
      <c r="E4" s="16"/>
      <c r="F4" s="16"/>
      <c r="G4" s="16"/>
      <c r="H4" s="16"/>
      <c r="I4" s="16"/>
      <c r="J4" s="16"/>
    </row>
    <row r="5" spans="1:10" ht="19.5" customHeight="1">
      <c r="A5" s="23"/>
      <c r="B5" s="23"/>
      <c r="C5" s="23"/>
      <c r="D5" s="23"/>
    </row>
    <row r="6" spans="1:10">
      <c r="A6" s="23"/>
      <c r="B6" s="23"/>
      <c r="C6" s="23"/>
      <c r="D6" s="23"/>
    </row>
    <row r="9" spans="1:10" ht="20.25">
      <c r="E9" s="16"/>
      <c r="F9" s="16"/>
      <c r="G9" s="16"/>
      <c r="H9" s="16"/>
      <c r="I9" s="16"/>
      <c r="J9" s="17" t="s">
        <v>162</v>
      </c>
    </row>
    <row r="10" spans="1:10" ht="15.75">
      <c r="A10" s="16"/>
      <c r="B10" s="16"/>
      <c r="C10" s="16"/>
      <c r="D10" s="16"/>
      <c r="E10" s="16"/>
      <c r="F10" s="16"/>
      <c r="G10" s="16"/>
      <c r="H10" s="16"/>
      <c r="I10" s="16"/>
      <c r="J10" s="74" t="s">
        <v>121</v>
      </c>
    </row>
    <row r="11" spans="1:10" ht="3.75" customHeight="1">
      <c r="A11" s="16"/>
      <c r="B11" s="16"/>
      <c r="C11" s="16"/>
      <c r="D11" s="16"/>
      <c r="E11" s="16"/>
      <c r="F11" s="16"/>
      <c r="G11" s="16"/>
      <c r="H11" s="16"/>
      <c r="I11" s="16"/>
      <c r="J11" s="17"/>
    </row>
    <row r="12" spans="1:10" ht="7.5" customHeight="1">
      <c r="A12" s="16"/>
      <c r="B12" s="16"/>
      <c r="C12" s="16"/>
      <c r="D12" s="16"/>
      <c r="E12" s="16"/>
      <c r="F12" s="16"/>
      <c r="G12" s="16"/>
      <c r="H12" s="16"/>
      <c r="I12" s="16"/>
      <c r="J12" s="16"/>
    </row>
    <row r="13" spans="1:10" ht="8.25" customHeight="1">
      <c r="A13" s="16"/>
      <c r="B13" s="16"/>
      <c r="C13" s="16"/>
      <c r="D13" s="16"/>
      <c r="E13" s="16"/>
      <c r="F13" s="16"/>
      <c r="G13" s="16"/>
      <c r="H13" s="16"/>
      <c r="I13" s="16"/>
      <c r="J13" s="16"/>
    </row>
    <row r="14" spans="1:10" ht="16.5" customHeight="1">
      <c r="A14" s="16"/>
      <c r="B14" s="16"/>
      <c r="C14" s="16"/>
      <c r="D14" s="16"/>
      <c r="E14" s="16"/>
      <c r="F14" s="16"/>
      <c r="G14" s="16"/>
      <c r="H14" s="16"/>
      <c r="I14" s="16"/>
      <c r="J14" s="16"/>
    </row>
    <row r="15" spans="1:10" ht="16.5" customHeight="1">
      <c r="B15" s="9"/>
    </row>
    <row r="16" spans="1:10" ht="15.75">
      <c r="B16" s="14" t="s">
        <v>10</v>
      </c>
    </row>
    <row r="17" spans="2:10">
      <c r="B17" s="9"/>
    </row>
    <row r="18" spans="2:10">
      <c r="B18" s="9" t="s">
        <v>0</v>
      </c>
      <c r="C18" s="7"/>
      <c r="D18" s="170" t="s">
        <v>163</v>
      </c>
      <c r="E18" s="171"/>
      <c r="F18" s="171"/>
      <c r="G18" s="171"/>
      <c r="H18" s="171"/>
      <c r="I18" s="171"/>
      <c r="J18" s="171"/>
    </row>
    <row r="19" spans="2:10">
      <c r="B19" s="9" t="s">
        <v>1</v>
      </c>
      <c r="C19" s="7"/>
      <c r="D19" s="170" t="s">
        <v>164</v>
      </c>
      <c r="E19" s="171"/>
      <c r="F19" s="171"/>
      <c r="G19" s="171"/>
      <c r="H19" s="171"/>
      <c r="I19" s="171"/>
      <c r="J19" s="171"/>
    </row>
    <row r="20" spans="2:10">
      <c r="B20" s="9" t="s">
        <v>2</v>
      </c>
      <c r="C20" s="7"/>
      <c r="D20" s="170" t="s">
        <v>165</v>
      </c>
      <c r="E20" s="171"/>
      <c r="F20" s="171"/>
      <c r="G20" s="171"/>
      <c r="H20" s="171"/>
      <c r="I20" s="171"/>
      <c r="J20" s="171"/>
    </row>
    <row r="21" spans="2:10">
      <c r="B21" s="9" t="s">
        <v>3</v>
      </c>
      <c r="C21" s="7"/>
      <c r="D21" s="172" t="s">
        <v>166</v>
      </c>
      <c r="E21" s="173"/>
      <c r="F21" s="173"/>
      <c r="G21" s="173"/>
      <c r="H21" s="173"/>
      <c r="I21" s="173"/>
      <c r="J21" s="173"/>
    </row>
    <row r="22" spans="2:10">
      <c r="B22" s="9" t="s">
        <v>6</v>
      </c>
      <c r="C22" s="7"/>
      <c r="D22" s="171" t="s">
        <v>167</v>
      </c>
      <c r="E22" s="171"/>
      <c r="F22" s="171"/>
      <c r="G22" s="171"/>
      <c r="H22" s="171"/>
      <c r="I22" s="171"/>
      <c r="J22" s="171"/>
    </row>
    <row r="23" spans="2:10">
      <c r="B23" s="9" t="s">
        <v>7</v>
      </c>
      <c r="C23" s="7"/>
      <c r="D23" s="171" t="s">
        <v>168</v>
      </c>
      <c r="E23" s="171"/>
      <c r="F23" s="171"/>
      <c r="G23" s="171"/>
      <c r="H23" s="171"/>
      <c r="I23" s="171"/>
      <c r="J23" s="171"/>
    </row>
    <row r="24" spans="2:10">
      <c r="B24" s="9" t="s">
        <v>8</v>
      </c>
      <c r="C24" s="7"/>
      <c r="D24" s="171" t="s">
        <v>169</v>
      </c>
      <c r="E24" s="171"/>
      <c r="F24" s="171"/>
      <c r="G24" s="171"/>
      <c r="H24" s="171"/>
      <c r="I24" s="171"/>
      <c r="J24" s="171"/>
    </row>
    <row r="25" spans="2:10">
      <c r="B25" s="9" t="s">
        <v>9</v>
      </c>
      <c r="C25" s="7"/>
      <c r="D25" s="171" t="s">
        <v>170</v>
      </c>
      <c r="E25" s="171"/>
      <c r="F25" s="171"/>
      <c r="G25" s="171"/>
      <c r="H25" s="171"/>
      <c r="I25" s="171"/>
      <c r="J25" s="171"/>
    </row>
    <row r="26" spans="2:10">
      <c r="B26" s="9" t="s">
        <v>4</v>
      </c>
      <c r="C26" s="7"/>
      <c r="D26" s="171" t="s">
        <v>171</v>
      </c>
      <c r="E26" s="171"/>
      <c r="F26" s="171"/>
      <c r="G26" s="171"/>
      <c r="H26" s="171"/>
      <c r="I26" s="171"/>
      <c r="J26" s="171"/>
    </row>
    <row r="27" spans="2:10">
      <c r="B27" s="9" t="s">
        <v>5</v>
      </c>
      <c r="C27" s="7"/>
      <c r="D27" s="170" t="s">
        <v>172</v>
      </c>
      <c r="E27" s="171"/>
      <c r="F27" s="171"/>
      <c r="G27" s="171"/>
      <c r="H27" s="171"/>
      <c r="I27" s="171"/>
      <c r="J27" s="171"/>
    </row>
    <row r="28" spans="2:10">
      <c r="B28" s="9" t="s">
        <v>102</v>
      </c>
      <c r="C28" s="7"/>
      <c r="D28" s="170" t="s">
        <v>138</v>
      </c>
      <c r="E28" s="171"/>
      <c r="F28" s="171"/>
      <c r="G28" s="171"/>
      <c r="H28" s="171"/>
      <c r="I28" s="171"/>
      <c r="J28" s="171"/>
    </row>
    <row r="29" spans="2:10">
      <c r="B29" s="24"/>
      <c r="C29" s="7"/>
      <c r="D29" s="28"/>
      <c r="E29" s="28"/>
      <c r="F29" s="28"/>
      <c r="G29" s="28"/>
      <c r="H29" s="28"/>
      <c r="I29" s="28"/>
      <c r="J29" s="28"/>
    </row>
    <row r="30" spans="2:10">
      <c r="B30" s="24"/>
      <c r="C30" s="7"/>
      <c r="D30" s="28"/>
      <c r="E30" s="28"/>
      <c r="F30" s="28"/>
      <c r="G30" s="28"/>
      <c r="H30" s="28"/>
      <c r="I30" s="28"/>
      <c r="J30" s="28"/>
    </row>
    <row r="31" spans="2:10" ht="15.75">
      <c r="B31" s="169" t="s">
        <v>135</v>
      </c>
      <c r="C31" s="169"/>
      <c r="D31" s="169"/>
      <c r="E31" s="169"/>
      <c r="F31" s="169"/>
      <c r="G31" s="169"/>
      <c r="H31" s="28"/>
      <c r="I31" s="28"/>
      <c r="J31" s="28"/>
    </row>
    <row r="32" spans="2:10">
      <c r="B32" s="24"/>
      <c r="C32" s="7"/>
      <c r="D32" s="28"/>
      <c r="E32" s="28"/>
      <c r="F32" s="28"/>
      <c r="G32" s="28"/>
      <c r="H32" s="28"/>
      <c r="I32" s="28"/>
      <c r="J32" s="28"/>
    </row>
    <row r="33" spans="2:10">
      <c r="B33" s="24"/>
      <c r="C33" s="7"/>
      <c r="D33" s="28"/>
      <c r="E33" s="28"/>
      <c r="F33" s="28"/>
      <c r="G33" s="28"/>
      <c r="H33" s="28"/>
      <c r="I33" s="28"/>
      <c r="J33" s="28"/>
    </row>
    <row r="34" spans="2:10">
      <c r="B34" s="24"/>
      <c r="C34" s="7"/>
      <c r="D34" s="28"/>
      <c r="E34" s="28"/>
      <c r="F34" s="28"/>
      <c r="G34" s="28"/>
      <c r="H34" s="28"/>
      <c r="I34" s="28"/>
      <c r="J34" s="28"/>
    </row>
    <row r="35" spans="2:10">
      <c r="B35" s="24"/>
      <c r="C35" s="7"/>
      <c r="D35" s="28"/>
      <c r="E35" s="28"/>
      <c r="F35" s="28"/>
      <c r="G35" s="28"/>
      <c r="H35" s="28"/>
      <c r="I35" s="28"/>
      <c r="J35" s="28"/>
    </row>
    <row r="36" spans="2:10">
      <c r="B36" s="24"/>
      <c r="C36" s="7"/>
      <c r="D36" s="28"/>
      <c r="E36" s="28"/>
      <c r="F36" s="28"/>
      <c r="G36" s="28"/>
      <c r="H36" s="28"/>
      <c r="I36" s="28"/>
      <c r="J36" s="28"/>
    </row>
    <row r="37" spans="2:10">
      <c r="B37" s="24"/>
      <c r="C37" s="7"/>
      <c r="D37" s="28"/>
      <c r="E37" s="28"/>
      <c r="F37" s="28"/>
      <c r="G37" s="28"/>
      <c r="H37" s="28"/>
      <c r="I37" s="28"/>
      <c r="J37" s="28"/>
    </row>
    <row r="38" spans="2:10">
      <c r="B38" s="24"/>
      <c r="C38" s="7"/>
      <c r="D38" s="28"/>
      <c r="E38" s="28"/>
      <c r="F38" s="28"/>
      <c r="G38" s="28"/>
      <c r="H38" s="28"/>
      <c r="I38" s="28"/>
      <c r="J38" s="28"/>
    </row>
    <row r="39" spans="2:10">
      <c r="B39" s="24"/>
      <c r="C39" s="7"/>
      <c r="D39" s="27"/>
      <c r="E39" s="27"/>
      <c r="F39" s="27"/>
      <c r="G39" s="27"/>
      <c r="H39" s="27"/>
      <c r="I39" s="27"/>
      <c r="J39" s="27"/>
    </row>
    <row r="40" spans="2:10">
      <c r="B40" s="24"/>
      <c r="C40" s="7"/>
      <c r="D40" s="22"/>
      <c r="E40" s="21"/>
      <c r="F40" s="21"/>
      <c r="G40" s="21"/>
      <c r="H40" s="21"/>
      <c r="I40" s="21"/>
      <c r="J40" s="21"/>
    </row>
    <row r="43" spans="2:10" ht="15.75">
      <c r="B43" s="14"/>
      <c r="F43" s="6"/>
      <c r="G43" s="6"/>
      <c r="H43" s="6"/>
      <c r="I43" s="6"/>
      <c r="J43" s="6"/>
    </row>
  </sheetData>
  <mergeCells count="13">
    <mergeCell ref="A2:D2"/>
    <mergeCell ref="B31:G31"/>
    <mergeCell ref="D18:J18"/>
    <mergeCell ref="D19:J19"/>
    <mergeCell ref="D20:J20"/>
    <mergeCell ref="D22:J22"/>
    <mergeCell ref="D23:J23"/>
    <mergeCell ref="D24:J24"/>
    <mergeCell ref="D25:J25"/>
    <mergeCell ref="D26:J26"/>
    <mergeCell ref="D27:J27"/>
    <mergeCell ref="D28:J28"/>
    <mergeCell ref="D21:J21"/>
  </mergeCells>
  <phoneticPr fontId="5" type="noConversion"/>
  <hyperlinks>
    <hyperlink ref="B31" location="Erläuterungen!A1" display="Das Verfahren der Erhebung"/>
    <hyperlink ref="A2" r:id="rId1"/>
    <hyperlink ref="D18:J18" location="'T1'!A1" display="Regel-, Sonder- und Privatschüler/innen nach Anschlusslösungen, 2012"/>
    <hyperlink ref="D19:J19" location="'T2'!A1" display="Schüler/innen nach Anschlusslösungen im Jahresvergleich, 2012"/>
    <hyperlink ref="D20:J20" location="'T3'!A1" display="Schüler/innen nach Anschlusslösungen und Schultyp, 2012"/>
    <hyperlink ref="D22:J22" location="'T5'!A1" display="Schüler/innen nach Anschlusslösungen und Bezirken, 2013"/>
    <hyperlink ref="D23:J23" location="'T6'!A1" display="Schüler/innen nach Anschlusslösungen und Geschlecht (sowie Schultyp), 2013"/>
    <hyperlink ref="D24:J24" location="'T7'!A1" display="Schüler/innen nach Anschlusslösungen, Alter und Durchschnittsalter, 2013"/>
    <hyperlink ref="D25:J25" location="'T8'!A1" display="Schüler/innen nach Anschlusslösungen und Ausländerstatus (sowie Schultyp), 2013"/>
    <hyperlink ref="D26:J26" location="'T9'!A1" display="Prozentuale Verteilung verschiedener Nationalitäten auf die Anschlusslösungen, 2013"/>
    <hyperlink ref="D27:J27" location="'T10'!A1" display="Sonderschüler/innen nach Anschlusslösungen, 2013"/>
    <hyperlink ref="D28:J28" location="'T11'!A1" display="Privatschüler/innen nach Anschlusslösungen, 2013"/>
    <hyperlink ref="D21" location="'T4'!A1" display="Entwicklung der Direktübertritte in die Sekudarstufe II"/>
  </hyperlinks>
  <pageMargins left="0.77" right="0.59" top="0.8" bottom="0.85" header="0.4921259845" footer="0.34"/>
  <pageSetup paperSize="9" scale="74" orientation="portrait" horizontalDpi="300" verticalDpi="300" r:id="rId2"/>
  <headerFooter alignWithMargins="0">
    <oddHeader>&amp;L &amp;G</oddHeader>
    <oddFooter>&amp;L&amp;"Arial,Fett"&amp;8DEPARTEMENT FINANZEN UND RESSOURCEN Statistik Aargau&amp;"Arial,Standard"
Bleichemattstrasse 4, 5000 Aarau&amp;R&amp;8STEP I 2018 | August 2018</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6"/>
  <sheetViews>
    <sheetView showGridLines="0" zoomScaleNormal="100" zoomScaleSheetLayoutView="100" workbookViewId="0"/>
  </sheetViews>
  <sheetFormatPr baseColWidth="10" defaultRowHeight="12.75"/>
  <cols>
    <col min="1" max="1" width="3.7109375" customWidth="1"/>
    <col min="2" max="2" width="35.28515625" customWidth="1"/>
    <col min="3" max="5" width="6.85546875" customWidth="1"/>
    <col min="6" max="15" width="12.7109375" customWidth="1"/>
    <col min="16" max="16" width="6.5703125" customWidth="1"/>
  </cols>
  <sheetData>
    <row r="1" spans="1:34" ht="15.75">
      <c r="A1" s="8" t="s">
        <v>182</v>
      </c>
    </row>
    <row r="3" spans="1:34">
      <c r="A3" s="2"/>
    </row>
    <row r="4" spans="1:34" s="5" customFormat="1" ht="12.75" customHeight="1">
      <c r="A4"/>
      <c r="B4" s="183" t="s">
        <v>13</v>
      </c>
      <c r="C4" s="192" t="s">
        <v>14</v>
      </c>
      <c r="D4" s="192" t="s">
        <v>89</v>
      </c>
      <c r="E4" s="192" t="s">
        <v>90</v>
      </c>
      <c r="F4" s="211" t="s">
        <v>140</v>
      </c>
      <c r="G4" s="198"/>
      <c r="H4" s="198"/>
      <c r="I4" s="198"/>
      <c r="J4" s="198"/>
      <c r="K4" s="198"/>
      <c r="L4" s="198"/>
      <c r="M4" s="198"/>
      <c r="N4" s="209"/>
      <c r="O4" s="210"/>
      <c r="P4"/>
      <c r="Q4"/>
      <c r="R4"/>
      <c r="S4"/>
      <c r="T4"/>
      <c r="U4"/>
      <c r="V4"/>
      <c r="W4"/>
      <c r="X4"/>
      <c r="Y4"/>
      <c r="Z4"/>
      <c r="AA4"/>
      <c r="AB4"/>
      <c r="AC4"/>
      <c r="AD4"/>
      <c r="AE4"/>
      <c r="AF4"/>
      <c r="AG4"/>
      <c r="AH4"/>
    </row>
    <row r="5" spans="1:34" ht="26.25" customHeight="1">
      <c r="B5" s="184"/>
      <c r="C5" s="193"/>
      <c r="D5" s="193"/>
      <c r="E5" s="193"/>
      <c r="F5" s="136" t="s">
        <v>148</v>
      </c>
      <c r="G5" s="136" t="s">
        <v>149</v>
      </c>
      <c r="H5" s="136" t="s">
        <v>150</v>
      </c>
      <c r="I5" s="136" t="s">
        <v>151</v>
      </c>
      <c r="J5" s="136" t="s">
        <v>152</v>
      </c>
      <c r="K5" s="136" t="s">
        <v>154</v>
      </c>
      <c r="L5" s="136" t="s">
        <v>153</v>
      </c>
      <c r="M5" s="136" t="s">
        <v>155</v>
      </c>
      <c r="N5" s="136" t="s">
        <v>157</v>
      </c>
      <c r="O5" s="160" t="s">
        <v>156</v>
      </c>
    </row>
    <row r="6" spans="1:34">
      <c r="B6" s="185" t="s">
        <v>16</v>
      </c>
      <c r="C6" s="186"/>
      <c r="D6" s="186"/>
      <c r="E6" s="186"/>
      <c r="F6" s="186"/>
      <c r="G6" s="186"/>
      <c r="H6" s="186"/>
      <c r="I6" s="186"/>
      <c r="J6" s="186"/>
      <c r="K6" s="186"/>
      <c r="L6" s="186"/>
      <c r="M6" s="186"/>
      <c r="N6" s="209"/>
      <c r="O6" s="210"/>
    </row>
    <row r="7" spans="1:34" s="33" customFormat="1">
      <c r="B7" s="30" t="s">
        <v>91</v>
      </c>
      <c r="C7" s="43">
        <v>6358</v>
      </c>
      <c r="D7" s="43">
        <v>4754</v>
      </c>
      <c r="E7" s="43">
        <v>1604</v>
      </c>
      <c r="F7" s="43">
        <v>263</v>
      </c>
      <c r="G7" s="43">
        <v>218</v>
      </c>
      <c r="H7" s="43">
        <v>202</v>
      </c>
      <c r="I7" s="43">
        <v>122</v>
      </c>
      <c r="J7" s="43">
        <v>109</v>
      </c>
      <c r="K7" s="43">
        <v>80</v>
      </c>
      <c r="L7" s="43">
        <v>77</v>
      </c>
      <c r="M7" s="43">
        <v>76</v>
      </c>
      <c r="N7" s="43">
        <v>49</v>
      </c>
      <c r="O7" s="43">
        <v>40</v>
      </c>
    </row>
    <row r="8" spans="1:34">
      <c r="B8" s="185" t="s">
        <v>92</v>
      </c>
      <c r="C8" s="186"/>
      <c r="D8" s="186"/>
      <c r="E8" s="186"/>
      <c r="F8" s="186"/>
      <c r="G8" s="186"/>
      <c r="H8" s="186"/>
      <c r="I8" s="186"/>
      <c r="J8" s="186"/>
      <c r="K8" s="186"/>
      <c r="L8" s="186"/>
      <c r="M8" s="186"/>
      <c r="N8" s="209"/>
      <c r="O8" s="210"/>
    </row>
    <row r="9" spans="1:34" s="33" customFormat="1">
      <c r="B9" s="30" t="s">
        <v>91</v>
      </c>
      <c r="C9" s="48">
        <v>100</v>
      </c>
      <c r="D9" s="48">
        <v>100</v>
      </c>
      <c r="E9" s="48">
        <v>100</v>
      </c>
      <c r="F9" s="48">
        <v>100</v>
      </c>
      <c r="G9" s="48">
        <v>100</v>
      </c>
      <c r="H9" s="48">
        <v>100</v>
      </c>
      <c r="I9" s="48">
        <v>100</v>
      </c>
      <c r="J9" s="48">
        <v>100</v>
      </c>
      <c r="K9" s="48">
        <v>100</v>
      </c>
      <c r="L9" s="48">
        <v>100</v>
      </c>
      <c r="M9" s="48">
        <v>100</v>
      </c>
      <c r="N9" s="48">
        <v>100</v>
      </c>
      <c r="O9" s="48">
        <v>100</v>
      </c>
    </row>
    <row r="10" spans="1:34">
      <c r="B10" s="29" t="s">
        <v>29</v>
      </c>
      <c r="C10" s="49">
        <v>23.969801824473105</v>
      </c>
      <c r="D10" s="49">
        <v>26.314682372738744</v>
      </c>
      <c r="E10" s="49">
        <v>17.019950124688279</v>
      </c>
      <c r="F10" s="49">
        <v>9.8859315589353614</v>
      </c>
      <c r="G10" s="49">
        <v>12.844036697247708</v>
      </c>
      <c r="H10" s="49">
        <v>37.128712871287128</v>
      </c>
      <c r="I10" s="49">
        <v>11.475409836065573</v>
      </c>
      <c r="J10" s="49">
        <v>9.1743119266055047</v>
      </c>
      <c r="K10" s="49">
        <v>5</v>
      </c>
      <c r="L10" s="49">
        <v>14.285714285714285</v>
      </c>
      <c r="M10" s="49">
        <v>19.736842105263158</v>
      </c>
      <c r="N10" s="49">
        <v>18.367346938775512</v>
      </c>
      <c r="O10" s="49">
        <v>12.5</v>
      </c>
    </row>
    <row r="11" spans="1:34">
      <c r="B11" s="29" t="s">
        <v>30</v>
      </c>
      <c r="C11" s="49">
        <v>2.5636992765020445</v>
      </c>
      <c r="D11" s="49">
        <v>2.5031552376945729</v>
      </c>
      <c r="E11" s="49">
        <v>2.7431421446384041</v>
      </c>
      <c r="F11" s="49">
        <v>1.1406844106463878</v>
      </c>
      <c r="G11" s="49">
        <v>2.2935779816513762</v>
      </c>
      <c r="H11" s="49">
        <v>3.4653465346534653</v>
      </c>
      <c r="I11" s="49">
        <v>3.278688524590164</v>
      </c>
      <c r="J11" s="49">
        <v>3.669724770642202</v>
      </c>
      <c r="K11" s="49">
        <v>2.5</v>
      </c>
      <c r="L11" s="49">
        <v>1.2987012987012987</v>
      </c>
      <c r="M11" s="49">
        <v>6.5789473684210531</v>
      </c>
      <c r="N11" s="49">
        <v>2.0408163265306123</v>
      </c>
      <c r="O11" s="49">
        <v>2.5</v>
      </c>
    </row>
    <row r="12" spans="1:34">
      <c r="B12" s="29" t="s">
        <v>31</v>
      </c>
      <c r="C12" s="49">
        <v>56.590122680088079</v>
      </c>
      <c r="D12" s="49">
        <v>58.287757677745056</v>
      </c>
      <c r="E12" s="49">
        <v>51.558603491271825</v>
      </c>
      <c r="F12" s="49">
        <v>60.456273764258555</v>
      </c>
      <c r="G12" s="49">
        <v>56.88073394495413</v>
      </c>
      <c r="H12" s="49">
        <v>34.158415841584159</v>
      </c>
      <c r="I12" s="49">
        <v>60.655737704918032</v>
      </c>
      <c r="J12" s="49">
        <v>53.211009174311933</v>
      </c>
      <c r="K12" s="49">
        <v>70</v>
      </c>
      <c r="L12" s="49">
        <v>58.441558441558442</v>
      </c>
      <c r="M12" s="49">
        <v>43.421052631578952</v>
      </c>
      <c r="N12" s="49">
        <v>61.224489795918366</v>
      </c>
      <c r="O12" s="49">
        <v>65</v>
      </c>
    </row>
    <row r="13" spans="1:34">
      <c r="B13" s="29" t="s">
        <v>32</v>
      </c>
      <c r="C13" s="49">
        <v>12.897137464611513</v>
      </c>
      <c r="D13" s="49">
        <v>9.5288178376104327</v>
      </c>
      <c r="E13" s="49">
        <v>22.880299251870326</v>
      </c>
      <c r="F13" s="49">
        <v>22.433460076045627</v>
      </c>
      <c r="G13" s="49">
        <v>22.018348623853214</v>
      </c>
      <c r="H13" s="49">
        <v>20.297029702970296</v>
      </c>
      <c r="I13" s="49">
        <v>20.491803278688526</v>
      </c>
      <c r="J13" s="49">
        <v>30.275229357798167</v>
      </c>
      <c r="K13" s="49">
        <v>16.25</v>
      </c>
      <c r="L13" s="49">
        <v>16.883116883116884</v>
      </c>
      <c r="M13" s="49">
        <v>26.315789473684212</v>
      </c>
      <c r="N13" s="49">
        <v>14.285714285714286</v>
      </c>
      <c r="O13" s="49">
        <v>15</v>
      </c>
    </row>
    <row r="14" spans="1:34">
      <c r="B14" s="29" t="s">
        <v>51</v>
      </c>
      <c r="C14" s="49">
        <v>2.3120478137779177</v>
      </c>
      <c r="D14" s="49">
        <v>1.9983172065628945</v>
      </c>
      <c r="E14" s="49">
        <v>3.2418952618453867</v>
      </c>
      <c r="F14" s="49">
        <v>3.8022813688212924</v>
      </c>
      <c r="G14" s="49">
        <v>4.5871559633027523</v>
      </c>
      <c r="H14" s="49">
        <v>2.9702970297029703</v>
      </c>
      <c r="I14" s="49">
        <v>2.459016393442623</v>
      </c>
      <c r="J14" s="49">
        <v>1.834862385321101</v>
      </c>
      <c r="K14" s="49">
        <v>6.25</v>
      </c>
      <c r="L14" s="49">
        <v>5.1948051948051948</v>
      </c>
      <c r="M14" s="49">
        <v>3.9473684210526319</v>
      </c>
      <c r="N14" s="49">
        <v>0</v>
      </c>
      <c r="O14" s="49">
        <v>2.5</v>
      </c>
    </row>
    <row r="15" spans="1:34" ht="14.25" customHeight="1">
      <c r="B15" s="29" t="s">
        <v>36</v>
      </c>
      <c r="C15" s="49">
        <v>1.667190940547342</v>
      </c>
      <c r="D15" s="49">
        <v>1.367269667648296</v>
      </c>
      <c r="E15" s="49">
        <v>2.5561097256857854</v>
      </c>
      <c r="F15" s="49">
        <v>2.2813688212927756</v>
      </c>
      <c r="G15" s="49">
        <v>1.3761467889908259</v>
      </c>
      <c r="H15" s="49">
        <v>1.9801980198019802</v>
      </c>
      <c r="I15" s="49">
        <v>1.639344262295082</v>
      </c>
      <c r="J15" s="49">
        <v>1.834862385321101</v>
      </c>
      <c r="K15" s="49">
        <v>0</v>
      </c>
      <c r="L15" s="49">
        <v>3.8961038961038961</v>
      </c>
      <c r="M15" s="49">
        <v>0</v>
      </c>
      <c r="N15" s="49">
        <v>4.0816326530612246</v>
      </c>
      <c r="O15" s="49">
        <v>2.5</v>
      </c>
    </row>
    <row r="16" spans="1:34">
      <c r="B16" s="110" t="s">
        <v>158</v>
      </c>
    </row>
  </sheetData>
  <mergeCells count="7">
    <mergeCell ref="B6:O6"/>
    <mergeCell ref="B8:O8"/>
    <mergeCell ref="B4:B5"/>
    <mergeCell ref="E4:E5"/>
    <mergeCell ref="D4:D5"/>
    <mergeCell ref="C4:C5"/>
    <mergeCell ref="F4:O4"/>
  </mergeCells>
  <phoneticPr fontId="5" type="noConversion"/>
  <pageMargins left="0.72" right="0.78740157480314965" top="0.65" bottom="0.89" header="0.51181102362204722" footer="0.51181102362204722"/>
  <pageSetup paperSize="9" scale="53" orientation="landscape" r:id="rId1"/>
  <headerFooter alignWithMargins="0">
    <oddFooter>&amp;L&amp;"Arial,Fett"&amp;8DEPARTEMENT FINANZEN UND RESSOURCEN Statistik Aargau&amp;"Arial,Standard"
Bleichemattstrasse 4, 5000 Aarau&amp;R&amp;8STEP I 2018 | August 2018</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66"/>
  <sheetViews>
    <sheetView showGridLines="0" zoomScaleNormal="100" zoomScaleSheetLayoutView="100" workbookViewId="0"/>
  </sheetViews>
  <sheetFormatPr baseColWidth="10" defaultRowHeight="12.75"/>
  <cols>
    <col min="1" max="1" width="3.7109375" customWidth="1"/>
    <col min="2" max="2" width="35.28515625" customWidth="1"/>
    <col min="3" max="17" width="7.85546875" customWidth="1"/>
    <col min="18" max="20" width="10.42578125" customWidth="1"/>
    <col min="21" max="21" width="33.140625" customWidth="1"/>
    <col min="22" max="28" width="15.140625" customWidth="1"/>
  </cols>
  <sheetData>
    <row r="1" spans="1:36" ht="15.75">
      <c r="A1" s="8" t="s">
        <v>183</v>
      </c>
      <c r="V1" s="115"/>
      <c r="W1" s="114"/>
    </row>
    <row r="2" spans="1:36">
      <c r="V2" s="115"/>
      <c r="W2" s="113"/>
    </row>
    <row r="3" spans="1:36" ht="13.5" customHeight="1">
      <c r="V3" s="52"/>
      <c r="W3" s="114"/>
    </row>
    <row r="4" spans="1:36" s="5" customFormat="1" ht="12.75" customHeight="1">
      <c r="A4"/>
      <c r="B4" s="183" t="s">
        <v>13</v>
      </c>
      <c r="C4" s="180">
        <v>2018</v>
      </c>
      <c r="D4" s="181"/>
      <c r="E4" s="180">
        <v>2017</v>
      </c>
      <c r="F4" s="181"/>
      <c r="G4" s="180">
        <v>2016</v>
      </c>
      <c r="H4" s="181"/>
      <c r="I4" s="180">
        <v>2015</v>
      </c>
      <c r="J4" s="181"/>
      <c r="K4" s="180">
        <v>2014</v>
      </c>
      <c r="L4" s="181"/>
      <c r="M4" s="180">
        <v>2013</v>
      </c>
      <c r="N4" s="181"/>
      <c r="O4" s="180">
        <v>2012</v>
      </c>
      <c r="P4" s="181"/>
      <c r="Q4" s="180">
        <v>2011</v>
      </c>
      <c r="R4" s="181"/>
      <c r="S4" s="212" t="s">
        <v>189</v>
      </c>
      <c r="T4" s="181"/>
      <c r="V4" s="115"/>
      <c r="W4" s="113"/>
      <c r="AB4"/>
      <c r="AC4"/>
      <c r="AD4"/>
      <c r="AE4"/>
      <c r="AF4"/>
      <c r="AG4"/>
      <c r="AH4"/>
      <c r="AI4"/>
      <c r="AJ4"/>
    </row>
    <row r="5" spans="1:36" ht="12.75" customHeight="1">
      <c r="B5" s="184"/>
      <c r="C5" s="36" t="s">
        <v>16</v>
      </c>
      <c r="D5" s="36" t="s">
        <v>17</v>
      </c>
      <c r="E5" s="36" t="s">
        <v>16</v>
      </c>
      <c r="F5" s="36" t="s">
        <v>17</v>
      </c>
      <c r="G5" s="36" t="s">
        <v>16</v>
      </c>
      <c r="H5" s="36" t="s">
        <v>17</v>
      </c>
      <c r="I5" s="36" t="s">
        <v>16</v>
      </c>
      <c r="J5" s="36" t="s">
        <v>17</v>
      </c>
      <c r="K5" s="36" t="s">
        <v>16</v>
      </c>
      <c r="L5" s="36" t="s">
        <v>17</v>
      </c>
      <c r="M5" s="36" t="s">
        <v>16</v>
      </c>
      <c r="N5" s="36" t="s">
        <v>17</v>
      </c>
      <c r="O5" s="36" t="s">
        <v>16</v>
      </c>
      <c r="P5" s="36" t="s">
        <v>17</v>
      </c>
      <c r="Q5" s="36" t="s">
        <v>16</v>
      </c>
      <c r="R5" s="36" t="s">
        <v>17</v>
      </c>
      <c r="S5" s="36" t="s">
        <v>16</v>
      </c>
      <c r="T5" s="36" t="s">
        <v>17</v>
      </c>
      <c r="V5" s="52"/>
      <c r="W5" s="114"/>
    </row>
    <row r="6" spans="1:36">
      <c r="B6" s="30" t="s">
        <v>26</v>
      </c>
      <c r="C6" s="30">
        <v>173</v>
      </c>
      <c r="D6" s="31" t="s">
        <v>27</v>
      </c>
      <c r="E6" s="30">
        <v>213</v>
      </c>
      <c r="F6" s="31" t="s">
        <v>27</v>
      </c>
      <c r="G6" s="30">
        <v>214</v>
      </c>
      <c r="H6" s="31" t="s">
        <v>27</v>
      </c>
      <c r="I6" s="30">
        <v>205</v>
      </c>
      <c r="J6" s="31" t="s">
        <v>27</v>
      </c>
      <c r="K6" s="30">
        <v>231</v>
      </c>
      <c r="L6" s="31" t="s">
        <v>27</v>
      </c>
      <c r="M6" s="30">
        <v>224</v>
      </c>
      <c r="N6" s="31" t="s">
        <v>27</v>
      </c>
      <c r="O6" s="30">
        <v>190</v>
      </c>
      <c r="P6" s="31" t="s">
        <v>35</v>
      </c>
      <c r="Q6" s="30">
        <v>216</v>
      </c>
      <c r="R6" s="31" t="s">
        <v>35</v>
      </c>
      <c r="S6" s="30">
        <v>110</v>
      </c>
      <c r="T6" s="31" t="s">
        <v>35</v>
      </c>
      <c r="V6" s="115"/>
      <c r="W6" s="113"/>
    </row>
    <row r="7" spans="1:36">
      <c r="B7" s="177" t="s">
        <v>28</v>
      </c>
      <c r="C7" s="177"/>
      <c r="D7" s="177"/>
      <c r="E7" s="177"/>
      <c r="F7" s="177"/>
      <c r="G7" s="182"/>
      <c r="H7" s="182"/>
      <c r="I7" s="182"/>
      <c r="J7" s="182"/>
      <c r="K7" s="182"/>
      <c r="L7" s="182"/>
      <c r="M7" s="182"/>
      <c r="N7" s="182"/>
      <c r="O7" s="182"/>
      <c r="P7" s="182"/>
      <c r="Q7" s="182"/>
      <c r="R7" s="182"/>
      <c r="S7" s="182"/>
      <c r="T7" s="182"/>
      <c r="V7" s="52"/>
      <c r="W7" s="114"/>
    </row>
    <row r="8" spans="1:36">
      <c r="B8" s="30" t="s">
        <v>14</v>
      </c>
      <c r="C8" s="30">
        <v>153</v>
      </c>
      <c r="D8" s="40">
        <v>100</v>
      </c>
      <c r="E8" s="30">
        <v>175</v>
      </c>
      <c r="F8" s="40">
        <v>100</v>
      </c>
      <c r="G8" s="31">
        <v>179</v>
      </c>
      <c r="H8" s="40">
        <v>100</v>
      </c>
      <c r="I8" s="31">
        <v>185</v>
      </c>
      <c r="J8" s="40">
        <v>100</v>
      </c>
      <c r="K8" s="31">
        <v>181</v>
      </c>
      <c r="L8" s="40">
        <v>100</v>
      </c>
      <c r="M8" s="31">
        <v>194</v>
      </c>
      <c r="N8" s="40">
        <v>100</v>
      </c>
      <c r="O8" s="31">
        <v>158</v>
      </c>
      <c r="P8" s="40">
        <v>100</v>
      </c>
      <c r="Q8" s="31">
        <v>177</v>
      </c>
      <c r="R8" s="40">
        <v>100</v>
      </c>
      <c r="S8" s="31">
        <v>91</v>
      </c>
      <c r="T8" s="40">
        <v>100</v>
      </c>
      <c r="V8" s="115"/>
      <c r="W8" s="113"/>
    </row>
    <row r="9" spans="1:36">
      <c r="B9" s="29" t="s">
        <v>29</v>
      </c>
      <c r="C9" s="29">
        <v>3</v>
      </c>
      <c r="D9" s="95">
        <v>1.9607843137254903</v>
      </c>
      <c r="E9" s="29">
        <v>0</v>
      </c>
      <c r="F9" s="95">
        <v>0</v>
      </c>
      <c r="G9" s="32">
        <v>5</v>
      </c>
      <c r="H9" s="95">
        <v>2.7932960893854748</v>
      </c>
      <c r="I9" s="32">
        <v>3</v>
      </c>
      <c r="J9" s="95">
        <v>1.6216216216216217</v>
      </c>
      <c r="K9" s="32">
        <v>4</v>
      </c>
      <c r="L9" s="86">
        <v>2.2099447513812156</v>
      </c>
      <c r="M9" s="32">
        <v>2</v>
      </c>
      <c r="N9" s="39">
        <v>1.0309278350515463</v>
      </c>
      <c r="O9" s="32">
        <v>3</v>
      </c>
      <c r="P9" s="39">
        <v>1.89873417721519</v>
      </c>
      <c r="Q9" s="32">
        <v>7</v>
      </c>
      <c r="R9" s="39">
        <v>3.9548022598870056</v>
      </c>
      <c r="S9" s="32">
        <v>2</v>
      </c>
      <c r="T9" s="39">
        <v>2.197802197802198</v>
      </c>
      <c r="V9" s="115"/>
      <c r="W9" s="113"/>
    </row>
    <row r="10" spans="1:36">
      <c r="B10" s="29" t="s">
        <v>93</v>
      </c>
      <c r="C10" s="29">
        <v>0</v>
      </c>
      <c r="D10" s="95">
        <v>0</v>
      </c>
      <c r="E10" s="29">
        <v>1</v>
      </c>
      <c r="F10" s="95">
        <v>0.5714285714285714</v>
      </c>
      <c r="G10" s="38">
        <v>0</v>
      </c>
      <c r="H10" s="95">
        <v>0</v>
      </c>
      <c r="I10" s="38">
        <v>0</v>
      </c>
      <c r="J10" s="95">
        <v>0</v>
      </c>
      <c r="K10" s="38">
        <v>0</v>
      </c>
      <c r="L10" s="86">
        <v>0</v>
      </c>
      <c r="M10" s="38">
        <v>0</v>
      </c>
      <c r="N10" s="39">
        <v>0</v>
      </c>
      <c r="O10" s="38">
        <v>2</v>
      </c>
      <c r="P10" s="39">
        <v>1.2658227848101267</v>
      </c>
      <c r="Q10" s="38">
        <v>0</v>
      </c>
      <c r="R10" s="39">
        <v>0</v>
      </c>
      <c r="S10" s="38">
        <v>0</v>
      </c>
      <c r="T10" s="39">
        <v>0</v>
      </c>
      <c r="V10" s="52"/>
      <c r="W10" s="114"/>
    </row>
    <row r="11" spans="1:36">
      <c r="B11" s="29" t="s">
        <v>94</v>
      </c>
      <c r="C11" s="29">
        <v>62</v>
      </c>
      <c r="D11" s="95">
        <v>40.522875816993462</v>
      </c>
      <c r="E11" s="29">
        <v>73</v>
      </c>
      <c r="F11" s="95">
        <v>41.714285714285715</v>
      </c>
      <c r="G11" s="32">
        <v>89</v>
      </c>
      <c r="H11" s="95">
        <v>49.720670391061446</v>
      </c>
      <c r="I11" s="32">
        <v>91</v>
      </c>
      <c r="J11" s="95">
        <v>49.189189189189193</v>
      </c>
      <c r="K11" s="32">
        <v>91</v>
      </c>
      <c r="L11" s="86">
        <v>50.276243093922652</v>
      </c>
      <c r="M11" s="32">
        <v>99</v>
      </c>
      <c r="N11" s="39">
        <v>51.030927835051543</v>
      </c>
      <c r="O11" s="32">
        <v>96</v>
      </c>
      <c r="P11" s="39">
        <v>60.75949367088608</v>
      </c>
      <c r="Q11" s="32">
        <v>83</v>
      </c>
      <c r="R11" s="39">
        <v>46.89265536723164</v>
      </c>
      <c r="S11" s="32">
        <v>49</v>
      </c>
      <c r="T11" s="39">
        <v>53.846153846153854</v>
      </c>
      <c r="V11" s="115"/>
      <c r="W11" s="113"/>
    </row>
    <row r="12" spans="1:36">
      <c r="B12" s="29" t="s">
        <v>32</v>
      </c>
      <c r="C12" s="29">
        <v>33</v>
      </c>
      <c r="D12" s="95">
        <v>21.568627450980394</v>
      </c>
      <c r="E12" s="29">
        <v>49</v>
      </c>
      <c r="F12" s="95">
        <v>28</v>
      </c>
      <c r="G12" s="32">
        <v>43</v>
      </c>
      <c r="H12" s="95">
        <v>24.022346368715084</v>
      </c>
      <c r="I12" s="32">
        <v>59</v>
      </c>
      <c r="J12" s="95">
        <v>31.891891891891895</v>
      </c>
      <c r="K12" s="32">
        <v>36</v>
      </c>
      <c r="L12" s="86">
        <v>19.88950276243094</v>
      </c>
      <c r="M12" s="32">
        <v>30</v>
      </c>
      <c r="N12" s="39">
        <v>15.463917525773194</v>
      </c>
      <c r="O12" s="32">
        <v>19</v>
      </c>
      <c r="P12" s="39">
        <v>12.025316455696203</v>
      </c>
      <c r="Q12" s="32">
        <v>22</v>
      </c>
      <c r="R12" s="39">
        <v>12.429378531073446</v>
      </c>
      <c r="S12" s="32">
        <v>21</v>
      </c>
      <c r="T12" s="39">
        <v>23.07692307692308</v>
      </c>
      <c r="V12" s="115"/>
      <c r="W12" s="113"/>
    </row>
    <row r="13" spans="1:36">
      <c r="B13" s="29" t="s">
        <v>33</v>
      </c>
      <c r="C13" s="29">
        <v>41</v>
      </c>
      <c r="D13" s="95">
        <v>26.797385620915033</v>
      </c>
      <c r="E13" s="29">
        <v>22</v>
      </c>
      <c r="F13" s="95">
        <v>12.571428571428571</v>
      </c>
      <c r="G13" s="32">
        <v>23</v>
      </c>
      <c r="H13" s="95">
        <v>12.849162011173183</v>
      </c>
      <c r="I13" s="32">
        <v>20</v>
      </c>
      <c r="J13" s="95">
        <v>10.810810810810811</v>
      </c>
      <c r="K13" s="32">
        <v>28</v>
      </c>
      <c r="L13" s="86">
        <v>15.46961325966851</v>
      </c>
      <c r="M13" s="32">
        <v>44</v>
      </c>
      <c r="N13" s="39">
        <v>22.680412371134018</v>
      </c>
      <c r="O13" s="32">
        <v>20</v>
      </c>
      <c r="P13" s="39">
        <v>12.658227848101266</v>
      </c>
      <c r="Q13" s="32">
        <v>32</v>
      </c>
      <c r="R13" s="39">
        <v>18.07909604519774</v>
      </c>
      <c r="S13" s="32">
        <v>3</v>
      </c>
      <c r="T13" s="39">
        <v>3.296703296703297</v>
      </c>
      <c r="V13" s="115"/>
      <c r="W13" s="113"/>
    </row>
    <row r="14" spans="1:36">
      <c r="B14" s="29" t="s">
        <v>34</v>
      </c>
      <c r="C14" s="29">
        <v>11</v>
      </c>
      <c r="D14" s="95">
        <v>7.1895424836601309</v>
      </c>
      <c r="E14" s="29">
        <v>21</v>
      </c>
      <c r="F14" s="95">
        <v>12</v>
      </c>
      <c r="G14" s="32">
        <v>9</v>
      </c>
      <c r="H14" s="95">
        <v>5.0279329608938541</v>
      </c>
      <c r="I14" s="32">
        <v>8</v>
      </c>
      <c r="J14" s="95">
        <v>4.3243243243243246</v>
      </c>
      <c r="K14" s="32">
        <v>16</v>
      </c>
      <c r="L14" s="86">
        <v>8.8397790055248624</v>
      </c>
      <c r="M14" s="32">
        <v>15</v>
      </c>
      <c r="N14" s="39">
        <v>7.7319587628865971</v>
      </c>
      <c r="O14" s="32">
        <v>13</v>
      </c>
      <c r="P14" s="39">
        <v>8.227848101265824</v>
      </c>
      <c r="Q14" s="32">
        <v>27</v>
      </c>
      <c r="R14" s="39">
        <v>15.254237288135593</v>
      </c>
      <c r="S14" s="32">
        <v>15</v>
      </c>
      <c r="T14" s="39">
        <v>16.483516483516485</v>
      </c>
      <c r="V14" s="115"/>
      <c r="W14" s="113"/>
    </row>
    <row r="15" spans="1:36">
      <c r="B15" s="29" t="s">
        <v>36</v>
      </c>
      <c r="C15" s="29">
        <v>3</v>
      </c>
      <c r="D15" s="95">
        <v>1.9607843137254903</v>
      </c>
      <c r="E15" s="29">
        <v>9</v>
      </c>
      <c r="F15" s="95">
        <v>5.1428571428571423</v>
      </c>
      <c r="G15" s="32">
        <v>10</v>
      </c>
      <c r="H15" s="95">
        <v>5.5865921787709496</v>
      </c>
      <c r="I15" s="32">
        <v>4</v>
      </c>
      <c r="J15" s="95">
        <v>2.1621621621621623</v>
      </c>
      <c r="K15" s="32">
        <v>6</v>
      </c>
      <c r="L15" s="86">
        <v>3.3149171270718236</v>
      </c>
      <c r="M15" s="32">
        <v>4</v>
      </c>
      <c r="N15" s="39">
        <v>2.0618556701030926</v>
      </c>
      <c r="O15" s="32">
        <v>5</v>
      </c>
      <c r="P15" s="39">
        <v>3.1645569620253164</v>
      </c>
      <c r="Q15" s="32">
        <v>6</v>
      </c>
      <c r="R15" s="39">
        <v>3.3898305084745761</v>
      </c>
      <c r="S15" s="32">
        <v>1</v>
      </c>
      <c r="T15" s="39">
        <v>1.098901098901099</v>
      </c>
      <c r="V15" s="52"/>
      <c r="W15" s="114"/>
    </row>
    <row r="16" spans="1:36">
      <c r="B16" s="177" t="s">
        <v>37</v>
      </c>
      <c r="C16" s="177"/>
      <c r="D16" s="177"/>
      <c r="E16" s="177"/>
      <c r="F16" s="177"/>
      <c r="G16" s="182"/>
      <c r="H16" s="182"/>
      <c r="I16" s="182"/>
      <c r="J16" s="182"/>
      <c r="K16" s="182"/>
      <c r="L16" s="182"/>
      <c r="M16" s="182"/>
      <c r="N16" s="182"/>
      <c r="O16" s="182"/>
      <c r="P16" s="182"/>
      <c r="Q16" s="182"/>
      <c r="R16" s="182"/>
      <c r="S16" s="182"/>
      <c r="T16" s="182"/>
      <c r="V16" s="115"/>
      <c r="W16" s="113"/>
    </row>
    <row r="17" spans="2:23">
      <c r="B17" s="137" t="s">
        <v>14</v>
      </c>
      <c r="C17" s="30">
        <v>20</v>
      </c>
      <c r="D17" s="139">
        <v>100</v>
      </c>
      <c r="E17" s="30">
        <v>38</v>
      </c>
      <c r="F17" s="139">
        <v>100</v>
      </c>
      <c r="G17" s="138">
        <v>35</v>
      </c>
      <c r="H17" s="139">
        <v>100</v>
      </c>
      <c r="I17" s="138">
        <v>20</v>
      </c>
      <c r="J17" s="139">
        <v>100</v>
      </c>
      <c r="K17" s="138">
        <v>50</v>
      </c>
      <c r="L17" s="139">
        <v>100</v>
      </c>
      <c r="M17" s="138">
        <v>30</v>
      </c>
      <c r="N17" s="139">
        <v>100</v>
      </c>
      <c r="O17" s="138">
        <v>32</v>
      </c>
      <c r="P17" s="139">
        <v>100</v>
      </c>
      <c r="Q17" s="138">
        <v>39</v>
      </c>
      <c r="R17" s="139">
        <v>100</v>
      </c>
      <c r="S17" s="138">
        <v>19</v>
      </c>
      <c r="T17" s="139">
        <v>100</v>
      </c>
      <c r="V17" s="115"/>
      <c r="W17" s="113"/>
    </row>
    <row r="18" spans="2:23">
      <c r="B18" s="29" t="s">
        <v>95</v>
      </c>
      <c r="C18" s="29">
        <v>9</v>
      </c>
      <c r="D18" s="157">
        <v>45</v>
      </c>
      <c r="E18" s="29">
        <v>14</v>
      </c>
      <c r="F18" s="86">
        <v>36.842105263157897</v>
      </c>
      <c r="G18" s="32">
        <v>11</v>
      </c>
      <c r="H18" s="86">
        <v>31.428571428571431</v>
      </c>
      <c r="I18" s="32">
        <v>2</v>
      </c>
      <c r="J18" s="86">
        <v>10</v>
      </c>
      <c r="K18" s="32">
        <v>31</v>
      </c>
      <c r="L18" s="86">
        <v>62</v>
      </c>
      <c r="M18" s="32">
        <v>12</v>
      </c>
      <c r="N18" s="39">
        <v>40</v>
      </c>
      <c r="O18" s="32">
        <v>7</v>
      </c>
      <c r="P18" s="39">
        <v>21.875</v>
      </c>
      <c r="Q18" s="32">
        <v>30</v>
      </c>
      <c r="R18" s="39">
        <v>76.923076923076934</v>
      </c>
      <c r="S18" s="32" t="s">
        <v>35</v>
      </c>
      <c r="T18" s="39" t="s">
        <v>35</v>
      </c>
      <c r="V18" s="115"/>
      <c r="W18" s="113"/>
    </row>
    <row r="19" spans="2:23">
      <c r="B19" s="166" t="s">
        <v>96</v>
      </c>
      <c r="C19" s="29">
        <v>11</v>
      </c>
      <c r="D19" s="157">
        <v>55</v>
      </c>
      <c r="E19" s="29">
        <v>24</v>
      </c>
      <c r="F19" s="86">
        <v>63.15789473684211</v>
      </c>
      <c r="G19" s="32">
        <v>24</v>
      </c>
      <c r="H19" s="86">
        <v>68.571428571428569</v>
      </c>
      <c r="I19" s="32">
        <v>18</v>
      </c>
      <c r="J19" s="86">
        <v>90</v>
      </c>
      <c r="K19" s="32">
        <v>19</v>
      </c>
      <c r="L19" s="86">
        <v>38</v>
      </c>
      <c r="M19" s="32">
        <v>18</v>
      </c>
      <c r="N19" s="39">
        <v>60</v>
      </c>
      <c r="O19" s="32">
        <v>25</v>
      </c>
      <c r="P19" s="39">
        <v>78.125</v>
      </c>
      <c r="Q19" s="32">
        <v>9</v>
      </c>
      <c r="R19" s="39">
        <v>23.07692307692308</v>
      </c>
      <c r="S19" s="32" t="s">
        <v>35</v>
      </c>
      <c r="T19" s="39" t="s">
        <v>35</v>
      </c>
      <c r="V19" s="115"/>
      <c r="W19" s="113"/>
    </row>
    <row r="20" spans="2:23" ht="14.25">
      <c r="B20" s="167" t="s">
        <v>190</v>
      </c>
      <c r="C20" s="1"/>
      <c r="D20" s="163"/>
      <c r="E20" s="1"/>
      <c r="F20" s="164"/>
      <c r="G20" s="11"/>
      <c r="H20" s="164"/>
      <c r="I20" s="11"/>
      <c r="J20" s="164"/>
      <c r="K20" s="11"/>
      <c r="L20" s="164"/>
      <c r="M20" s="11"/>
      <c r="N20" s="165"/>
      <c r="O20" s="11"/>
      <c r="P20" s="165"/>
      <c r="Q20" s="11"/>
      <c r="R20" s="165"/>
      <c r="S20" s="11"/>
      <c r="T20" s="165"/>
      <c r="V20" s="115"/>
      <c r="W20" s="113"/>
    </row>
    <row r="21" spans="2:23">
      <c r="R21" s="60"/>
      <c r="S21" s="60"/>
      <c r="T21" s="60"/>
      <c r="U21" s="60"/>
      <c r="V21" s="115"/>
      <c r="W21" s="113"/>
    </row>
    <row r="22" spans="2:23">
      <c r="R22" s="60"/>
      <c r="S22" s="60"/>
      <c r="T22" s="60"/>
      <c r="U22" s="60"/>
      <c r="V22" s="115"/>
      <c r="W22" s="113"/>
    </row>
    <row r="23" spans="2:23">
      <c r="R23" s="60"/>
      <c r="S23" s="60"/>
      <c r="T23" s="60"/>
      <c r="U23" s="60"/>
      <c r="V23" s="52"/>
      <c r="W23" s="114"/>
    </row>
    <row r="24" spans="2:23">
      <c r="R24" s="60"/>
      <c r="S24" s="60"/>
      <c r="T24" s="60"/>
      <c r="U24" s="29"/>
      <c r="V24" s="32" t="s">
        <v>14</v>
      </c>
      <c r="W24" s="113"/>
    </row>
    <row r="25" spans="2:23">
      <c r="T25" s="60"/>
      <c r="U25" s="29" t="s">
        <v>29</v>
      </c>
      <c r="V25" s="32">
        <v>3</v>
      </c>
      <c r="W25" s="113"/>
    </row>
    <row r="26" spans="2:23">
      <c r="T26" s="60"/>
      <c r="U26" s="29" t="s">
        <v>30</v>
      </c>
      <c r="V26" s="32">
        <v>0</v>
      </c>
      <c r="W26" s="113"/>
    </row>
    <row r="27" spans="2:23">
      <c r="T27" s="60"/>
      <c r="U27" s="29" t="s">
        <v>31</v>
      </c>
      <c r="V27" s="32">
        <v>62</v>
      </c>
      <c r="W27" s="113"/>
    </row>
    <row r="28" spans="2:23">
      <c r="T28" s="60"/>
      <c r="U28" s="29" t="s">
        <v>32</v>
      </c>
      <c r="V28" s="32">
        <v>33</v>
      </c>
      <c r="W28" s="114"/>
    </row>
    <row r="29" spans="2:23">
      <c r="T29" s="60"/>
      <c r="U29" s="29" t="s">
        <v>33</v>
      </c>
      <c r="V29" s="32">
        <v>41</v>
      </c>
      <c r="W29" s="113"/>
    </row>
    <row r="30" spans="2:23">
      <c r="T30" s="60"/>
      <c r="U30" s="29" t="s">
        <v>34</v>
      </c>
      <c r="V30" s="32">
        <v>11</v>
      </c>
      <c r="W30" s="113"/>
    </row>
    <row r="31" spans="2:23">
      <c r="T31" s="60"/>
      <c r="U31" s="29" t="s">
        <v>36</v>
      </c>
      <c r="V31" s="32">
        <v>3</v>
      </c>
      <c r="W31" s="114"/>
    </row>
    <row r="32" spans="2:23">
      <c r="T32" s="60"/>
      <c r="U32" s="60"/>
      <c r="V32" s="115"/>
      <c r="W32" s="113"/>
    </row>
    <row r="33" spans="18:23">
      <c r="R33" s="60"/>
      <c r="S33" s="60"/>
      <c r="T33" s="60"/>
      <c r="U33" s="60"/>
      <c r="V33" s="115"/>
      <c r="W33" s="113"/>
    </row>
    <row r="34" spans="18:23">
      <c r="R34" s="60"/>
      <c r="S34" s="60"/>
      <c r="T34" s="60"/>
      <c r="U34" s="60"/>
      <c r="V34" s="115"/>
      <c r="W34" s="113"/>
    </row>
    <row r="35" spans="18:23">
      <c r="V35" s="115"/>
      <c r="W35" s="113"/>
    </row>
    <row r="36" spans="18:23">
      <c r="V36" s="115"/>
      <c r="W36" s="113"/>
    </row>
    <row r="37" spans="18:23">
      <c r="V37" s="52"/>
      <c r="W37" s="114"/>
    </row>
    <row r="38" spans="18:23">
      <c r="V38" s="115"/>
      <c r="W38" s="113"/>
    </row>
    <row r="39" spans="18:23">
      <c r="V39" s="115"/>
      <c r="W39" s="113"/>
    </row>
    <row r="40" spans="18:23">
      <c r="V40" s="52"/>
      <c r="W40" s="114"/>
    </row>
    <row r="41" spans="18:23">
      <c r="R41" s="60"/>
      <c r="S41" s="60"/>
      <c r="T41" s="60"/>
      <c r="U41" s="60"/>
      <c r="V41" s="115"/>
      <c r="W41" s="113"/>
    </row>
    <row r="42" spans="18:23">
      <c r="R42" s="60"/>
      <c r="S42" s="60"/>
      <c r="T42" s="60"/>
      <c r="U42" s="60"/>
      <c r="V42" s="115"/>
      <c r="W42" s="113"/>
    </row>
    <row r="43" spans="18:23">
      <c r="R43" s="60"/>
      <c r="S43" s="60"/>
      <c r="T43" s="60"/>
      <c r="U43" s="60"/>
      <c r="V43" s="115"/>
      <c r="W43" s="113"/>
    </row>
    <row r="44" spans="18:23">
      <c r="R44" s="60"/>
      <c r="S44" s="60"/>
      <c r="T44" s="60"/>
      <c r="U44" s="60"/>
      <c r="V44" s="115"/>
      <c r="W44" s="113"/>
    </row>
    <row r="45" spans="18:23">
      <c r="R45" s="60"/>
      <c r="S45" s="60"/>
      <c r="T45" s="60"/>
      <c r="U45" s="60"/>
      <c r="V45" s="115"/>
      <c r="W45" s="113"/>
    </row>
    <row r="46" spans="18:23">
      <c r="V46" s="115"/>
      <c r="W46" s="113"/>
    </row>
    <row r="47" spans="18:23">
      <c r="V47" s="52"/>
      <c r="W47" s="114"/>
    </row>
    <row r="48" spans="18:23">
      <c r="V48" s="115"/>
      <c r="W48" s="113"/>
    </row>
    <row r="49" spans="17:28">
      <c r="V49" s="115"/>
      <c r="W49" s="113"/>
    </row>
    <row r="51" spans="17:28">
      <c r="U51" s="33" t="s">
        <v>161</v>
      </c>
      <c r="X51" s="60"/>
      <c r="Y51" s="60"/>
      <c r="Z51" s="60"/>
      <c r="AA51" s="60"/>
      <c r="AB51" s="60"/>
    </row>
    <row r="52" spans="17:28" ht="40.5" customHeight="1">
      <c r="U52" s="154" t="s">
        <v>106</v>
      </c>
      <c r="V52" s="155" t="s">
        <v>105</v>
      </c>
      <c r="W52" s="155" t="s">
        <v>112</v>
      </c>
      <c r="X52" s="150" t="s">
        <v>113</v>
      </c>
      <c r="Y52" s="150" t="s">
        <v>114</v>
      </c>
      <c r="Z52" s="149" t="s">
        <v>160</v>
      </c>
      <c r="AA52" s="150" t="s">
        <v>34</v>
      </c>
      <c r="AB52" s="150" t="s">
        <v>36</v>
      </c>
    </row>
    <row r="53" spans="17:28">
      <c r="U53" s="156">
        <v>2018</v>
      </c>
      <c r="V53" s="32">
        <v>3</v>
      </c>
      <c r="W53" s="32">
        <v>0</v>
      </c>
      <c r="X53" s="32">
        <v>62</v>
      </c>
      <c r="Y53" s="32">
        <v>33</v>
      </c>
      <c r="Z53" s="32">
        <v>41</v>
      </c>
      <c r="AA53" s="32">
        <v>11</v>
      </c>
      <c r="AB53" s="32">
        <v>3</v>
      </c>
    </row>
    <row r="54" spans="17:28">
      <c r="U54" s="141">
        <v>2017</v>
      </c>
      <c r="V54" s="32">
        <v>0</v>
      </c>
      <c r="W54" s="32">
        <v>1</v>
      </c>
      <c r="X54" s="32">
        <v>73</v>
      </c>
      <c r="Y54" s="32">
        <v>49</v>
      </c>
      <c r="Z54" s="32">
        <v>22</v>
      </c>
      <c r="AA54" s="32">
        <v>21</v>
      </c>
      <c r="AB54" s="32">
        <v>9</v>
      </c>
    </row>
    <row r="55" spans="17:28">
      <c r="U55" s="156">
        <v>2016</v>
      </c>
      <c r="V55" s="32">
        <v>5</v>
      </c>
      <c r="W55" s="38">
        <v>0</v>
      </c>
      <c r="X55" s="32">
        <v>89</v>
      </c>
      <c r="Y55" s="32">
        <v>43</v>
      </c>
      <c r="Z55" s="32">
        <v>23</v>
      </c>
      <c r="AA55" s="32">
        <v>9</v>
      </c>
      <c r="AB55" s="32">
        <v>10</v>
      </c>
    </row>
    <row r="56" spans="17:28">
      <c r="U56" s="156">
        <v>2015</v>
      </c>
      <c r="V56" s="32">
        <v>3</v>
      </c>
      <c r="W56" s="32">
        <v>0</v>
      </c>
      <c r="X56" s="72">
        <v>91</v>
      </c>
      <c r="Y56" s="72">
        <v>59</v>
      </c>
      <c r="Z56" s="72">
        <v>20</v>
      </c>
      <c r="AA56" s="72">
        <v>8</v>
      </c>
      <c r="AB56" s="72">
        <v>4</v>
      </c>
    </row>
    <row r="57" spans="17:28">
      <c r="U57" s="156">
        <v>2014</v>
      </c>
      <c r="V57" s="32">
        <v>4</v>
      </c>
      <c r="W57" s="32">
        <v>0</v>
      </c>
      <c r="X57" s="72">
        <v>91</v>
      </c>
      <c r="Y57" s="72">
        <v>36</v>
      </c>
      <c r="Z57" s="72">
        <v>28</v>
      </c>
      <c r="AA57" s="72">
        <v>16</v>
      </c>
      <c r="AB57" s="72">
        <v>6</v>
      </c>
    </row>
    <row r="58" spans="17:28">
      <c r="U58" s="156">
        <v>2013</v>
      </c>
      <c r="V58" s="32">
        <v>2</v>
      </c>
      <c r="W58" s="32">
        <v>0</v>
      </c>
      <c r="X58" s="72">
        <v>99</v>
      </c>
      <c r="Y58" s="72">
        <v>30</v>
      </c>
      <c r="Z58" s="72">
        <v>44</v>
      </c>
      <c r="AA58" s="72">
        <v>15</v>
      </c>
      <c r="AB58" s="72">
        <v>4</v>
      </c>
    </row>
    <row r="59" spans="17:28">
      <c r="U59" s="156">
        <v>2012</v>
      </c>
      <c r="V59" s="32">
        <v>3</v>
      </c>
      <c r="W59" s="32">
        <v>2</v>
      </c>
      <c r="X59" s="72">
        <v>96</v>
      </c>
      <c r="Y59" s="72">
        <v>19</v>
      </c>
      <c r="Z59" s="72">
        <v>20</v>
      </c>
      <c r="AA59" s="72">
        <v>13</v>
      </c>
      <c r="AB59" s="72">
        <v>5</v>
      </c>
    </row>
    <row r="60" spans="17:28">
      <c r="U60" s="156">
        <v>2011</v>
      </c>
      <c r="V60" s="32">
        <v>7</v>
      </c>
      <c r="W60" s="32">
        <v>0</v>
      </c>
      <c r="X60" s="72">
        <v>83</v>
      </c>
      <c r="Y60" s="72">
        <v>22</v>
      </c>
      <c r="Z60" s="72">
        <v>32</v>
      </c>
      <c r="AA60" s="72">
        <v>27</v>
      </c>
      <c r="AB60" s="72">
        <v>6</v>
      </c>
    </row>
    <row r="61" spans="17:28">
      <c r="U61" s="156">
        <v>2010</v>
      </c>
      <c r="V61" s="32">
        <v>2</v>
      </c>
      <c r="W61" s="32">
        <v>0</v>
      </c>
      <c r="X61" s="72">
        <v>49</v>
      </c>
      <c r="Y61" s="72">
        <v>21</v>
      </c>
      <c r="Z61" s="72">
        <v>3</v>
      </c>
      <c r="AA61" s="72">
        <v>15</v>
      </c>
      <c r="AB61" s="72">
        <v>1</v>
      </c>
    </row>
    <row r="63" spans="17:28">
      <c r="Q63" s="82"/>
      <c r="R63" s="82"/>
      <c r="S63" s="82"/>
      <c r="T63" s="82"/>
      <c r="U63" s="82"/>
      <c r="V63" s="82"/>
      <c r="W63" s="82"/>
      <c r="X63" s="82"/>
      <c r="Y63" s="82"/>
      <c r="Z63" s="82"/>
    </row>
    <row r="64" spans="17:28">
      <c r="Q64" s="82"/>
      <c r="R64" s="82"/>
      <c r="S64" s="82"/>
      <c r="T64" s="82"/>
      <c r="U64" s="82"/>
      <c r="V64" s="82"/>
      <c r="W64" s="82"/>
      <c r="X64" s="82"/>
      <c r="Y64" s="82"/>
      <c r="Z64" s="82"/>
    </row>
    <row r="65" spans="17:26">
      <c r="Q65" s="82"/>
      <c r="R65" s="79"/>
      <c r="S65" s="126"/>
      <c r="T65" s="79"/>
      <c r="U65" s="79"/>
      <c r="V65" s="79"/>
      <c r="W65" s="79"/>
      <c r="X65" s="79"/>
      <c r="Y65" s="82"/>
      <c r="Z65" s="82"/>
    </row>
    <row r="66" spans="17:26">
      <c r="Q66" s="82"/>
      <c r="R66" s="82"/>
      <c r="S66" s="82"/>
      <c r="T66" s="82"/>
      <c r="U66" s="82"/>
      <c r="V66" s="82"/>
      <c r="W66" s="82"/>
      <c r="X66" s="82"/>
      <c r="Y66" s="82"/>
      <c r="Z66" s="82"/>
    </row>
  </sheetData>
  <mergeCells count="12">
    <mergeCell ref="S4:T4"/>
    <mergeCell ref="B7:T7"/>
    <mergeCell ref="B16:T16"/>
    <mergeCell ref="G4:H4"/>
    <mergeCell ref="Q4:R4"/>
    <mergeCell ref="K4:L4"/>
    <mergeCell ref="M4:N4"/>
    <mergeCell ref="O4:P4"/>
    <mergeCell ref="B4:B5"/>
    <mergeCell ref="I4:J4"/>
    <mergeCell ref="C4:D4"/>
    <mergeCell ref="E4:F4"/>
  </mergeCells>
  <phoneticPr fontId="5" type="noConversion"/>
  <pageMargins left="0.72" right="0.78740157480314965" top="0.65" bottom="0.89" header="0.51181102362204722" footer="0.51181102362204722"/>
  <pageSetup paperSize="9" scale="46" orientation="portrait" horizontalDpi="300" verticalDpi="300" r:id="rId1"/>
  <headerFooter alignWithMargins="0">
    <oddFooter>&amp;L&amp;"Arial,Fett"&amp;8DEPARTEMENT FINANZEN UND RESSOURCEN Statistik Aargau&amp;"Arial,Standard"
Bleichemattstrasse 4, 5000 Aarau&amp;R&amp;8STEP I 2018 | August 2018</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autoPageBreaks="0" fitToPage="1"/>
  </sheetPr>
  <dimension ref="A1:P181"/>
  <sheetViews>
    <sheetView showGridLines="0" zoomScaleNormal="100" zoomScaleSheetLayoutView="100" workbookViewId="0"/>
  </sheetViews>
  <sheetFormatPr baseColWidth="10" defaultRowHeight="12.75"/>
  <cols>
    <col min="1" max="1" width="3.7109375" customWidth="1"/>
    <col min="2" max="2" width="35.28515625" customWidth="1"/>
    <col min="3" max="3" width="7.85546875" style="15" customWidth="1"/>
    <col min="4" max="4" width="7.85546875" style="4" customWidth="1"/>
    <col min="5" max="5" width="7.85546875" style="15" customWidth="1"/>
    <col min="6" max="8" width="7.85546875" style="4" customWidth="1"/>
    <col min="9" max="10" width="11.42578125" style="4" customWidth="1"/>
  </cols>
  <sheetData>
    <row r="1" spans="1:16" ht="18.75">
      <c r="A1" s="8" t="s">
        <v>184</v>
      </c>
    </row>
    <row r="3" spans="1:16">
      <c r="A3" s="1"/>
      <c r="B3" s="1"/>
      <c r="C3" s="37"/>
      <c r="D3" s="11"/>
      <c r="E3" s="37"/>
      <c r="F3" s="11"/>
    </row>
    <row r="4" spans="1:16" s="23" customFormat="1">
      <c r="A4" s="1"/>
      <c r="B4" s="203" t="s">
        <v>13</v>
      </c>
      <c r="C4" s="206">
        <v>2014</v>
      </c>
      <c r="D4" s="206"/>
      <c r="E4" s="206">
        <v>2013</v>
      </c>
      <c r="F4" s="206"/>
      <c r="G4" s="206">
        <v>2012</v>
      </c>
      <c r="H4" s="206"/>
      <c r="I4"/>
      <c r="J4"/>
      <c r="K4"/>
      <c r="L4"/>
      <c r="M4"/>
      <c r="N4"/>
      <c r="O4"/>
      <c r="P4"/>
    </row>
    <row r="5" spans="1:16" s="10" customFormat="1">
      <c r="A5" s="1"/>
      <c r="B5" s="203"/>
      <c r="C5" s="36" t="s">
        <v>16</v>
      </c>
      <c r="D5" s="36" t="s">
        <v>17</v>
      </c>
      <c r="E5" s="36" t="s">
        <v>16</v>
      </c>
      <c r="F5" s="36" t="s">
        <v>17</v>
      </c>
      <c r="G5" s="36" t="s">
        <v>16</v>
      </c>
      <c r="H5" s="36" t="s">
        <v>17</v>
      </c>
      <c r="I5"/>
      <c r="J5"/>
      <c r="K5"/>
      <c r="L5"/>
      <c r="M5"/>
      <c r="N5"/>
      <c r="O5"/>
      <c r="P5"/>
    </row>
    <row r="6" spans="1:16" s="10" customFormat="1">
      <c r="A6" s="1"/>
      <c r="B6" s="30" t="s">
        <v>26</v>
      </c>
      <c r="C6" s="31">
        <v>87</v>
      </c>
      <c r="D6" s="31" t="s">
        <v>27</v>
      </c>
      <c r="E6" s="31">
        <v>94</v>
      </c>
      <c r="F6" s="31" t="s">
        <v>27</v>
      </c>
      <c r="G6" s="31">
        <v>79</v>
      </c>
      <c r="H6" s="31" t="s">
        <v>35</v>
      </c>
      <c r="I6"/>
      <c r="J6"/>
      <c r="K6"/>
      <c r="L6"/>
      <c r="M6"/>
      <c r="N6"/>
      <c r="O6"/>
      <c r="P6"/>
    </row>
    <row r="7" spans="1:16" s="20" customFormat="1">
      <c r="A7" s="1"/>
      <c r="B7" s="177" t="s">
        <v>28</v>
      </c>
      <c r="C7" s="177"/>
      <c r="D7" s="177"/>
      <c r="E7" s="182"/>
      <c r="F7" s="182"/>
      <c r="G7" s="182"/>
      <c r="H7" s="182"/>
      <c r="I7"/>
      <c r="J7"/>
      <c r="K7"/>
      <c r="L7"/>
      <c r="M7"/>
      <c r="N7"/>
      <c r="O7"/>
      <c r="P7"/>
    </row>
    <row r="8" spans="1:16" s="20" customFormat="1">
      <c r="A8" s="1"/>
      <c r="B8" s="30" t="s">
        <v>14</v>
      </c>
      <c r="C8" s="31">
        <v>84</v>
      </c>
      <c r="D8" s="40">
        <v>100</v>
      </c>
      <c r="E8" s="31">
        <v>93</v>
      </c>
      <c r="F8" s="40">
        <v>100</v>
      </c>
      <c r="G8" s="31">
        <v>77</v>
      </c>
      <c r="H8" s="40">
        <v>100</v>
      </c>
      <c r="I8"/>
      <c r="J8"/>
      <c r="K8"/>
      <c r="L8"/>
      <c r="M8"/>
      <c r="N8"/>
      <c r="O8"/>
      <c r="P8"/>
    </row>
    <row r="9" spans="1:16" s="20" customFormat="1">
      <c r="A9" s="1"/>
      <c r="B9" s="29" t="s">
        <v>29</v>
      </c>
      <c r="C9" s="32">
        <v>19</v>
      </c>
      <c r="D9" s="86">
        <v>22.61904761904762</v>
      </c>
      <c r="E9" s="32">
        <v>1</v>
      </c>
      <c r="F9" s="86">
        <v>1.075268817204301</v>
      </c>
      <c r="G9" s="32">
        <v>3</v>
      </c>
      <c r="H9" s="86">
        <v>3.8961038961038961</v>
      </c>
      <c r="I9"/>
      <c r="J9"/>
      <c r="K9"/>
      <c r="L9"/>
      <c r="M9"/>
      <c r="N9"/>
      <c r="O9"/>
      <c r="P9"/>
    </row>
    <row r="10" spans="1:16" s="20" customFormat="1">
      <c r="A10" s="1"/>
      <c r="B10" s="29" t="s">
        <v>93</v>
      </c>
      <c r="C10" s="32">
        <v>2</v>
      </c>
      <c r="D10" s="86">
        <v>2.3809523809523809</v>
      </c>
      <c r="E10" s="32">
        <v>9</v>
      </c>
      <c r="F10" s="86">
        <v>9.6774193548387082</v>
      </c>
      <c r="G10" s="32">
        <v>1</v>
      </c>
      <c r="H10" s="86">
        <v>1.2987012987012987</v>
      </c>
      <c r="I10"/>
      <c r="J10"/>
      <c r="K10"/>
      <c r="L10"/>
      <c r="M10"/>
      <c r="N10"/>
      <c r="O10"/>
      <c r="P10"/>
    </row>
    <row r="11" spans="1:16" s="20" customFormat="1">
      <c r="A11" s="1"/>
      <c r="B11" s="29" t="s">
        <v>94</v>
      </c>
      <c r="C11" s="32">
        <v>38</v>
      </c>
      <c r="D11" s="86">
        <v>45.238095238095241</v>
      </c>
      <c r="E11" s="32">
        <v>52</v>
      </c>
      <c r="F11" s="86">
        <v>55.913978494623649</v>
      </c>
      <c r="G11" s="32">
        <v>46</v>
      </c>
      <c r="H11" s="86">
        <v>59.740259740259738</v>
      </c>
      <c r="I11"/>
      <c r="J11"/>
      <c r="K11"/>
      <c r="L11"/>
      <c r="M11"/>
      <c r="N11"/>
      <c r="O11"/>
      <c r="P11"/>
    </row>
    <row r="12" spans="1:16" s="20" customFormat="1">
      <c r="A12" s="1"/>
      <c r="B12" s="29" t="s">
        <v>32</v>
      </c>
      <c r="C12" s="32">
        <v>18</v>
      </c>
      <c r="D12" s="86">
        <v>21.428571428571427</v>
      </c>
      <c r="E12" s="32">
        <v>29</v>
      </c>
      <c r="F12" s="86">
        <v>31.182795698924728</v>
      </c>
      <c r="G12" s="32">
        <v>22</v>
      </c>
      <c r="H12" s="86">
        <v>28.571428571428569</v>
      </c>
      <c r="I12"/>
      <c r="J12"/>
      <c r="K12"/>
      <c r="L12"/>
      <c r="M12"/>
      <c r="N12"/>
      <c r="O12"/>
      <c r="P12"/>
    </row>
    <row r="13" spans="1:16" s="20" customFormat="1">
      <c r="A13" s="1"/>
      <c r="B13" s="29" t="s">
        <v>51</v>
      </c>
      <c r="C13" s="32">
        <v>4</v>
      </c>
      <c r="D13" s="86">
        <v>4.7619047619047619</v>
      </c>
      <c r="E13" s="32">
        <v>1</v>
      </c>
      <c r="F13" s="86">
        <v>1.075268817204301</v>
      </c>
      <c r="G13" s="32">
        <v>2</v>
      </c>
      <c r="H13" s="86">
        <v>2.5974025974025974</v>
      </c>
      <c r="I13"/>
      <c r="J13"/>
      <c r="K13"/>
      <c r="L13"/>
      <c r="M13"/>
      <c r="N13"/>
      <c r="O13"/>
      <c r="P13"/>
    </row>
    <row r="14" spans="1:16" s="20" customFormat="1">
      <c r="A14" s="1"/>
      <c r="B14" s="29" t="s">
        <v>36</v>
      </c>
      <c r="C14" s="32">
        <v>3</v>
      </c>
      <c r="D14" s="86">
        <v>3.5714285714285712</v>
      </c>
      <c r="E14" s="32">
        <v>1</v>
      </c>
      <c r="F14" s="86">
        <v>1.075268817204301</v>
      </c>
      <c r="G14" s="32">
        <v>3</v>
      </c>
      <c r="H14" s="86">
        <v>3.8961038961038961</v>
      </c>
      <c r="I14"/>
      <c r="J14"/>
      <c r="K14"/>
      <c r="L14"/>
      <c r="M14"/>
      <c r="N14"/>
      <c r="O14"/>
      <c r="P14"/>
    </row>
    <row r="15" spans="1:16" s="20" customFormat="1">
      <c r="A15" s="1"/>
      <c r="B15" s="177" t="s">
        <v>37</v>
      </c>
      <c r="C15" s="177"/>
      <c r="D15" s="177"/>
      <c r="E15" s="182"/>
      <c r="F15" s="182"/>
      <c r="G15" s="182"/>
      <c r="H15" s="182"/>
      <c r="I15"/>
      <c r="J15"/>
      <c r="K15"/>
      <c r="L15"/>
      <c r="M15"/>
      <c r="N15"/>
      <c r="O15"/>
      <c r="P15"/>
    </row>
    <row r="16" spans="1:16" s="20" customFormat="1">
      <c r="A16" s="1"/>
      <c r="B16" s="161" t="s">
        <v>14</v>
      </c>
      <c r="C16" s="31">
        <v>3</v>
      </c>
      <c r="D16" s="40" t="s">
        <v>35</v>
      </c>
      <c r="E16" s="31">
        <v>1</v>
      </c>
      <c r="F16" s="40" t="s">
        <v>35</v>
      </c>
      <c r="G16" s="31">
        <v>2</v>
      </c>
      <c r="H16" s="40" t="s">
        <v>35</v>
      </c>
      <c r="I16"/>
      <c r="J16"/>
      <c r="K16"/>
      <c r="L16"/>
      <c r="M16"/>
      <c r="N16"/>
      <c r="O16"/>
      <c r="P16"/>
    </row>
    <row r="17" spans="1:16" s="10" customFormat="1" ht="14.25">
      <c r="A17"/>
      <c r="B17" s="162" t="s">
        <v>185</v>
      </c>
      <c r="C17"/>
      <c r="D17"/>
      <c r="E17"/>
      <c r="F17"/>
      <c r="G17"/>
      <c r="H17"/>
      <c r="I17"/>
      <c r="J17"/>
      <c r="K17"/>
      <c r="L17"/>
      <c r="M17"/>
      <c r="N17"/>
      <c r="O17"/>
      <c r="P17"/>
    </row>
    <row r="18" spans="1:16" s="10" customFormat="1">
      <c r="A18"/>
      <c r="B18"/>
      <c r="C18"/>
      <c r="D18"/>
      <c r="E18"/>
      <c r="F18"/>
      <c r="G18"/>
      <c r="H18"/>
      <c r="I18"/>
      <c r="J18"/>
      <c r="K18"/>
      <c r="L18"/>
      <c r="M18"/>
      <c r="N18"/>
      <c r="O18"/>
      <c r="P18"/>
    </row>
    <row r="19" spans="1:16" s="10" customFormat="1">
      <c r="A19"/>
      <c r="B19"/>
      <c r="C19"/>
      <c r="D19"/>
      <c r="E19"/>
      <c r="F19"/>
      <c r="G19"/>
      <c r="H19"/>
      <c r="I19"/>
      <c r="J19"/>
      <c r="K19"/>
      <c r="L19"/>
      <c r="M19"/>
      <c r="N19"/>
      <c r="O19"/>
      <c r="P19"/>
    </row>
    <row r="20" spans="1:16" s="10" customFormat="1">
      <c r="A20"/>
      <c r="I20"/>
      <c r="J20"/>
      <c r="K20"/>
      <c r="L20"/>
      <c r="M20"/>
      <c r="N20"/>
      <c r="O20"/>
      <c r="P20"/>
    </row>
    <row r="21" spans="1:16" s="10" customFormat="1">
      <c r="A21"/>
      <c r="I21"/>
      <c r="J21"/>
      <c r="K21"/>
      <c r="L21"/>
      <c r="M21"/>
      <c r="N21"/>
      <c r="O21"/>
      <c r="P21"/>
    </row>
    <row r="22" spans="1:16" s="10" customFormat="1">
      <c r="A22"/>
      <c r="I22"/>
      <c r="J22"/>
      <c r="K22"/>
      <c r="L22"/>
      <c r="M22"/>
      <c r="N22"/>
      <c r="O22"/>
      <c r="P22"/>
    </row>
    <row r="23" spans="1:16" s="10" customFormat="1">
      <c r="A23"/>
      <c r="I23"/>
      <c r="J23"/>
      <c r="K23"/>
      <c r="L23"/>
      <c r="M23"/>
      <c r="N23"/>
      <c r="O23"/>
      <c r="P23"/>
    </row>
    <row r="24" spans="1:16" s="10" customFormat="1">
      <c r="A24"/>
      <c r="I24"/>
      <c r="J24"/>
      <c r="K24"/>
      <c r="L24"/>
      <c r="M24"/>
      <c r="N24"/>
      <c r="O24"/>
      <c r="P24"/>
    </row>
    <row r="25" spans="1:16" s="10" customFormat="1">
      <c r="A25"/>
      <c r="I25"/>
      <c r="J25"/>
      <c r="K25"/>
      <c r="L25"/>
      <c r="M25"/>
      <c r="N25"/>
      <c r="O25"/>
      <c r="P25"/>
    </row>
    <row r="26" spans="1:16" s="10" customFormat="1">
      <c r="A26"/>
      <c r="I26"/>
      <c r="J26"/>
      <c r="K26"/>
      <c r="L26"/>
      <c r="M26"/>
      <c r="N26"/>
      <c r="O26"/>
      <c r="P26"/>
    </row>
    <row r="27" spans="1:16" s="10" customFormat="1">
      <c r="A27"/>
      <c r="I27"/>
      <c r="J27"/>
      <c r="K27"/>
      <c r="L27"/>
      <c r="M27"/>
      <c r="N27"/>
      <c r="O27"/>
      <c r="P27"/>
    </row>
    <row r="28" spans="1:16" s="10" customFormat="1">
      <c r="A28"/>
      <c r="I28"/>
      <c r="J28"/>
      <c r="K28"/>
      <c r="L28"/>
      <c r="M28"/>
      <c r="N28"/>
      <c r="O28"/>
      <c r="P28"/>
    </row>
    <row r="29" spans="1:16" s="10" customFormat="1">
      <c r="A29"/>
      <c r="I29"/>
      <c r="J29"/>
      <c r="K29"/>
      <c r="L29"/>
      <c r="M29"/>
      <c r="N29"/>
      <c r="O29"/>
      <c r="P29"/>
    </row>
    <row r="30" spans="1:16" s="10" customFormat="1">
      <c r="A30"/>
      <c r="I30"/>
      <c r="J30" s="52"/>
      <c r="K30"/>
      <c r="L30"/>
      <c r="M30"/>
      <c r="N30"/>
      <c r="O30"/>
      <c r="P30"/>
    </row>
    <row r="31" spans="1:16" s="10" customFormat="1">
      <c r="A31"/>
      <c r="I31"/>
      <c r="J31"/>
      <c r="K31"/>
      <c r="L31"/>
      <c r="M31"/>
      <c r="N31"/>
      <c r="O31"/>
      <c r="P31"/>
    </row>
    <row r="32" spans="1:16" s="10" customFormat="1">
      <c r="A32"/>
      <c r="I32"/>
      <c r="J32"/>
      <c r="K32"/>
      <c r="L32"/>
      <c r="M32"/>
      <c r="N32"/>
      <c r="O32"/>
      <c r="P32"/>
    </row>
    <row r="33" spans="1:16" s="10" customFormat="1">
      <c r="A33"/>
      <c r="I33"/>
      <c r="J33"/>
      <c r="K33"/>
      <c r="L33"/>
      <c r="M33"/>
      <c r="N33"/>
      <c r="O33"/>
      <c r="P33"/>
    </row>
    <row r="34" spans="1:16" s="10" customFormat="1">
      <c r="A34"/>
      <c r="B34"/>
      <c r="C34"/>
      <c r="D34"/>
      <c r="E34"/>
      <c r="F34"/>
      <c r="G34"/>
      <c r="H34"/>
      <c r="I34"/>
      <c r="J34"/>
      <c r="K34"/>
      <c r="L34"/>
      <c r="M34"/>
      <c r="N34"/>
      <c r="O34"/>
      <c r="P34"/>
    </row>
    <row r="35" spans="1:16" s="10" customFormat="1">
      <c r="A35"/>
      <c r="B35"/>
      <c r="C35"/>
      <c r="D35"/>
      <c r="E35"/>
      <c r="F35"/>
      <c r="G35"/>
      <c r="H35"/>
      <c r="I35"/>
      <c r="J35"/>
      <c r="K35"/>
      <c r="L35"/>
      <c r="M35"/>
      <c r="N35"/>
      <c r="O35"/>
      <c r="P35"/>
    </row>
    <row r="36" spans="1:16" s="10" customFormat="1">
      <c r="A36"/>
      <c r="B36"/>
      <c r="C36"/>
      <c r="D36"/>
      <c r="E36"/>
      <c r="F36"/>
      <c r="G36"/>
      <c r="H36"/>
      <c r="I36"/>
      <c r="J36"/>
      <c r="K36"/>
      <c r="L36"/>
      <c r="M36"/>
      <c r="N36"/>
      <c r="O36"/>
      <c r="P36"/>
    </row>
    <row r="37" spans="1:16" s="10" customFormat="1">
      <c r="A37"/>
      <c r="B37"/>
      <c r="C37"/>
      <c r="D37"/>
      <c r="E37"/>
      <c r="F37"/>
      <c r="G37"/>
      <c r="H37"/>
      <c r="I37"/>
      <c r="J37"/>
      <c r="K37"/>
      <c r="L37"/>
      <c r="M37"/>
      <c r="N37"/>
      <c r="O37"/>
      <c r="P37"/>
    </row>
    <row r="38" spans="1:16" s="10" customFormat="1">
      <c r="A38"/>
      <c r="B38"/>
      <c r="C38"/>
      <c r="D38"/>
      <c r="E38"/>
      <c r="F38"/>
      <c r="G38"/>
      <c r="H38"/>
      <c r="I38"/>
      <c r="J38"/>
      <c r="K38"/>
      <c r="L38"/>
      <c r="M38"/>
      <c r="N38"/>
      <c r="O38"/>
      <c r="P38"/>
    </row>
    <row r="39" spans="1:16" s="10" customFormat="1">
      <c r="A39"/>
      <c r="B39"/>
      <c r="C39"/>
      <c r="D39"/>
      <c r="E39"/>
      <c r="F39"/>
      <c r="G39"/>
      <c r="H39"/>
      <c r="I39"/>
      <c r="J39"/>
      <c r="K39"/>
      <c r="L39"/>
      <c r="M39"/>
      <c r="N39"/>
      <c r="O39"/>
      <c r="P39"/>
    </row>
    <row r="40" spans="1:16" s="10" customFormat="1">
      <c r="A40"/>
      <c r="B40"/>
      <c r="C40"/>
      <c r="D40"/>
      <c r="E40"/>
      <c r="F40"/>
      <c r="G40"/>
      <c r="H40"/>
      <c r="I40"/>
      <c r="J40"/>
      <c r="K40"/>
      <c r="L40"/>
      <c r="M40"/>
      <c r="N40"/>
      <c r="O40"/>
      <c r="P40"/>
    </row>
    <row r="41" spans="1:16" s="10" customFormat="1">
      <c r="A41"/>
      <c r="B41"/>
      <c r="C41"/>
      <c r="D41"/>
      <c r="E41"/>
      <c r="F41"/>
      <c r="G41"/>
      <c r="H41"/>
      <c r="I41"/>
      <c r="J41"/>
      <c r="K41"/>
      <c r="L41"/>
      <c r="M41"/>
      <c r="N41"/>
      <c r="O41"/>
      <c r="P41"/>
    </row>
    <row r="42" spans="1:16" s="10" customFormat="1">
      <c r="A42"/>
      <c r="B42"/>
      <c r="C42"/>
      <c r="D42"/>
      <c r="E42"/>
      <c r="F42"/>
      <c r="G42"/>
      <c r="H42"/>
      <c r="I42"/>
      <c r="J42"/>
      <c r="K42"/>
      <c r="L42"/>
      <c r="M42"/>
      <c r="N42"/>
      <c r="O42"/>
      <c r="P42"/>
    </row>
    <row r="43" spans="1:16" s="10" customFormat="1">
      <c r="A43"/>
      <c r="B43"/>
      <c r="C43"/>
      <c r="D43"/>
      <c r="E43"/>
      <c r="F43"/>
      <c r="G43"/>
      <c r="H43"/>
      <c r="I43"/>
      <c r="J43"/>
      <c r="K43"/>
      <c r="L43"/>
      <c r="M43"/>
      <c r="N43"/>
      <c r="O43"/>
      <c r="P43"/>
    </row>
    <row r="44" spans="1:16" s="10" customFormat="1">
      <c r="A44"/>
      <c r="B44"/>
      <c r="C44"/>
      <c r="D44"/>
      <c r="E44"/>
      <c r="F44"/>
      <c r="G44"/>
      <c r="H44"/>
      <c r="I44"/>
      <c r="J44"/>
      <c r="K44"/>
      <c r="L44"/>
      <c r="M44"/>
      <c r="N44"/>
      <c r="O44"/>
      <c r="P44"/>
    </row>
    <row r="45" spans="1:16" s="10" customFormat="1">
      <c r="A45"/>
      <c r="B45"/>
      <c r="C45"/>
      <c r="D45"/>
      <c r="E45"/>
      <c r="F45"/>
      <c r="G45"/>
      <c r="H45"/>
      <c r="I45"/>
      <c r="J45"/>
      <c r="K45"/>
      <c r="L45"/>
      <c r="M45"/>
      <c r="N45"/>
      <c r="O45"/>
      <c r="P45"/>
    </row>
    <row r="46" spans="1:16" s="10" customFormat="1">
      <c r="A46"/>
      <c r="B46"/>
      <c r="C46"/>
      <c r="D46"/>
      <c r="E46"/>
      <c r="F46"/>
      <c r="G46"/>
      <c r="H46"/>
      <c r="I46"/>
      <c r="J46"/>
      <c r="K46"/>
      <c r="L46"/>
      <c r="M46"/>
      <c r="N46"/>
      <c r="O46"/>
      <c r="P46"/>
    </row>
    <row r="47" spans="1:16" s="10" customFormat="1">
      <c r="A47"/>
      <c r="B47"/>
      <c r="C47"/>
      <c r="D47"/>
      <c r="E47"/>
      <c r="F47"/>
      <c r="G47"/>
      <c r="H47"/>
      <c r="I47"/>
      <c r="J47"/>
      <c r="K47"/>
      <c r="L47"/>
      <c r="M47"/>
      <c r="N47"/>
      <c r="O47"/>
      <c r="P47"/>
    </row>
    <row r="48" spans="1:16" s="10" customFormat="1">
      <c r="A48"/>
      <c r="B48"/>
      <c r="C48"/>
      <c r="D48"/>
      <c r="E48"/>
      <c r="F48"/>
      <c r="G48"/>
      <c r="H48"/>
      <c r="I48"/>
      <c r="J48"/>
      <c r="K48"/>
      <c r="L48"/>
      <c r="M48"/>
      <c r="N48"/>
      <c r="O48"/>
      <c r="P48"/>
    </row>
    <row r="49" spans="1:16" s="10" customFormat="1">
      <c r="A49"/>
      <c r="B49"/>
      <c r="C49"/>
      <c r="D49"/>
      <c r="E49"/>
      <c r="F49"/>
      <c r="G49"/>
      <c r="H49"/>
      <c r="I49"/>
      <c r="J49"/>
      <c r="K49"/>
      <c r="L49"/>
      <c r="M49"/>
      <c r="N49"/>
      <c r="O49"/>
      <c r="P49"/>
    </row>
    <row r="50" spans="1:16" s="10" customFormat="1">
      <c r="A50"/>
      <c r="B50"/>
      <c r="C50"/>
      <c r="D50"/>
      <c r="E50"/>
      <c r="F50"/>
      <c r="G50"/>
      <c r="H50"/>
      <c r="I50"/>
      <c r="J50"/>
      <c r="K50"/>
      <c r="L50"/>
      <c r="M50"/>
      <c r="N50"/>
      <c r="O50"/>
      <c r="P50"/>
    </row>
    <row r="51" spans="1:16" s="10" customFormat="1">
      <c r="A51"/>
      <c r="B51"/>
      <c r="C51"/>
      <c r="D51"/>
      <c r="E51"/>
      <c r="F51"/>
      <c r="G51"/>
      <c r="H51"/>
      <c r="I51"/>
      <c r="J51"/>
      <c r="K51"/>
      <c r="L51"/>
      <c r="M51"/>
      <c r="N51"/>
      <c r="O51"/>
      <c r="P51"/>
    </row>
    <row r="52" spans="1:16" s="10" customFormat="1">
      <c r="A52"/>
      <c r="B52"/>
      <c r="C52"/>
      <c r="D52"/>
      <c r="E52"/>
      <c r="F52"/>
      <c r="G52"/>
      <c r="H52"/>
      <c r="I52"/>
      <c r="J52"/>
      <c r="K52"/>
      <c r="L52"/>
      <c r="M52"/>
      <c r="N52"/>
      <c r="O52"/>
      <c r="P52"/>
    </row>
    <row r="53" spans="1:16" s="10" customFormat="1">
      <c r="A53"/>
      <c r="B53"/>
      <c r="C53"/>
      <c r="D53"/>
      <c r="E53"/>
      <c r="F53"/>
      <c r="G53"/>
      <c r="H53"/>
      <c r="I53"/>
      <c r="J53"/>
      <c r="K53"/>
      <c r="L53"/>
      <c r="M53"/>
      <c r="N53"/>
      <c r="O53"/>
      <c r="P53"/>
    </row>
    <row r="54" spans="1:16" s="10" customFormat="1">
      <c r="A54"/>
      <c r="B54"/>
      <c r="C54"/>
      <c r="D54"/>
      <c r="E54"/>
      <c r="F54"/>
      <c r="G54"/>
      <c r="H54"/>
      <c r="I54"/>
      <c r="J54"/>
      <c r="K54"/>
      <c r="L54"/>
      <c r="M54"/>
      <c r="N54"/>
      <c r="O54"/>
      <c r="P54"/>
    </row>
    <row r="55" spans="1:16">
      <c r="C55"/>
      <c r="D55"/>
      <c r="E55"/>
      <c r="F55"/>
      <c r="G55"/>
      <c r="H55"/>
      <c r="I55"/>
      <c r="J55"/>
    </row>
    <row r="56" spans="1:16">
      <c r="C56"/>
      <c r="D56"/>
      <c r="E56"/>
      <c r="F56"/>
      <c r="G56"/>
      <c r="H56"/>
      <c r="I56"/>
      <c r="J56"/>
    </row>
    <row r="57" spans="1:16">
      <c r="C57"/>
      <c r="D57"/>
      <c r="E57"/>
      <c r="F57"/>
      <c r="G57"/>
      <c r="H57"/>
      <c r="I57"/>
      <c r="J57"/>
    </row>
    <row r="58" spans="1:16">
      <c r="C58"/>
      <c r="D58"/>
      <c r="E58"/>
      <c r="F58"/>
      <c r="G58"/>
      <c r="H58"/>
      <c r="I58"/>
      <c r="J58"/>
    </row>
    <row r="59" spans="1:16">
      <c r="C59"/>
      <c r="D59"/>
      <c r="E59"/>
      <c r="F59"/>
      <c r="G59"/>
      <c r="H59"/>
      <c r="I59"/>
      <c r="J59"/>
    </row>
    <row r="60" spans="1:16">
      <c r="C60"/>
      <c r="D60"/>
      <c r="E60"/>
      <c r="F60"/>
      <c r="G60"/>
      <c r="H60"/>
      <c r="I60"/>
      <c r="J60"/>
    </row>
    <row r="61" spans="1:16">
      <c r="C61"/>
      <c r="D61"/>
      <c r="E61"/>
      <c r="F61"/>
      <c r="G61"/>
      <c r="H61"/>
      <c r="I61"/>
      <c r="J61"/>
    </row>
    <row r="62" spans="1:16">
      <c r="C62"/>
      <c r="D62"/>
      <c r="E62"/>
      <c r="F62"/>
      <c r="G62"/>
      <c r="H62"/>
      <c r="I62"/>
      <c r="J62"/>
    </row>
    <row r="63" spans="1:16">
      <c r="C63"/>
      <c r="D63"/>
      <c r="E63"/>
      <c r="F63"/>
      <c r="G63"/>
      <c r="H63"/>
      <c r="I63"/>
      <c r="J63"/>
    </row>
    <row r="64" spans="1:16">
      <c r="C64"/>
      <c r="D64"/>
      <c r="E64"/>
      <c r="F64"/>
      <c r="G64"/>
      <c r="H64"/>
      <c r="I64"/>
      <c r="J64"/>
    </row>
    <row r="65" spans="3:10">
      <c r="C65"/>
      <c r="D65"/>
      <c r="E65"/>
      <c r="F65"/>
      <c r="G65"/>
      <c r="H65"/>
      <c r="I65"/>
      <c r="J65"/>
    </row>
    <row r="66" spans="3:10">
      <c r="C66"/>
      <c r="D66"/>
      <c r="E66"/>
      <c r="F66"/>
      <c r="G66"/>
      <c r="H66"/>
      <c r="I66"/>
      <c r="J66"/>
    </row>
    <row r="67" spans="3:10">
      <c r="C67"/>
      <c r="D67"/>
      <c r="E67"/>
      <c r="F67"/>
      <c r="G67"/>
      <c r="H67"/>
      <c r="I67"/>
      <c r="J67"/>
    </row>
    <row r="68" spans="3:10">
      <c r="C68"/>
      <c r="D68"/>
      <c r="E68"/>
      <c r="F68"/>
      <c r="G68"/>
      <c r="H68"/>
      <c r="I68"/>
      <c r="J68"/>
    </row>
    <row r="69" spans="3:10">
      <c r="C69"/>
      <c r="D69"/>
      <c r="E69"/>
      <c r="F69"/>
      <c r="G69"/>
      <c r="H69"/>
      <c r="I69"/>
      <c r="J69"/>
    </row>
    <row r="70" spans="3:10">
      <c r="C70"/>
      <c r="D70"/>
      <c r="E70"/>
      <c r="F70"/>
      <c r="G70"/>
      <c r="H70"/>
      <c r="I70"/>
      <c r="J70"/>
    </row>
    <row r="71" spans="3:10">
      <c r="C71"/>
      <c r="D71"/>
      <c r="E71"/>
      <c r="F71"/>
      <c r="G71"/>
      <c r="H71"/>
      <c r="I71"/>
      <c r="J71"/>
    </row>
    <row r="72" spans="3:10">
      <c r="C72"/>
      <c r="D72"/>
      <c r="E72"/>
      <c r="F72"/>
      <c r="G72"/>
      <c r="H72"/>
      <c r="I72"/>
      <c r="J72"/>
    </row>
    <row r="73" spans="3:10">
      <c r="C73"/>
      <c r="D73"/>
      <c r="E73"/>
      <c r="F73"/>
      <c r="G73"/>
      <c r="H73"/>
      <c r="I73"/>
      <c r="J73"/>
    </row>
    <row r="74" spans="3:10">
      <c r="C74"/>
      <c r="D74"/>
      <c r="E74"/>
      <c r="F74"/>
      <c r="G74"/>
      <c r="H74"/>
      <c r="I74"/>
      <c r="J74"/>
    </row>
    <row r="75" spans="3:10">
      <c r="C75"/>
      <c r="D75"/>
      <c r="E75"/>
      <c r="F75"/>
      <c r="G75"/>
      <c r="H75"/>
      <c r="I75"/>
      <c r="J75"/>
    </row>
    <row r="76" spans="3:10">
      <c r="C76"/>
      <c r="D76"/>
      <c r="E76"/>
      <c r="F76"/>
      <c r="G76"/>
      <c r="H76"/>
      <c r="I76"/>
      <c r="J76"/>
    </row>
    <row r="77" spans="3:10">
      <c r="C77"/>
      <c r="D77"/>
      <c r="E77"/>
      <c r="F77"/>
      <c r="G77"/>
      <c r="H77"/>
      <c r="I77"/>
      <c r="J77"/>
    </row>
    <row r="78" spans="3:10">
      <c r="C78"/>
      <c r="D78"/>
      <c r="E78"/>
      <c r="F78"/>
      <c r="G78"/>
      <c r="H78"/>
      <c r="I78"/>
      <c r="J78"/>
    </row>
    <row r="79" spans="3:10">
      <c r="C79"/>
      <c r="D79"/>
      <c r="E79"/>
      <c r="F79"/>
      <c r="G79"/>
      <c r="H79"/>
      <c r="I79"/>
      <c r="J79"/>
    </row>
    <row r="80" spans="3:10">
      <c r="C80"/>
      <c r="D80"/>
      <c r="E80"/>
      <c r="F80"/>
      <c r="G80"/>
      <c r="H80"/>
      <c r="I80"/>
      <c r="J80"/>
    </row>
    <row r="81" spans="3:10">
      <c r="C81"/>
      <c r="D81"/>
      <c r="E81"/>
      <c r="F81"/>
      <c r="G81"/>
      <c r="H81"/>
      <c r="I81"/>
      <c r="J81"/>
    </row>
    <row r="82" spans="3:10">
      <c r="C82"/>
      <c r="D82"/>
      <c r="E82"/>
      <c r="F82"/>
      <c r="G82"/>
      <c r="H82"/>
      <c r="I82"/>
      <c r="J82"/>
    </row>
    <row r="83" spans="3:10">
      <c r="C83"/>
      <c r="D83"/>
      <c r="E83"/>
      <c r="F83"/>
      <c r="G83"/>
      <c r="H83"/>
      <c r="I83"/>
      <c r="J83"/>
    </row>
    <row r="84" spans="3:10">
      <c r="C84"/>
      <c r="D84"/>
      <c r="E84"/>
      <c r="F84"/>
      <c r="G84"/>
      <c r="H84"/>
      <c r="I84"/>
      <c r="J84"/>
    </row>
    <row r="85" spans="3:10">
      <c r="C85"/>
      <c r="D85"/>
      <c r="E85"/>
      <c r="F85"/>
      <c r="G85"/>
      <c r="H85"/>
      <c r="I85"/>
      <c r="J85"/>
    </row>
    <row r="86" spans="3:10">
      <c r="C86"/>
      <c r="D86"/>
      <c r="E86"/>
      <c r="F86"/>
      <c r="G86"/>
      <c r="H86"/>
      <c r="I86"/>
      <c r="J86"/>
    </row>
    <row r="87" spans="3:10">
      <c r="C87"/>
      <c r="D87"/>
      <c r="E87"/>
      <c r="F87"/>
      <c r="G87"/>
      <c r="H87"/>
      <c r="I87"/>
      <c r="J87"/>
    </row>
    <row r="88" spans="3:10">
      <c r="C88"/>
      <c r="D88"/>
      <c r="E88"/>
      <c r="F88"/>
      <c r="G88"/>
      <c r="H88"/>
      <c r="I88"/>
      <c r="J88"/>
    </row>
    <row r="89" spans="3:10">
      <c r="C89"/>
      <c r="D89"/>
      <c r="E89"/>
      <c r="F89"/>
      <c r="G89"/>
      <c r="H89"/>
      <c r="I89"/>
      <c r="J89"/>
    </row>
    <row r="90" spans="3:10">
      <c r="C90"/>
      <c r="D90"/>
      <c r="E90"/>
      <c r="F90"/>
      <c r="G90"/>
      <c r="H90"/>
      <c r="I90"/>
      <c r="J90"/>
    </row>
    <row r="91" spans="3:10">
      <c r="C91"/>
      <c r="D91"/>
      <c r="E91"/>
      <c r="F91"/>
      <c r="G91"/>
      <c r="H91"/>
      <c r="I91"/>
      <c r="J91"/>
    </row>
    <row r="92" spans="3:10">
      <c r="C92"/>
      <c r="D92"/>
      <c r="E92"/>
      <c r="F92"/>
      <c r="G92"/>
      <c r="H92"/>
      <c r="I92"/>
      <c r="J92"/>
    </row>
    <row r="93" spans="3:10">
      <c r="C93"/>
      <c r="D93"/>
      <c r="E93"/>
      <c r="F93"/>
      <c r="G93"/>
      <c r="H93"/>
      <c r="I93"/>
      <c r="J93"/>
    </row>
    <row r="94" spans="3:10">
      <c r="C94"/>
      <c r="D94"/>
      <c r="E94"/>
      <c r="F94"/>
      <c r="G94"/>
      <c r="H94"/>
      <c r="I94"/>
      <c r="J94"/>
    </row>
    <row r="95" spans="3:10">
      <c r="C95"/>
      <c r="D95"/>
      <c r="E95"/>
      <c r="F95"/>
      <c r="G95"/>
      <c r="H95"/>
      <c r="I95"/>
      <c r="J95"/>
    </row>
    <row r="96" spans="3:10">
      <c r="C96"/>
      <c r="D96"/>
      <c r="E96"/>
      <c r="F96"/>
      <c r="G96"/>
      <c r="H96"/>
      <c r="I96"/>
      <c r="J96"/>
    </row>
    <row r="97" spans="3:10">
      <c r="C97"/>
      <c r="D97"/>
      <c r="E97"/>
      <c r="F97"/>
      <c r="G97"/>
      <c r="H97"/>
      <c r="I97"/>
      <c r="J97"/>
    </row>
    <row r="98" spans="3:10">
      <c r="C98"/>
      <c r="D98"/>
      <c r="E98"/>
      <c r="F98"/>
      <c r="G98"/>
      <c r="H98"/>
      <c r="I98"/>
      <c r="J98"/>
    </row>
    <row r="99" spans="3:10">
      <c r="C99"/>
      <c r="D99"/>
      <c r="E99"/>
      <c r="F99"/>
      <c r="G99"/>
      <c r="H99"/>
      <c r="I99"/>
      <c r="J99"/>
    </row>
    <row r="100" spans="3:10">
      <c r="C100"/>
      <c r="D100"/>
      <c r="E100"/>
      <c r="F100"/>
      <c r="G100"/>
      <c r="H100"/>
      <c r="I100"/>
      <c r="J100"/>
    </row>
    <row r="101" spans="3:10">
      <c r="C101"/>
      <c r="D101"/>
      <c r="E101"/>
      <c r="F101"/>
      <c r="G101"/>
      <c r="H101"/>
      <c r="I101"/>
      <c r="J101"/>
    </row>
    <row r="102" spans="3:10">
      <c r="C102"/>
      <c r="D102"/>
      <c r="E102"/>
      <c r="F102"/>
      <c r="G102"/>
      <c r="H102"/>
      <c r="I102"/>
      <c r="J102"/>
    </row>
    <row r="103" spans="3:10">
      <c r="C103"/>
      <c r="D103"/>
      <c r="E103"/>
      <c r="F103"/>
      <c r="G103"/>
      <c r="H103"/>
      <c r="I103"/>
      <c r="J103"/>
    </row>
    <row r="104" spans="3:10">
      <c r="C104"/>
      <c r="D104"/>
      <c r="E104"/>
      <c r="F104"/>
      <c r="G104"/>
      <c r="H104"/>
      <c r="I104"/>
      <c r="J104"/>
    </row>
    <row r="105" spans="3:10">
      <c r="C105"/>
      <c r="D105"/>
      <c r="E105"/>
      <c r="F105"/>
      <c r="G105"/>
      <c r="H105"/>
      <c r="I105"/>
      <c r="J105"/>
    </row>
    <row r="106" spans="3:10">
      <c r="C106"/>
      <c r="D106"/>
      <c r="E106"/>
      <c r="F106"/>
      <c r="G106"/>
      <c r="H106"/>
      <c r="I106"/>
      <c r="J106"/>
    </row>
    <row r="107" spans="3:10">
      <c r="C107"/>
      <c r="D107"/>
      <c r="E107"/>
      <c r="F107"/>
      <c r="G107"/>
      <c r="H107"/>
      <c r="I107"/>
      <c r="J107"/>
    </row>
    <row r="108" spans="3:10">
      <c r="C108"/>
      <c r="D108"/>
      <c r="E108"/>
      <c r="F108"/>
      <c r="G108"/>
      <c r="H108"/>
      <c r="I108"/>
      <c r="J108"/>
    </row>
    <row r="109" spans="3:10">
      <c r="C109"/>
      <c r="D109"/>
      <c r="E109"/>
      <c r="F109"/>
      <c r="G109"/>
      <c r="H109"/>
      <c r="I109"/>
      <c r="J109"/>
    </row>
    <row r="110" spans="3:10">
      <c r="C110"/>
      <c r="D110"/>
      <c r="E110"/>
      <c r="F110"/>
      <c r="G110"/>
      <c r="H110"/>
      <c r="I110"/>
      <c r="J110"/>
    </row>
    <row r="111" spans="3:10">
      <c r="C111"/>
      <c r="D111"/>
      <c r="E111"/>
      <c r="F111"/>
      <c r="G111"/>
      <c r="H111"/>
      <c r="I111"/>
      <c r="J111"/>
    </row>
    <row r="112" spans="3:10">
      <c r="C112"/>
      <c r="D112"/>
      <c r="E112"/>
      <c r="F112"/>
      <c r="G112"/>
      <c r="H112"/>
      <c r="I112"/>
      <c r="J112"/>
    </row>
    <row r="113" spans="3:10">
      <c r="C113"/>
      <c r="D113"/>
      <c r="E113"/>
      <c r="F113"/>
      <c r="G113"/>
      <c r="H113"/>
      <c r="I113"/>
      <c r="J113"/>
    </row>
    <row r="114" spans="3:10">
      <c r="C114"/>
      <c r="D114"/>
      <c r="E114"/>
      <c r="F114"/>
      <c r="G114"/>
      <c r="H114"/>
      <c r="I114"/>
      <c r="J114"/>
    </row>
    <row r="115" spans="3:10">
      <c r="C115"/>
      <c r="D115"/>
      <c r="E115"/>
      <c r="F115"/>
      <c r="G115"/>
      <c r="H115"/>
      <c r="I115"/>
      <c r="J115"/>
    </row>
    <row r="116" spans="3:10">
      <c r="C116"/>
      <c r="D116"/>
      <c r="E116"/>
      <c r="F116"/>
      <c r="G116"/>
      <c r="H116"/>
      <c r="I116"/>
      <c r="J116"/>
    </row>
    <row r="117" spans="3:10">
      <c r="C117"/>
      <c r="D117"/>
      <c r="E117"/>
      <c r="F117"/>
      <c r="G117"/>
      <c r="H117"/>
      <c r="I117"/>
      <c r="J117"/>
    </row>
    <row r="118" spans="3:10">
      <c r="C118"/>
      <c r="D118"/>
      <c r="E118"/>
      <c r="F118"/>
      <c r="G118"/>
      <c r="H118"/>
      <c r="I118"/>
      <c r="J118"/>
    </row>
    <row r="119" spans="3:10">
      <c r="C119"/>
      <c r="D119"/>
      <c r="E119"/>
      <c r="F119"/>
      <c r="G119"/>
      <c r="H119"/>
      <c r="I119"/>
      <c r="J119"/>
    </row>
    <row r="120" spans="3:10">
      <c r="C120"/>
      <c r="D120"/>
      <c r="E120"/>
      <c r="F120"/>
      <c r="G120"/>
      <c r="H120"/>
      <c r="I120"/>
      <c r="J120"/>
    </row>
    <row r="121" spans="3:10">
      <c r="C121"/>
      <c r="D121"/>
      <c r="E121"/>
      <c r="F121"/>
      <c r="G121"/>
      <c r="H121"/>
      <c r="I121"/>
      <c r="J121"/>
    </row>
    <row r="122" spans="3:10">
      <c r="C122"/>
      <c r="D122"/>
      <c r="E122"/>
      <c r="F122"/>
      <c r="G122"/>
      <c r="H122"/>
      <c r="I122"/>
      <c r="J122"/>
    </row>
    <row r="123" spans="3:10">
      <c r="C123"/>
      <c r="D123"/>
      <c r="E123"/>
      <c r="F123"/>
      <c r="G123"/>
      <c r="H123"/>
      <c r="I123"/>
      <c r="J123"/>
    </row>
    <row r="124" spans="3:10">
      <c r="C124"/>
      <c r="D124"/>
      <c r="E124"/>
      <c r="F124"/>
      <c r="G124"/>
      <c r="H124"/>
      <c r="I124"/>
      <c r="J124"/>
    </row>
    <row r="125" spans="3:10">
      <c r="C125"/>
      <c r="D125"/>
      <c r="E125"/>
      <c r="F125"/>
      <c r="G125"/>
      <c r="H125"/>
      <c r="I125"/>
      <c r="J125"/>
    </row>
    <row r="126" spans="3:10">
      <c r="C126"/>
      <c r="D126"/>
      <c r="E126"/>
      <c r="F126"/>
      <c r="G126"/>
      <c r="H126"/>
      <c r="I126"/>
      <c r="J126"/>
    </row>
    <row r="127" spans="3:10">
      <c r="C127"/>
      <c r="D127"/>
      <c r="E127"/>
      <c r="F127"/>
      <c r="G127"/>
      <c r="H127"/>
      <c r="I127"/>
      <c r="J127"/>
    </row>
    <row r="128" spans="3:10">
      <c r="C128"/>
      <c r="D128"/>
      <c r="E128"/>
      <c r="F128"/>
      <c r="G128"/>
      <c r="H128"/>
      <c r="I128"/>
      <c r="J128"/>
    </row>
    <row r="129" spans="3:10">
      <c r="C129"/>
      <c r="D129"/>
      <c r="E129"/>
      <c r="F129"/>
      <c r="G129"/>
      <c r="H129"/>
      <c r="I129"/>
      <c r="J129"/>
    </row>
    <row r="130" spans="3:10">
      <c r="C130"/>
      <c r="D130"/>
      <c r="E130"/>
      <c r="F130"/>
      <c r="G130"/>
      <c r="H130"/>
      <c r="I130"/>
      <c r="J130"/>
    </row>
    <row r="131" spans="3:10">
      <c r="C131"/>
      <c r="D131"/>
      <c r="E131"/>
      <c r="F131"/>
      <c r="G131"/>
      <c r="H131"/>
      <c r="I131"/>
      <c r="J131"/>
    </row>
    <row r="132" spans="3:10">
      <c r="C132"/>
      <c r="D132"/>
      <c r="E132"/>
      <c r="F132"/>
      <c r="G132"/>
      <c r="H132"/>
      <c r="I132"/>
      <c r="J132"/>
    </row>
    <row r="133" spans="3:10">
      <c r="C133"/>
      <c r="D133"/>
      <c r="E133"/>
      <c r="F133"/>
      <c r="G133"/>
      <c r="H133"/>
      <c r="I133"/>
      <c r="J133"/>
    </row>
    <row r="134" spans="3:10">
      <c r="C134"/>
      <c r="D134"/>
      <c r="E134"/>
      <c r="F134"/>
      <c r="G134"/>
      <c r="H134"/>
      <c r="I134"/>
      <c r="J134"/>
    </row>
    <row r="135" spans="3:10">
      <c r="C135"/>
      <c r="D135"/>
      <c r="E135"/>
      <c r="F135"/>
      <c r="G135"/>
      <c r="H135"/>
      <c r="I135"/>
      <c r="J135"/>
    </row>
    <row r="136" spans="3:10">
      <c r="C136"/>
      <c r="D136"/>
      <c r="E136"/>
      <c r="F136"/>
      <c r="G136"/>
      <c r="H136"/>
      <c r="I136"/>
      <c r="J136"/>
    </row>
    <row r="137" spans="3:10">
      <c r="C137"/>
      <c r="D137"/>
      <c r="E137"/>
      <c r="F137"/>
      <c r="G137"/>
      <c r="H137"/>
      <c r="I137"/>
      <c r="J137"/>
    </row>
    <row r="138" spans="3:10">
      <c r="C138"/>
      <c r="D138"/>
      <c r="E138"/>
      <c r="F138"/>
      <c r="G138"/>
      <c r="H138"/>
      <c r="I138"/>
      <c r="J138"/>
    </row>
    <row r="139" spans="3:10">
      <c r="C139"/>
      <c r="D139"/>
      <c r="E139"/>
      <c r="F139"/>
      <c r="G139"/>
      <c r="H139"/>
      <c r="I139"/>
      <c r="J139"/>
    </row>
    <row r="140" spans="3:10">
      <c r="C140"/>
      <c r="D140"/>
      <c r="E140"/>
      <c r="F140"/>
      <c r="G140"/>
      <c r="H140"/>
      <c r="I140"/>
      <c r="J140"/>
    </row>
    <row r="141" spans="3:10">
      <c r="C141"/>
      <c r="D141"/>
      <c r="E141"/>
      <c r="F141"/>
      <c r="G141"/>
      <c r="H141"/>
      <c r="I141"/>
      <c r="J141"/>
    </row>
    <row r="142" spans="3:10">
      <c r="C142"/>
      <c r="D142"/>
      <c r="E142"/>
      <c r="F142"/>
      <c r="G142"/>
      <c r="H142"/>
      <c r="I142"/>
      <c r="J142"/>
    </row>
    <row r="143" spans="3:10">
      <c r="C143"/>
      <c r="D143"/>
      <c r="E143"/>
      <c r="F143"/>
      <c r="G143"/>
      <c r="H143"/>
      <c r="I143"/>
      <c r="J143"/>
    </row>
    <row r="144" spans="3:10">
      <c r="C144"/>
      <c r="D144"/>
      <c r="E144"/>
      <c r="F144"/>
      <c r="G144"/>
      <c r="H144"/>
      <c r="I144"/>
      <c r="J144"/>
    </row>
    <row r="145" spans="3:10">
      <c r="C145"/>
      <c r="D145"/>
      <c r="E145"/>
      <c r="F145"/>
      <c r="G145"/>
      <c r="H145"/>
      <c r="I145"/>
      <c r="J145"/>
    </row>
    <row r="146" spans="3:10">
      <c r="C146"/>
      <c r="D146"/>
      <c r="E146"/>
      <c r="F146"/>
      <c r="G146"/>
      <c r="H146"/>
      <c r="I146"/>
      <c r="J146"/>
    </row>
    <row r="147" spans="3:10">
      <c r="C147"/>
      <c r="D147"/>
      <c r="E147"/>
      <c r="F147"/>
      <c r="G147"/>
      <c r="H147"/>
      <c r="I147"/>
      <c r="J147"/>
    </row>
    <row r="148" spans="3:10">
      <c r="C148"/>
      <c r="D148"/>
      <c r="E148"/>
      <c r="F148"/>
      <c r="G148"/>
      <c r="H148"/>
      <c r="I148"/>
      <c r="J148"/>
    </row>
    <row r="149" spans="3:10">
      <c r="C149"/>
      <c r="D149"/>
      <c r="E149"/>
      <c r="F149"/>
      <c r="G149"/>
      <c r="H149"/>
      <c r="I149"/>
      <c r="J149"/>
    </row>
    <row r="150" spans="3:10">
      <c r="C150"/>
      <c r="D150"/>
      <c r="E150"/>
      <c r="F150"/>
      <c r="G150"/>
      <c r="H150"/>
      <c r="I150"/>
      <c r="J150"/>
    </row>
    <row r="151" spans="3:10">
      <c r="C151"/>
      <c r="D151"/>
      <c r="E151"/>
      <c r="F151"/>
      <c r="G151"/>
      <c r="H151"/>
      <c r="I151"/>
      <c r="J151"/>
    </row>
    <row r="152" spans="3:10">
      <c r="C152"/>
      <c r="D152"/>
      <c r="E152"/>
      <c r="F152"/>
      <c r="G152"/>
      <c r="H152"/>
      <c r="I152"/>
      <c r="J152"/>
    </row>
    <row r="153" spans="3:10">
      <c r="C153"/>
      <c r="D153"/>
      <c r="E153"/>
      <c r="F153"/>
      <c r="G153"/>
      <c r="H153"/>
      <c r="I153"/>
      <c r="J153"/>
    </row>
    <row r="154" spans="3:10">
      <c r="C154"/>
      <c r="D154"/>
      <c r="E154"/>
      <c r="F154"/>
      <c r="G154"/>
      <c r="H154"/>
      <c r="I154"/>
      <c r="J154"/>
    </row>
    <row r="155" spans="3:10">
      <c r="C155"/>
      <c r="D155"/>
      <c r="E155"/>
      <c r="F155"/>
      <c r="G155"/>
      <c r="H155"/>
      <c r="I155"/>
      <c r="J155"/>
    </row>
    <row r="156" spans="3:10">
      <c r="C156"/>
      <c r="D156"/>
      <c r="E156"/>
      <c r="F156"/>
      <c r="G156"/>
      <c r="H156"/>
      <c r="I156"/>
      <c r="J156"/>
    </row>
    <row r="157" spans="3:10">
      <c r="C157"/>
      <c r="D157"/>
      <c r="E157"/>
      <c r="F157"/>
      <c r="G157"/>
      <c r="H157"/>
      <c r="I157"/>
      <c r="J157"/>
    </row>
    <row r="158" spans="3:10">
      <c r="C158"/>
      <c r="D158"/>
      <c r="E158"/>
      <c r="F158"/>
      <c r="G158"/>
      <c r="H158"/>
      <c r="I158"/>
      <c r="J158"/>
    </row>
    <row r="159" spans="3:10">
      <c r="C159"/>
      <c r="D159"/>
      <c r="E159"/>
      <c r="F159"/>
      <c r="G159"/>
      <c r="H159"/>
      <c r="I159"/>
      <c r="J159"/>
    </row>
    <row r="160" spans="3:10">
      <c r="C160"/>
      <c r="D160"/>
      <c r="E160"/>
      <c r="F160"/>
      <c r="G160"/>
      <c r="H160"/>
      <c r="I160"/>
      <c r="J160"/>
    </row>
    <row r="161" spans="3:10">
      <c r="C161"/>
      <c r="D161"/>
      <c r="E161"/>
      <c r="F161"/>
      <c r="G161"/>
      <c r="H161"/>
      <c r="I161"/>
      <c r="J161"/>
    </row>
    <row r="162" spans="3:10">
      <c r="C162"/>
      <c r="D162"/>
      <c r="E162"/>
      <c r="F162"/>
      <c r="G162"/>
      <c r="H162"/>
      <c r="I162"/>
      <c r="J162"/>
    </row>
    <row r="163" spans="3:10">
      <c r="C163"/>
      <c r="D163"/>
      <c r="E163"/>
      <c r="F163"/>
      <c r="G163"/>
      <c r="H163"/>
      <c r="I163"/>
      <c r="J163"/>
    </row>
    <row r="164" spans="3:10">
      <c r="C164"/>
      <c r="D164"/>
      <c r="E164"/>
      <c r="F164"/>
      <c r="G164"/>
      <c r="H164"/>
      <c r="I164"/>
      <c r="J164"/>
    </row>
    <row r="165" spans="3:10">
      <c r="C165"/>
      <c r="D165"/>
      <c r="E165"/>
      <c r="F165"/>
      <c r="G165"/>
      <c r="H165"/>
      <c r="I165"/>
      <c r="J165"/>
    </row>
    <row r="166" spans="3:10">
      <c r="C166"/>
      <c r="D166"/>
      <c r="E166"/>
      <c r="F166"/>
      <c r="G166"/>
      <c r="H166"/>
      <c r="I166"/>
      <c r="J166"/>
    </row>
    <row r="167" spans="3:10">
      <c r="C167"/>
      <c r="D167"/>
      <c r="E167"/>
      <c r="F167"/>
      <c r="G167"/>
      <c r="H167"/>
      <c r="I167"/>
      <c r="J167"/>
    </row>
    <row r="168" spans="3:10">
      <c r="C168"/>
      <c r="D168"/>
      <c r="E168"/>
      <c r="F168"/>
      <c r="G168"/>
      <c r="H168"/>
      <c r="I168"/>
      <c r="J168"/>
    </row>
    <row r="169" spans="3:10">
      <c r="C169"/>
      <c r="D169"/>
      <c r="E169"/>
      <c r="F169"/>
      <c r="G169"/>
      <c r="H169"/>
      <c r="I169"/>
      <c r="J169"/>
    </row>
    <row r="170" spans="3:10">
      <c r="C170"/>
      <c r="D170"/>
      <c r="E170"/>
      <c r="F170"/>
      <c r="G170"/>
      <c r="H170"/>
      <c r="I170"/>
      <c r="J170"/>
    </row>
    <row r="171" spans="3:10">
      <c r="C171"/>
      <c r="D171"/>
      <c r="E171"/>
      <c r="F171"/>
      <c r="G171"/>
      <c r="H171"/>
      <c r="I171"/>
      <c r="J171"/>
    </row>
    <row r="172" spans="3:10">
      <c r="C172"/>
      <c r="D172"/>
      <c r="E172"/>
      <c r="F172"/>
      <c r="G172"/>
      <c r="H172"/>
      <c r="I172"/>
      <c r="J172"/>
    </row>
    <row r="173" spans="3:10">
      <c r="C173"/>
      <c r="D173"/>
      <c r="E173"/>
      <c r="F173"/>
      <c r="G173"/>
      <c r="H173"/>
      <c r="I173"/>
      <c r="J173"/>
    </row>
    <row r="174" spans="3:10">
      <c r="C174"/>
      <c r="D174"/>
      <c r="E174"/>
      <c r="F174"/>
      <c r="G174"/>
      <c r="H174"/>
      <c r="I174"/>
      <c r="J174"/>
    </row>
    <row r="175" spans="3:10">
      <c r="C175"/>
      <c r="D175"/>
      <c r="E175"/>
      <c r="F175"/>
      <c r="G175"/>
      <c r="H175"/>
      <c r="I175"/>
      <c r="J175"/>
    </row>
    <row r="176" spans="3:10">
      <c r="C176"/>
      <c r="D176"/>
      <c r="E176"/>
      <c r="F176"/>
      <c r="G176"/>
      <c r="H176"/>
      <c r="I176"/>
      <c r="J176"/>
    </row>
    <row r="177" spans="3:10">
      <c r="C177"/>
      <c r="D177"/>
      <c r="E177"/>
      <c r="F177"/>
      <c r="G177"/>
      <c r="H177"/>
      <c r="I177"/>
      <c r="J177"/>
    </row>
    <row r="178" spans="3:10">
      <c r="C178"/>
      <c r="D178"/>
      <c r="E178"/>
      <c r="F178"/>
      <c r="G178"/>
      <c r="H178"/>
      <c r="I178"/>
      <c r="J178"/>
    </row>
    <row r="179" spans="3:10">
      <c r="C179"/>
      <c r="D179"/>
      <c r="E179"/>
      <c r="F179"/>
      <c r="G179"/>
      <c r="H179"/>
      <c r="I179"/>
      <c r="J179"/>
    </row>
    <row r="180" spans="3:10">
      <c r="C180"/>
      <c r="D180"/>
      <c r="E180"/>
      <c r="F180"/>
      <c r="G180"/>
      <c r="H180"/>
      <c r="I180"/>
      <c r="J180"/>
    </row>
    <row r="181" spans="3:10">
      <c r="C181"/>
      <c r="D181"/>
      <c r="E181"/>
      <c r="F181"/>
      <c r="G181"/>
      <c r="H181"/>
      <c r="I181"/>
      <c r="J181"/>
    </row>
  </sheetData>
  <mergeCells count="6">
    <mergeCell ref="E4:F4"/>
    <mergeCell ref="C4:D4"/>
    <mergeCell ref="B4:B5"/>
    <mergeCell ref="G4:H4"/>
    <mergeCell ref="B15:H15"/>
    <mergeCell ref="B7:H7"/>
  </mergeCells>
  <phoneticPr fontId="5" type="noConversion"/>
  <pageMargins left="0.72" right="0.78740157480314965" top="0.65" bottom="0.89" header="0.51181102362204722" footer="0.51181102362204722"/>
  <pageSetup paperSize="9" scale="90" orientation="portrait" horizontalDpi="300" verticalDpi="300" r:id="rId1"/>
  <headerFooter alignWithMargins="0">
    <oddFooter>&amp;L&amp;8DEPARTEMENT FINANZEN UND RESSORUCEN
Bleichemattstrasse 4, 5000 Aarau&amp;R&amp;8STEP I 2018 | August 2018</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3"/>
  </sheetPr>
  <dimension ref="A1:H30"/>
  <sheetViews>
    <sheetView showGridLines="0" zoomScale="115" zoomScaleNormal="115" zoomScaleSheetLayoutView="100" workbookViewId="0"/>
  </sheetViews>
  <sheetFormatPr baseColWidth="10" defaultRowHeight="12.75"/>
  <cols>
    <col min="1" max="1" width="103.140625" customWidth="1"/>
    <col min="2" max="2" width="15.85546875" customWidth="1"/>
    <col min="3" max="3" width="18.7109375" customWidth="1"/>
    <col min="4" max="4" width="24.85546875" customWidth="1"/>
    <col min="5" max="6" width="19.42578125" customWidth="1"/>
  </cols>
  <sheetData>
    <row r="1" spans="1:8" ht="15.75">
      <c r="A1" s="8" t="str">
        <f>Inhaltsverzeichnis!B31</f>
        <v>Erläuterungen</v>
      </c>
      <c r="H1" s="13"/>
    </row>
    <row r="2" spans="1:8" ht="15.75">
      <c r="A2" s="8"/>
      <c r="H2" s="13"/>
    </row>
    <row r="3" spans="1:8" ht="145.5" customHeight="1">
      <c r="A3" s="105" t="s">
        <v>186</v>
      </c>
      <c r="H3" s="13"/>
    </row>
    <row r="4" spans="1:8">
      <c r="H4" s="13"/>
    </row>
    <row r="5" spans="1:8">
      <c r="A5" s="77" t="s">
        <v>123</v>
      </c>
      <c r="H5" s="13"/>
    </row>
    <row r="6" spans="1:8" ht="170.25" customHeight="1">
      <c r="A6" s="105" t="s">
        <v>143</v>
      </c>
      <c r="H6" s="13"/>
    </row>
    <row r="7" spans="1:8">
      <c r="H7" s="13"/>
    </row>
    <row r="8" spans="1:8">
      <c r="A8" s="77" t="s">
        <v>125</v>
      </c>
      <c r="H8" s="13"/>
    </row>
    <row r="9" spans="1:8" ht="25.5">
      <c r="A9" s="76" t="s">
        <v>126</v>
      </c>
      <c r="H9" s="13"/>
    </row>
    <row r="10" spans="1:8">
      <c r="H10" s="13"/>
    </row>
    <row r="11" spans="1:8">
      <c r="A11" s="77" t="s">
        <v>29</v>
      </c>
      <c r="H11" s="13"/>
    </row>
    <row r="12" spans="1:8" ht="51">
      <c r="A12" s="76" t="s">
        <v>124</v>
      </c>
      <c r="H12" s="13"/>
    </row>
    <row r="13" spans="1:8">
      <c r="A13" s="75"/>
      <c r="B13" s="19"/>
      <c r="C13" s="19"/>
      <c r="D13" s="19"/>
      <c r="E13" s="19"/>
      <c r="F13" s="19"/>
      <c r="G13" s="19"/>
      <c r="H13" s="19"/>
    </row>
    <row r="14" spans="1:8">
      <c r="A14" s="77" t="s">
        <v>127</v>
      </c>
      <c r="B14" s="19"/>
      <c r="C14" s="19"/>
      <c r="D14" s="19"/>
      <c r="E14" s="19"/>
      <c r="F14" s="19"/>
      <c r="G14" s="19"/>
      <c r="H14" s="19"/>
    </row>
    <row r="15" spans="1:8" ht="51">
      <c r="A15" s="76" t="s">
        <v>128</v>
      </c>
      <c r="B15" s="19"/>
      <c r="C15" s="19"/>
      <c r="D15" s="19"/>
      <c r="E15" s="19"/>
      <c r="F15" s="19"/>
      <c r="G15" s="19"/>
      <c r="H15" s="19"/>
    </row>
    <row r="17" spans="1:1">
      <c r="A17" s="77" t="s">
        <v>113</v>
      </c>
    </row>
    <row r="18" spans="1:1" ht="89.25">
      <c r="A18" s="76" t="s">
        <v>129</v>
      </c>
    </row>
    <row r="20" spans="1:1">
      <c r="A20" s="77" t="s">
        <v>130</v>
      </c>
    </row>
    <row r="21" spans="1:1" ht="127.5">
      <c r="A21" s="76" t="s">
        <v>131</v>
      </c>
    </row>
    <row r="23" spans="1:1">
      <c r="A23" s="77" t="s">
        <v>132</v>
      </c>
    </row>
    <row r="24" spans="1:1" ht="38.25">
      <c r="A24" s="76" t="s">
        <v>133</v>
      </c>
    </row>
    <row r="26" spans="1:1">
      <c r="A26" s="77" t="s">
        <v>36</v>
      </c>
    </row>
    <row r="27" spans="1:1" ht="76.5">
      <c r="A27" s="105" t="s">
        <v>141</v>
      </c>
    </row>
    <row r="29" spans="1:1">
      <c r="A29" s="77" t="s">
        <v>134</v>
      </c>
    </row>
    <row r="30" spans="1:1" ht="76.5">
      <c r="A30" s="105" t="s">
        <v>142</v>
      </c>
    </row>
  </sheetData>
  <phoneticPr fontId="5" type="noConversion"/>
  <pageMargins left="0.7" right="0.78740157480314965" top="0.98425196850393704" bottom="0.98425196850393704" header="0.51181102362204722" footer="0.51181102362204722"/>
  <pageSetup scale="64" orientation="portrait" horizontalDpi="300" verticalDpi="300" r:id="rId1"/>
  <headerFooter alignWithMargins="0"/>
  <rowBreaks count="1" manualBreakCount="1">
    <brk id="2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L18"/>
  <sheetViews>
    <sheetView showGridLines="0" zoomScaleNormal="100" zoomScaleSheetLayoutView="100" workbookViewId="0"/>
  </sheetViews>
  <sheetFormatPr baseColWidth="10" defaultColWidth="8.42578125" defaultRowHeight="12.75"/>
  <cols>
    <col min="1" max="1" width="3.7109375" style="1" customWidth="1"/>
    <col min="2" max="2" width="35.28515625" style="1" customWidth="1"/>
    <col min="3" max="12" width="6.7109375" style="1" customWidth="1"/>
    <col min="13" max="16384" width="8.42578125" style="1"/>
  </cols>
  <sheetData>
    <row r="1" spans="1:12" ht="15.75">
      <c r="A1" s="8" t="s">
        <v>174</v>
      </c>
      <c r="I1" s="11"/>
    </row>
    <row r="2" spans="1:12" ht="12.75" customHeight="1">
      <c r="A2"/>
      <c r="B2"/>
      <c r="C2"/>
      <c r="D2"/>
      <c r="E2"/>
      <c r="F2"/>
      <c r="G2"/>
      <c r="H2"/>
      <c r="I2" s="12"/>
    </row>
    <row r="3" spans="1:12" ht="12.75" customHeight="1">
      <c r="A3"/>
      <c r="B3"/>
      <c r="C3"/>
      <c r="D3"/>
      <c r="E3"/>
      <c r="F3"/>
      <c r="G3"/>
      <c r="H3"/>
    </row>
    <row r="4" spans="1:12" customFormat="1" ht="12.75" customHeight="1">
      <c r="B4" s="178" t="s">
        <v>13</v>
      </c>
      <c r="C4" s="174" t="s">
        <v>14</v>
      </c>
      <c r="D4" s="175"/>
      <c r="E4" s="174" t="s">
        <v>15</v>
      </c>
      <c r="F4" s="176"/>
      <c r="G4" s="176"/>
      <c r="H4" s="176"/>
      <c r="I4" s="176"/>
      <c r="J4" s="176"/>
      <c r="K4" s="176"/>
      <c r="L4" s="175"/>
    </row>
    <row r="5" spans="1:12" customFormat="1" ht="12.75" customHeight="1">
      <c r="B5" s="179"/>
      <c r="C5" s="58" t="s">
        <v>16</v>
      </c>
      <c r="D5" s="58" t="s">
        <v>17</v>
      </c>
      <c r="E5" s="58" t="s">
        <v>18</v>
      </c>
      <c r="F5" s="58" t="s">
        <v>19</v>
      </c>
      <c r="G5" s="58" t="s">
        <v>20</v>
      </c>
      <c r="H5" s="58" t="s">
        <v>21</v>
      </c>
      <c r="I5" s="58" t="s">
        <v>22</v>
      </c>
      <c r="J5" s="58" t="s">
        <v>23</v>
      </c>
      <c r="K5" s="58" t="s">
        <v>24</v>
      </c>
      <c r="L5" s="58" t="s">
        <v>25</v>
      </c>
    </row>
    <row r="6" spans="1:12" customFormat="1" ht="12.75" customHeight="1">
      <c r="B6" s="30" t="s">
        <v>26</v>
      </c>
      <c r="C6" s="43">
        <v>6740</v>
      </c>
      <c r="D6" s="98" t="s">
        <v>27</v>
      </c>
      <c r="E6" s="43">
        <v>2753</v>
      </c>
      <c r="F6" s="43">
        <v>2323</v>
      </c>
      <c r="G6" s="43">
        <v>1326</v>
      </c>
      <c r="H6" s="43">
        <v>42</v>
      </c>
      <c r="I6" s="43">
        <v>45</v>
      </c>
      <c r="J6" s="43">
        <v>22</v>
      </c>
      <c r="K6" s="43">
        <v>56</v>
      </c>
      <c r="L6" s="43">
        <v>173</v>
      </c>
    </row>
    <row r="7" spans="1:12" customFormat="1" ht="12.75" customHeight="1">
      <c r="B7" s="177" t="s">
        <v>28</v>
      </c>
      <c r="C7" s="177"/>
      <c r="D7" s="177"/>
      <c r="E7" s="177"/>
      <c r="F7" s="177"/>
      <c r="G7" s="177"/>
      <c r="H7" s="177"/>
      <c r="I7" s="177"/>
      <c r="J7" s="177"/>
      <c r="K7" s="177"/>
      <c r="L7" s="177"/>
    </row>
    <row r="8" spans="1:12" customFormat="1" ht="12.75" customHeight="1">
      <c r="B8" s="30" t="s">
        <v>14</v>
      </c>
      <c r="C8" s="43">
        <v>6511</v>
      </c>
      <c r="D8" s="48">
        <v>100</v>
      </c>
      <c r="E8" s="43">
        <v>2740</v>
      </c>
      <c r="F8" s="43">
        <v>2221</v>
      </c>
      <c r="G8" s="43">
        <v>1235</v>
      </c>
      <c r="H8" s="43">
        <v>42</v>
      </c>
      <c r="I8" s="43">
        <v>45</v>
      </c>
      <c r="J8" s="43">
        <v>22</v>
      </c>
      <c r="K8" s="43">
        <v>53</v>
      </c>
      <c r="L8" s="43">
        <v>153</v>
      </c>
    </row>
    <row r="9" spans="1:12" customFormat="1" ht="12.75" customHeight="1">
      <c r="B9" s="29" t="s">
        <v>29</v>
      </c>
      <c r="C9" s="43">
        <v>1527</v>
      </c>
      <c r="D9" s="48">
        <v>23.452618645369373</v>
      </c>
      <c r="E9" s="44">
        <v>1485</v>
      </c>
      <c r="F9" s="44">
        <v>38</v>
      </c>
      <c r="G9" s="54" t="s">
        <v>35</v>
      </c>
      <c r="H9" s="54" t="s">
        <v>35</v>
      </c>
      <c r="I9" s="54" t="s">
        <v>35</v>
      </c>
      <c r="J9" s="45" t="s">
        <v>35</v>
      </c>
      <c r="K9" s="45">
        <v>1</v>
      </c>
      <c r="L9" s="44">
        <v>3</v>
      </c>
    </row>
    <row r="10" spans="1:12" customFormat="1" ht="12.75" customHeight="1">
      <c r="B10" s="29" t="s">
        <v>30</v>
      </c>
      <c r="C10" s="43">
        <v>163</v>
      </c>
      <c r="D10" s="48">
        <v>2.5034556903701426</v>
      </c>
      <c r="E10" s="44">
        <v>147</v>
      </c>
      <c r="F10" s="44">
        <v>16</v>
      </c>
      <c r="G10" s="54" t="s">
        <v>35</v>
      </c>
      <c r="H10" s="54" t="s">
        <v>35</v>
      </c>
      <c r="I10" s="54" t="s">
        <v>35</v>
      </c>
      <c r="J10" s="45" t="s">
        <v>35</v>
      </c>
      <c r="K10" s="45">
        <v>0</v>
      </c>
      <c r="L10" s="29">
        <v>0</v>
      </c>
    </row>
    <row r="11" spans="1:12" customFormat="1" ht="12.75" customHeight="1">
      <c r="B11" s="29" t="s">
        <v>31</v>
      </c>
      <c r="C11" s="43">
        <v>3660</v>
      </c>
      <c r="D11" s="48">
        <v>56.21256335432345</v>
      </c>
      <c r="E11" s="44">
        <v>1005</v>
      </c>
      <c r="F11" s="44">
        <v>1693</v>
      </c>
      <c r="G11" s="44">
        <v>821</v>
      </c>
      <c r="H11" s="44">
        <v>25</v>
      </c>
      <c r="I11" s="44">
        <v>26</v>
      </c>
      <c r="J11" s="44">
        <v>15</v>
      </c>
      <c r="K11" s="44">
        <v>13</v>
      </c>
      <c r="L11" s="45">
        <v>62</v>
      </c>
    </row>
    <row r="12" spans="1:12" customFormat="1" ht="12.75" customHeight="1">
      <c r="B12" s="29" t="s">
        <v>32</v>
      </c>
      <c r="C12" s="43">
        <v>853</v>
      </c>
      <c r="D12" s="48">
        <v>13.10090615880817</v>
      </c>
      <c r="E12" s="44">
        <v>84</v>
      </c>
      <c r="F12" s="44">
        <v>361</v>
      </c>
      <c r="G12" s="44">
        <v>307</v>
      </c>
      <c r="H12" s="44">
        <v>10</v>
      </c>
      <c r="I12" s="44">
        <v>15</v>
      </c>
      <c r="J12" s="44">
        <v>7</v>
      </c>
      <c r="K12" s="44">
        <v>36</v>
      </c>
      <c r="L12" s="44">
        <v>33</v>
      </c>
    </row>
    <row r="13" spans="1:12" customFormat="1" ht="12.75" customHeight="1">
      <c r="B13" s="29" t="s">
        <v>33</v>
      </c>
      <c r="C13" s="43">
        <v>188</v>
      </c>
      <c r="D13" s="48">
        <v>2.8874212870526801</v>
      </c>
      <c r="E13" s="44">
        <v>4</v>
      </c>
      <c r="F13" s="44">
        <v>72</v>
      </c>
      <c r="G13" s="44">
        <v>67</v>
      </c>
      <c r="H13" s="44">
        <v>2</v>
      </c>
      <c r="I13" s="44">
        <v>2</v>
      </c>
      <c r="J13" s="44">
        <v>0</v>
      </c>
      <c r="K13" s="45">
        <v>0</v>
      </c>
      <c r="L13" s="44">
        <v>41</v>
      </c>
    </row>
    <row r="14" spans="1:12" customFormat="1" ht="12.75" customHeight="1">
      <c r="B14" s="29" t="s">
        <v>34</v>
      </c>
      <c r="C14" s="43">
        <v>11</v>
      </c>
      <c r="D14" s="48">
        <v>0.16894486254031638</v>
      </c>
      <c r="E14" s="54" t="s">
        <v>35</v>
      </c>
      <c r="F14" s="54" t="s">
        <v>35</v>
      </c>
      <c r="G14" s="54" t="s">
        <v>35</v>
      </c>
      <c r="H14" s="54" t="s">
        <v>35</v>
      </c>
      <c r="I14" s="54" t="s">
        <v>35</v>
      </c>
      <c r="J14" s="112" t="s">
        <v>35</v>
      </c>
      <c r="K14" s="112" t="s">
        <v>35</v>
      </c>
      <c r="L14" s="54">
        <v>11</v>
      </c>
    </row>
    <row r="15" spans="1:12" customFormat="1" ht="12.75" customHeight="1">
      <c r="B15" s="29" t="s">
        <v>36</v>
      </c>
      <c r="C15" s="43">
        <v>109</v>
      </c>
      <c r="D15" s="48">
        <v>1.6740900015358624</v>
      </c>
      <c r="E15" s="44">
        <v>15</v>
      </c>
      <c r="F15" s="44">
        <v>41</v>
      </c>
      <c r="G15" s="44">
        <v>40</v>
      </c>
      <c r="H15" s="44">
        <v>5</v>
      </c>
      <c r="I15" s="44">
        <v>2</v>
      </c>
      <c r="J15" s="44">
        <v>0</v>
      </c>
      <c r="K15" s="45">
        <v>3</v>
      </c>
      <c r="L15" s="44">
        <v>3</v>
      </c>
    </row>
    <row r="16" spans="1:12" customFormat="1" ht="12.75" customHeight="1">
      <c r="B16" s="177" t="s">
        <v>37</v>
      </c>
      <c r="C16" s="177"/>
      <c r="D16" s="177"/>
      <c r="E16" s="177"/>
      <c r="F16" s="177"/>
      <c r="G16" s="177"/>
      <c r="H16" s="177"/>
      <c r="I16" s="177"/>
      <c r="J16" s="177"/>
      <c r="K16" s="177"/>
      <c r="L16" s="177"/>
    </row>
    <row r="17" spans="2:12" customFormat="1" ht="12.75" customHeight="1">
      <c r="B17" s="30" t="s">
        <v>14</v>
      </c>
      <c r="C17" s="43">
        <v>229</v>
      </c>
      <c r="D17" s="98" t="s">
        <v>27</v>
      </c>
      <c r="E17" s="98">
        <v>13</v>
      </c>
      <c r="F17" s="98">
        <v>102</v>
      </c>
      <c r="G17" s="98">
        <v>91</v>
      </c>
      <c r="H17" s="98">
        <v>0</v>
      </c>
      <c r="I17" s="46">
        <v>0</v>
      </c>
      <c r="J17" s="46">
        <v>0</v>
      </c>
      <c r="K17" s="46">
        <v>3</v>
      </c>
      <c r="L17" s="43">
        <v>20</v>
      </c>
    </row>
    <row r="18" spans="2:12" customFormat="1" ht="12.75" customHeight="1"/>
  </sheetData>
  <mergeCells count="5">
    <mergeCell ref="C4:D4"/>
    <mergeCell ref="E4:L4"/>
    <mergeCell ref="B7:L7"/>
    <mergeCell ref="B16:L16"/>
    <mergeCell ref="B4:B5"/>
  </mergeCells>
  <phoneticPr fontId="5" type="noConversion"/>
  <pageMargins left="0.72" right="0.78740157480314965" top="0.65" bottom="0.89" header="0.51181102362204722" footer="0.51181102362204722"/>
  <pageSetup paperSize="9" scale="82" orientation="portrait" r:id="rId1"/>
  <headerFooter alignWithMargins="0">
    <oddFooter>&amp;L&amp;"Arial,Fett"&amp;8DEPARTEMENT FINANZEN UND RESSOURCEN Statistik Aargau&amp;"Arial,Standard"
Bleichemattstrasse 4, 5000 Aarau&amp;R&amp;8STEP I 2018 | August 2018</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AI71"/>
  <sheetViews>
    <sheetView showGridLines="0" zoomScaleNormal="100" zoomScaleSheetLayoutView="70" workbookViewId="0"/>
  </sheetViews>
  <sheetFormatPr baseColWidth="10" defaultRowHeight="12.75"/>
  <cols>
    <col min="1" max="1" width="3.7109375" customWidth="1"/>
    <col min="2" max="2" width="37.42578125" bestFit="1" customWidth="1"/>
    <col min="3" max="24" width="6.85546875" customWidth="1"/>
    <col min="26" max="31" width="15.140625" customWidth="1"/>
  </cols>
  <sheetData>
    <row r="1" spans="1:35" ht="15.75">
      <c r="A1" s="8" t="s">
        <v>175</v>
      </c>
      <c r="B1" s="1"/>
      <c r="C1" s="1"/>
      <c r="D1" s="1"/>
      <c r="E1" s="1"/>
      <c r="F1" s="1"/>
      <c r="G1" s="1"/>
      <c r="H1" s="1"/>
      <c r="I1" s="1"/>
      <c r="J1" s="1"/>
      <c r="K1" s="1"/>
      <c r="L1" s="13"/>
      <c r="M1" s="1"/>
      <c r="N1" s="1"/>
    </row>
    <row r="2" spans="1:35" ht="12.75" customHeight="1"/>
    <row r="3" spans="1:35" ht="12.75" customHeight="1"/>
    <row r="4" spans="1:35" s="5" customFormat="1" ht="12.75" customHeight="1">
      <c r="A4"/>
      <c r="B4" s="183" t="s">
        <v>13</v>
      </c>
      <c r="C4" s="180">
        <v>2018</v>
      </c>
      <c r="D4" s="181"/>
      <c r="E4" s="180">
        <v>2017</v>
      </c>
      <c r="F4" s="181"/>
      <c r="G4" s="180">
        <v>2016</v>
      </c>
      <c r="H4" s="181"/>
      <c r="I4" s="180">
        <v>2015</v>
      </c>
      <c r="J4" s="181"/>
      <c r="K4" s="180">
        <v>2014</v>
      </c>
      <c r="L4" s="181"/>
      <c r="M4" s="180">
        <v>2013</v>
      </c>
      <c r="N4" s="181"/>
      <c r="O4" s="180">
        <v>2012</v>
      </c>
      <c r="P4" s="181"/>
      <c r="Q4" s="180">
        <v>2011</v>
      </c>
      <c r="R4" s="181"/>
      <c r="S4" s="180">
        <v>2010</v>
      </c>
      <c r="T4" s="181"/>
      <c r="U4" s="180">
        <v>2009</v>
      </c>
      <c r="V4" s="181"/>
      <c r="W4" s="180">
        <v>2008</v>
      </c>
      <c r="X4" s="181"/>
    </row>
    <row r="5" spans="1:35" s="5" customFormat="1" ht="12.75" customHeight="1">
      <c r="A5"/>
      <c r="B5" s="184"/>
      <c r="C5" s="36" t="s">
        <v>16</v>
      </c>
      <c r="D5" s="36" t="s">
        <v>17</v>
      </c>
      <c r="E5" s="36" t="s">
        <v>16</v>
      </c>
      <c r="F5" s="36" t="s">
        <v>17</v>
      </c>
      <c r="G5" s="36" t="s">
        <v>16</v>
      </c>
      <c r="H5" s="36" t="s">
        <v>17</v>
      </c>
      <c r="I5" s="36" t="s">
        <v>16</v>
      </c>
      <c r="J5" s="36" t="s">
        <v>17</v>
      </c>
      <c r="K5" s="36" t="s">
        <v>16</v>
      </c>
      <c r="L5" s="36" t="s">
        <v>17</v>
      </c>
      <c r="M5" s="36" t="s">
        <v>16</v>
      </c>
      <c r="N5" s="36" t="s">
        <v>17</v>
      </c>
      <c r="O5" s="36" t="s">
        <v>16</v>
      </c>
      <c r="P5" s="36" t="s">
        <v>17</v>
      </c>
      <c r="Q5" s="36" t="s">
        <v>16</v>
      </c>
      <c r="R5" s="36" t="s">
        <v>17</v>
      </c>
      <c r="S5" s="36" t="s">
        <v>16</v>
      </c>
      <c r="T5" s="36" t="s">
        <v>17</v>
      </c>
      <c r="U5" s="36" t="s">
        <v>16</v>
      </c>
      <c r="V5" s="36" t="s">
        <v>17</v>
      </c>
      <c r="W5" s="36" t="s">
        <v>16</v>
      </c>
      <c r="X5" s="36" t="s">
        <v>17</v>
      </c>
      <c r="Y5" s="114"/>
      <c r="Z5" s="114"/>
      <c r="AA5" s="114"/>
      <c r="AB5" s="114"/>
      <c r="AC5" s="114"/>
      <c r="AD5" s="114"/>
      <c r="AE5" s="114"/>
      <c r="AF5" s="114"/>
    </row>
    <row r="6" spans="1:35" s="33" customFormat="1" ht="12.75" customHeight="1">
      <c r="B6" s="30" t="s">
        <v>26</v>
      </c>
      <c r="C6" s="43">
        <v>6567</v>
      </c>
      <c r="D6" s="64" t="s">
        <v>35</v>
      </c>
      <c r="E6" s="64">
        <v>6545</v>
      </c>
      <c r="F6" s="64" t="s">
        <v>35</v>
      </c>
      <c r="G6" s="43">
        <v>6349</v>
      </c>
      <c r="H6" s="64" t="s">
        <v>35</v>
      </c>
      <c r="I6" s="98">
        <v>6355</v>
      </c>
      <c r="J6" s="64" t="s">
        <v>35</v>
      </c>
      <c r="K6" s="98">
        <v>6380</v>
      </c>
      <c r="L6" s="64" t="s">
        <v>35</v>
      </c>
      <c r="M6" s="98">
        <v>6688</v>
      </c>
      <c r="N6" s="64" t="s">
        <v>27</v>
      </c>
      <c r="O6" s="98">
        <v>6656</v>
      </c>
      <c r="P6" s="64" t="s">
        <v>27</v>
      </c>
      <c r="Q6" s="98">
        <v>6530</v>
      </c>
      <c r="R6" s="64" t="s">
        <v>27</v>
      </c>
      <c r="S6" s="98">
        <v>6659</v>
      </c>
      <c r="T6" s="64" t="s">
        <v>27</v>
      </c>
      <c r="U6" s="98">
        <v>6853</v>
      </c>
      <c r="V6" s="64" t="s">
        <v>27</v>
      </c>
      <c r="W6" s="98">
        <v>6984</v>
      </c>
      <c r="X6" s="64" t="s">
        <v>27</v>
      </c>
      <c r="Y6" s="113"/>
      <c r="Z6" s="113"/>
      <c r="AA6" s="113"/>
      <c r="AB6" s="113"/>
      <c r="AC6" s="113"/>
      <c r="AD6" s="113"/>
      <c r="AE6" s="113"/>
      <c r="AF6" s="113"/>
      <c r="AG6"/>
      <c r="AH6"/>
      <c r="AI6"/>
    </row>
    <row r="7" spans="1:35" ht="12.75" customHeight="1">
      <c r="B7" s="177" t="s">
        <v>28</v>
      </c>
      <c r="C7" s="177"/>
      <c r="D7" s="177"/>
      <c r="E7" s="177"/>
      <c r="F7" s="177"/>
      <c r="G7" s="177"/>
      <c r="H7" s="177"/>
      <c r="I7" s="177"/>
      <c r="J7" s="177"/>
      <c r="K7" s="177"/>
      <c r="L7" s="177"/>
      <c r="M7" s="177"/>
      <c r="N7" s="177"/>
      <c r="O7" s="177"/>
      <c r="P7" s="177"/>
      <c r="Q7" s="177"/>
      <c r="R7" s="177"/>
      <c r="S7" s="182"/>
      <c r="T7" s="182"/>
      <c r="U7" s="182"/>
      <c r="V7" s="182"/>
      <c r="W7" s="182"/>
      <c r="X7" s="182"/>
      <c r="Y7" s="114"/>
      <c r="Z7" s="114"/>
      <c r="AA7" s="114"/>
      <c r="AB7" s="114"/>
      <c r="AC7" s="114"/>
      <c r="AD7" s="114"/>
      <c r="AE7" s="114"/>
      <c r="AF7" s="114"/>
    </row>
    <row r="8" spans="1:35" s="33" customFormat="1" ht="12.75" customHeight="1">
      <c r="B8" s="30" t="s">
        <v>14</v>
      </c>
      <c r="C8" s="98">
        <v>6358</v>
      </c>
      <c r="D8" s="99">
        <v>100</v>
      </c>
      <c r="E8" s="98">
        <v>6354</v>
      </c>
      <c r="F8" s="99">
        <v>100</v>
      </c>
      <c r="G8" s="98">
        <v>6182</v>
      </c>
      <c r="H8" s="99">
        <v>100</v>
      </c>
      <c r="I8" s="98">
        <v>6172</v>
      </c>
      <c r="J8" s="99">
        <v>100</v>
      </c>
      <c r="K8" s="98">
        <v>6230</v>
      </c>
      <c r="L8" s="99">
        <v>99.999999999999986</v>
      </c>
      <c r="M8" s="98">
        <v>6519</v>
      </c>
      <c r="N8" s="99">
        <v>100</v>
      </c>
      <c r="O8" s="98">
        <v>6474</v>
      </c>
      <c r="P8" s="99">
        <v>100</v>
      </c>
      <c r="Q8" s="98">
        <v>6387</v>
      </c>
      <c r="R8" s="99">
        <v>100</v>
      </c>
      <c r="S8" s="98">
        <v>6410</v>
      </c>
      <c r="T8" s="99">
        <v>100</v>
      </c>
      <c r="U8" s="98">
        <v>6593</v>
      </c>
      <c r="V8" s="99">
        <v>100</v>
      </c>
      <c r="W8" s="98">
        <v>6749</v>
      </c>
      <c r="X8" s="99">
        <v>100</v>
      </c>
      <c r="Y8" s="113"/>
      <c r="Z8" s="113"/>
      <c r="AA8" s="113"/>
      <c r="AB8" s="113"/>
      <c r="AC8" s="113"/>
      <c r="AD8" s="113"/>
      <c r="AE8" s="113"/>
      <c r="AF8" s="113"/>
      <c r="AG8"/>
      <c r="AH8"/>
      <c r="AI8"/>
    </row>
    <row r="9" spans="1:35" ht="12.75" customHeight="1">
      <c r="B9" s="30" t="s">
        <v>29</v>
      </c>
      <c r="C9" s="98">
        <v>1524</v>
      </c>
      <c r="D9" s="99">
        <v>23.969801824473105</v>
      </c>
      <c r="E9" s="98">
        <v>1403</v>
      </c>
      <c r="F9" s="99">
        <v>22.080579162732139</v>
      </c>
      <c r="G9" s="98">
        <v>1386</v>
      </c>
      <c r="H9" s="99">
        <v>22.419928825622776</v>
      </c>
      <c r="I9" s="98">
        <v>1351</v>
      </c>
      <c r="J9" s="99">
        <v>21.889176928062216</v>
      </c>
      <c r="K9" s="98">
        <v>1415</v>
      </c>
      <c r="L9" s="99">
        <v>22.712680577849117</v>
      </c>
      <c r="M9" s="98">
        <v>1447</v>
      </c>
      <c r="N9" s="99">
        <v>22.196655928823439</v>
      </c>
      <c r="O9" s="98">
        <v>1451</v>
      </c>
      <c r="P9" s="99">
        <v>22.412727834414582</v>
      </c>
      <c r="Q9" s="98">
        <v>1381</v>
      </c>
      <c r="R9" s="99">
        <v>21.622044778456239</v>
      </c>
      <c r="S9" s="98">
        <v>1360</v>
      </c>
      <c r="T9" s="99">
        <v>21.216848673946959</v>
      </c>
      <c r="U9" s="98">
        <v>1282</v>
      </c>
      <c r="V9" s="99">
        <v>19.444865766722284</v>
      </c>
      <c r="W9" s="98">
        <v>1197</v>
      </c>
      <c r="X9" s="99">
        <v>17.735960883093792</v>
      </c>
      <c r="Y9" s="114"/>
      <c r="Z9" s="114"/>
      <c r="AA9" s="114"/>
      <c r="AB9" s="114"/>
      <c r="AC9" s="114"/>
      <c r="AD9" s="114"/>
      <c r="AE9" s="114"/>
      <c r="AF9" s="114"/>
    </row>
    <row r="10" spans="1:35" ht="12.75" customHeight="1">
      <c r="B10" s="29" t="s">
        <v>38</v>
      </c>
      <c r="C10" s="54">
        <v>1244</v>
      </c>
      <c r="D10" s="100">
        <v>19.565901226800882</v>
      </c>
      <c r="E10" s="54">
        <v>1145</v>
      </c>
      <c r="F10" s="100">
        <v>18.020144790683034</v>
      </c>
      <c r="G10" s="54">
        <v>1145</v>
      </c>
      <c r="H10" s="100">
        <v>18.521514073115497</v>
      </c>
      <c r="I10" s="54">
        <v>1128</v>
      </c>
      <c r="J10" s="55">
        <v>18.276085547634477</v>
      </c>
      <c r="K10" s="54">
        <v>1151</v>
      </c>
      <c r="L10" s="55">
        <v>18.475120385232742</v>
      </c>
      <c r="M10" s="54">
        <v>1202</v>
      </c>
      <c r="N10" s="55">
        <v>18.43841079920233</v>
      </c>
      <c r="O10" s="54">
        <v>1177</v>
      </c>
      <c r="P10" s="55">
        <v>18.180413963546492</v>
      </c>
      <c r="Q10" s="54">
        <v>1117</v>
      </c>
      <c r="R10" s="55">
        <v>17.488648817911383</v>
      </c>
      <c r="S10" s="54">
        <v>1125</v>
      </c>
      <c r="T10" s="55">
        <v>17.550702028081123</v>
      </c>
      <c r="U10" s="54">
        <v>1045</v>
      </c>
      <c r="V10" s="55">
        <v>15.85014409221902</v>
      </c>
      <c r="W10" s="54">
        <v>968</v>
      </c>
      <c r="X10" s="55">
        <v>14.342865609719958</v>
      </c>
      <c r="Y10" s="113"/>
      <c r="Z10" s="113"/>
      <c r="AA10" s="113"/>
      <c r="AB10" s="113"/>
      <c r="AC10" s="113"/>
      <c r="AD10" s="113"/>
      <c r="AE10" s="113"/>
      <c r="AF10" s="113"/>
    </row>
    <row r="11" spans="1:35" ht="12.75" customHeight="1">
      <c r="B11" s="29" t="s">
        <v>39</v>
      </c>
      <c r="C11" s="54">
        <v>280</v>
      </c>
      <c r="D11" s="100">
        <v>4.4039005976722239</v>
      </c>
      <c r="E11" s="54">
        <v>258</v>
      </c>
      <c r="F11" s="100">
        <v>4.0604343720491034</v>
      </c>
      <c r="G11" s="54">
        <v>241</v>
      </c>
      <c r="H11" s="100">
        <v>3.8984147525072794</v>
      </c>
      <c r="I11" s="54">
        <v>223</v>
      </c>
      <c r="J11" s="55">
        <v>3.613091380427738</v>
      </c>
      <c r="K11" s="54">
        <v>264</v>
      </c>
      <c r="L11" s="55">
        <v>4.237560192616372</v>
      </c>
      <c r="M11" s="54">
        <v>245</v>
      </c>
      <c r="N11" s="55">
        <v>3.7582451296211077</v>
      </c>
      <c r="O11" s="54">
        <v>274</v>
      </c>
      <c r="P11" s="55">
        <v>4.2323138708680874</v>
      </c>
      <c r="Q11" s="54">
        <v>264</v>
      </c>
      <c r="R11" s="55">
        <v>4.1333959605448563</v>
      </c>
      <c r="S11" s="54">
        <v>235</v>
      </c>
      <c r="T11" s="55">
        <v>3.6661466458658349</v>
      </c>
      <c r="U11" s="54">
        <v>237</v>
      </c>
      <c r="V11" s="55">
        <v>3.5947216745032611</v>
      </c>
      <c r="W11" s="54">
        <v>229</v>
      </c>
      <c r="X11" s="55">
        <v>3.3930952733738331</v>
      </c>
      <c r="Y11" s="113"/>
      <c r="Z11" s="114"/>
      <c r="AA11" s="114"/>
      <c r="AB11" s="114"/>
      <c r="AC11" s="114"/>
      <c r="AD11" s="114"/>
      <c r="AE11" s="114"/>
      <c r="AF11" s="114"/>
    </row>
    <row r="12" spans="1:35" ht="12.75" customHeight="1">
      <c r="B12" s="30" t="s">
        <v>30</v>
      </c>
      <c r="C12" s="98">
        <v>163</v>
      </c>
      <c r="D12" s="99">
        <v>2.5636992765020445</v>
      </c>
      <c r="E12" s="98">
        <v>117</v>
      </c>
      <c r="F12" s="99">
        <v>1.8413597733711049</v>
      </c>
      <c r="G12" s="98">
        <v>166</v>
      </c>
      <c r="H12" s="99">
        <v>2.6852151407311551</v>
      </c>
      <c r="I12" s="98">
        <v>151</v>
      </c>
      <c r="J12" s="99">
        <v>2.4465327284510692</v>
      </c>
      <c r="K12" s="98">
        <v>177</v>
      </c>
      <c r="L12" s="99">
        <v>2.841091492776886</v>
      </c>
      <c r="M12" s="98">
        <v>186</v>
      </c>
      <c r="N12" s="99">
        <v>2.8531983433041876</v>
      </c>
      <c r="O12" s="98">
        <v>184</v>
      </c>
      <c r="P12" s="99">
        <v>2.8421377818968181</v>
      </c>
      <c r="Q12" s="98">
        <v>161</v>
      </c>
      <c r="R12" s="99">
        <v>2.5207452638171284</v>
      </c>
      <c r="S12" s="98">
        <v>164</v>
      </c>
      <c r="T12" s="99">
        <v>2.5585023400936038</v>
      </c>
      <c r="U12" s="98">
        <v>181</v>
      </c>
      <c r="V12" s="99">
        <v>2.7453359623843472</v>
      </c>
      <c r="W12" s="98">
        <v>172</v>
      </c>
      <c r="X12" s="99">
        <v>2.5485257075122241</v>
      </c>
      <c r="Y12" s="114"/>
      <c r="Z12" s="113"/>
      <c r="AA12" s="113"/>
      <c r="AB12" s="113"/>
      <c r="AC12" s="113"/>
      <c r="AD12" s="113"/>
      <c r="AE12" s="113"/>
      <c r="AF12" s="113"/>
    </row>
    <row r="13" spans="1:35" ht="12.75" customHeight="1">
      <c r="B13" s="29" t="s">
        <v>40</v>
      </c>
      <c r="C13" s="54">
        <v>95</v>
      </c>
      <c r="D13" s="100">
        <v>1.4941805599245046</v>
      </c>
      <c r="E13" s="54">
        <v>80</v>
      </c>
      <c r="F13" s="100">
        <v>1.2590494176896443</v>
      </c>
      <c r="G13" s="54">
        <v>110</v>
      </c>
      <c r="H13" s="100">
        <v>1.7793594306049823</v>
      </c>
      <c r="I13" s="54">
        <v>112</v>
      </c>
      <c r="J13" s="55">
        <v>1.814646791963707</v>
      </c>
      <c r="K13" s="54">
        <v>119</v>
      </c>
      <c r="L13" s="55">
        <v>1.9101123595505616</v>
      </c>
      <c r="M13" s="54">
        <v>143</v>
      </c>
      <c r="N13" s="55">
        <v>2.193587973615585</v>
      </c>
      <c r="O13" s="54">
        <v>137</v>
      </c>
      <c r="P13" s="55">
        <v>2.1161569354340437</v>
      </c>
      <c r="Q13" s="54">
        <v>132</v>
      </c>
      <c r="R13" s="55">
        <v>2.0666979802724281</v>
      </c>
      <c r="S13" s="54">
        <v>141</v>
      </c>
      <c r="T13" s="55">
        <v>2.1996879875195008</v>
      </c>
      <c r="U13" s="54">
        <v>154</v>
      </c>
      <c r="V13" s="55">
        <v>2.3358107083270134</v>
      </c>
      <c r="W13" s="54">
        <v>172</v>
      </c>
      <c r="X13" s="55">
        <v>2.5485257075122241</v>
      </c>
      <c r="Y13" s="113"/>
      <c r="Z13" s="113"/>
      <c r="AA13" s="113"/>
      <c r="AB13" s="113"/>
      <c r="AC13" s="113"/>
      <c r="AD13" s="113"/>
      <c r="AE13" s="113"/>
      <c r="AF13" s="113"/>
    </row>
    <row r="14" spans="1:35" ht="12.75" customHeight="1">
      <c r="B14" s="29" t="s">
        <v>41</v>
      </c>
      <c r="C14" s="54">
        <v>68</v>
      </c>
      <c r="D14" s="100">
        <v>1.0695187165775402</v>
      </c>
      <c r="E14" s="54">
        <v>37</v>
      </c>
      <c r="F14" s="100">
        <v>0.5823103556814605</v>
      </c>
      <c r="G14" s="54">
        <v>56</v>
      </c>
      <c r="H14" s="100">
        <v>0.90585571012617283</v>
      </c>
      <c r="I14" s="54">
        <v>39</v>
      </c>
      <c r="J14" s="55">
        <v>0.63188593648736224</v>
      </c>
      <c r="K14" s="54">
        <v>58</v>
      </c>
      <c r="L14" s="55">
        <v>0.9309791332263242</v>
      </c>
      <c r="M14" s="54">
        <v>43</v>
      </c>
      <c r="N14" s="55">
        <v>0.65961036968860254</v>
      </c>
      <c r="O14" s="54">
        <v>47</v>
      </c>
      <c r="P14" s="55">
        <v>0.72598084646277417</v>
      </c>
      <c r="Q14" s="54">
        <v>29</v>
      </c>
      <c r="R14" s="55">
        <v>0.45404728354470014</v>
      </c>
      <c r="S14" s="54">
        <v>23</v>
      </c>
      <c r="T14" s="55">
        <v>0.35881435257410299</v>
      </c>
      <c r="U14" s="54">
        <v>27</v>
      </c>
      <c r="V14" s="55">
        <v>0.40952525405733353</v>
      </c>
      <c r="W14" s="54" t="s">
        <v>27</v>
      </c>
      <c r="X14" s="55" t="s">
        <v>35</v>
      </c>
      <c r="Y14" s="113"/>
      <c r="Z14" s="114"/>
      <c r="AA14" s="114"/>
      <c r="AB14" s="114"/>
      <c r="AC14" s="114"/>
      <c r="AD14" s="114"/>
      <c r="AE14" s="114"/>
      <c r="AF14" s="114"/>
    </row>
    <row r="15" spans="1:35" ht="12.75" customHeight="1">
      <c r="B15" s="30" t="s">
        <v>31</v>
      </c>
      <c r="C15" s="98">
        <v>3598</v>
      </c>
      <c r="D15" s="99">
        <v>56.590122680088079</v>
      </c>
      <c r="E15" s="98">
        <v>3781</v>
      </c>
      <c r="F15" s="99">
        <v>59.505823103556821</v>
      </c>
      <c r="G15" s="98">
        <v>3592</v>
      </c>
      <c r="H15" s="99">
        <v>58.104173406664508</v>
      </c>
      <c r="I15" s="98">
        <v>3582</v>
      </c>
      <c r="J15" s="99">
        <v>58.036292935839271</v>
      </c>
      <c r="K15" s="98">
        <v>3583</v>
      </c>
      <c r="L15" s="99">
        <v>57.512038523274477</v>
      </c>
      <c r="M15" s="98">
        <v>3712</v>
      </c>
      <c r="N15" s="99">
        <v>56.941248657769599</v>
      </c>
      <c r="O15" s="98">
        <v>3679</v>
      </c>
      <c r="P15" s="99">
        <v>56.827309236947791</v>
      </c>
      <c r="Q15" s="98">
        <v>3657</v>
      </c>
      <c r="R15" s="99">
        <v>57.256928135274777</v>
      </c>
      <c r="S15" s="98">
        <v>3664</v>
      </c>
      <c r="T15" s="99">
        <v>57.160686427457101</v>
      </c>
      <c r="U15" s="98">
        <v>3784</v>
      </c>
      <c r="V15" s="99">
        <v>57.394205976035195</v>
      </c>
      <c r="W15" s="98">
        <v>3797</v>
      </c>
      <c r="X15" s="99">
        <v>56.260186694325085</v>
      </c>
      <c r="Y15" s="114"/>
      <c r="Z15" s="113"/>
      <c r="AA15" s="113"/>
      <c r="AB15" s="113"/>
      <c r="AC15" s="113"/>
      <c r="AD15" s="113"/>
      <c r="AE15" s="113"/>
      <c r="AF15" s="113"/>
    </row>
    <row r="16" spans="1:35" ht="12.75" customHeight="1">
      <c r="B16" s="29" t="s">
        <v>42</v>
      </c>
      <c r="C16" s="54">
        <v>548</v>
      </c>
      <c r="D16" s="100">
        <v>8.6190625983013529</v>
      </c>
      <c r="E16" s="54">
        <v>626</v>
      </c>
      <c r="F16" s="100">
        <v>9.8520616934214669</v>
      </c>
      <c r="G16" s="54">
        <v>573</v>
      </c>
      <c r="H16" s="100">
        <v>9.2688450339695887</v>
      </c>
      <c r="I16" s="54">
        <v>587</v>
      </c>
      <c r="J16" s="55">
        <v>9.5106934543097861</v>
      </c>
      <c r="K16" s="54">
        <v>632</v>
      </c>
      <c r="L16" s="55">
        <v>10.144462279293739</v>
      </c>
      <c r="M16" s="54">
        <v>659</v>
      </c>
      <c r="N16" s="55">
        <v>10.108912409878815</v>
      </c>
      <c r="O16" s="54">
        <v>640</v>
      </c>
      <c r="P16" s="55">
        <v>9.885696632684585</v>
      </c>
      <c r="Q16" s="54">
        <v>608</v>
      </c>
      <c r="R16" s="55">
        <v>9.5193361515578516</v>
      </c>
      <c r="S16" s="54">
        <v>560</v>
      </c>
      <c r="T16" s="55">
        <v>8.7363494539781588</v>
      </c>
      <c r="U16" s="54">
        <v>633</v>
      </c>
      <c r="V16" s="55">
        <v>9.6010920673441529</v>
      </c>
      <c r="W16" s="54">
        <v>525</v>
      </c>
      <c r="X16" s="55">
        <v>7.7789302118832424</v>
      </c>
      <c r="Y16" s="113"/>
      <c r="Z16" s="113"/>
      <c r="AA16" s="113"/>
      <c r="AB16" s="113"/>
      <c r="AC16" s="113"/>
      <c r="AD16" s="113"/>
      <c r="AE16" s="113"/>
      <c r="AF16" s="113"/>
    </row>
    <row r="17" spans="2:32" ht="12.75" customHeight="1">
      <c r="B17" s="29" t="s">
        <v>43</v>
      </c>
      <c r="C17" s="54">
        <v>2823</v>
      </c>
      <c r="D17" s="100">
        <v>44.400754954388169</v>
      </c>
      <c r="E17" s="54">
        <v>2909</v>
      </c>
      <c r="F17" s="100">
        <v>45.782184450739692</v>
      </c>
      <c r="G17" s="54">
        <v>2818</v>
      </c>
      <c r="H17" s="100">
        <v>45.583953413134907</v>
      </c>
      <c r="I17" s="54">
        <v>2783</v>
      </c>
      <c r="J17" s="55">
        <v>45.090732339598183</v>
      </c>
      <c r="K17" s="54">
        <v>2748</v>
      </c>
      <c r="L17" s="55">
        <v>44.109149277688601</v>
      </c>
      <c r="M17" s="54">
        <v>2884</v>
      </c>
      <c r="N17" s="55">
        <v>44.239914097254179</v>
      </c>
      <c r="O17" s="54">
        <v>2886</v>
      </c>
      <c r="P17" s="55">
        <v>44.578313253012048</v>
      </c>
      <c r="Q17" s="54">
        <v>2856</v>
      </c>
      <c r="R17" s="55">
        <v>44.715829027712537</v>
      </c>
      <c r="S17" s="54">
        <v>2933</v>
      </c>
      <c r="T17" s="55">
        <v>45.75663026521061</v>
      </c>
      <c r="U17" s="54">
        <v>2866</v>
      </c>
      <c r="V17" s="55">
        <v>43.470347338085851</v>
      </c>
      <c r="W17" s="54">
        <v>3081</v>
      </c>
      <c r="X17" s="55">
        <v>45.651207586309084</v>
      </c>
      <c r="Y17" s="113"/>
      <c r="Z17" s="114"/>
      <c r="AA17" s="114"/>
      <c r="AB17" s="114"/>
      <c r="AC17" s="114"/>
      <c r="AD17" s="114"/>
      <c r="AE17" s="114"/>
      <c r="AF17" s="114"/>
    </row>
    <row r="18" spans="2:32" ht="12.75" customHeight="1">
      <c r="B18" s="29" t="s">
        <v>44</v>
      </c>
      <c r="C18" s="54">
        <v>221</v>
      </c>
      <c r="D18" s="100">
        <v>3.4759358288770055</v>
      </c>
      <c r="E18" s="54">
        <v>218</v>
      </c>
      <c r="F18" s="100">
        <v>3.430909663204281</v>
      </c>
      <c r="G18" s="54">
        <v>177</v>
      </c>
      <c r="H18" s="100">
        <v>2.8631510837916534</v>
      </c>
      <c r="I18" s="54">
        <v>203</v>
      </c>
      <c r="J18" s="55">
        <v>3.2890473104342188</v>
      </c>
      <c r="K18" s="54">
        <v>195</v>
      </c>
      <c r="L18" s="55">
        <v>3.1300160513643656</v>
      </c>
      <c r="M18" s="54">
        <v>156</v>
      </c>
      <c r="N18" s="55">
        <v>2.3930050621260928</v>
      </c>
      <c r="O18" s="54">
        <v>143</v>
      </c>
      <c r="P18" s="55">
        <v>2.2088353413654618</v>
      </c>
      <c r="Q18" s="54">
        <v>172</v>
      </c>
      <c r="R18" s="55">
        <v>2.6929700955064972</v>
      </c>
      <c r="S18" s="54">
        <v>145</v>
      </c>
      <c r="T18" s="55">
        <v>2.2620904836193447</v>
      </c>
      <c r="U18" s="54">
        <v>246</v>
      </c>
      <c r="V18" s="55">
        <v>3.7312300925223725</v>
      </c>
      <c r="W18" s="54">
        <v>136</v>
      </c>
      <c r="X18" s="55">
        <v>2.0151133501259446</v>
      </c>
      <c r="Y18" s="113"/>
      <c r="Z18" s="113"/>
      <c r="AA18" s="113"/>
      <c r="AB18" s="113"/>
      <c r="AC18" s="113"/>
      <c r="AD18" s="113"/>
      <c r="AE18" s="113"/>
      <c r="AF18" s="113"/>
    </row>
    <row r="19" spans="2:32" ht="12.75" customHeight="1">
      <c r="B19" s="29" t="s">
        <v>45</v>
      </c>
      <c r="C19" s="54" t="s">
        <v>35</v>
      </c>
      <c r="D19" s="100" t="s">
        <v>35</v>
      </c>
      <c r="E19" s="54">
        <v>5</v>
      </c>
      <c r="F19" s="100">
        <v>7.8690588605602768E-2</v>
      </c>
      <c r="G19" s="54">
        <v>2</v>
      </c>
      <c r="H19" s="100">
        <v>3.2351989647363313E-2</v>
      </c>
      <c r="I19" s="54">
        <v>9</v>
      </c>
      <c r="J19" s="55">
        <v>0.14581983149708361</v>
      </c>
      <c r="K19" s="54">
        <v>8</v>
      </c>
      <c r="L19" s="55">
        <v>0.12841091492776885</v>
      </c>
      <c r="M19" s="54">
        <v>13</v>
      </c>
      <c r="N19" s="55">
        <v>0.19941708851050774</v>
      </c>
      <c r="O19" s="54">
        <v>10</v>
      </c>
      <c r="P19" s="55">
        <v>0.15446400988569664</v>
      </c>
      <c r="Q19" s="54">
        <v>21</v>
      </c>
      <c r="R19" s="55">
        <v>0.32879286049788631</v>
      </c>
      <c r="S19" s="54">
        <v>26</v>
      </c>
      <c r="T19" s="55">
        <v>0.40561622464898595</v>
      </c>
      <c r="U19" s="54">
        <v>39</v>
      </c>
      <c r="V19" s="55">
        <v>0.59153647808281518</v>
      </c>
      <c r="W19" s="54">
        <v>55</v>
      </c>
      <c r="X19" s="55">
        <v>0.81493554600681584</v>
      </c>
      <c r="Y19" s="113"/>
      <c r="Z19" s="113"/>
      <c r="AA19" s="113"/>
      <c r="AB19" s="113"/>
      <c r="AC19" s="113"/>
      <c r="AD19" s="113"/>
      <c r="AE19" s="113"/>
      <c r="AF19" s="113"/>
    </row>
    <row r="20" spans="2:32" ht="12.75" customHeight="1">
      <c r="B20" s="29" t="s">
        <v>144</v>
      </c>
      <c r="C20" s="54">
        <v>6</v>
      </c>
      <c r="D20" s="100">
        <v>9.4369298521547657E-2</v>
      </c>
      <c r="E20" s="54">
        <v>23</v>
      </c>
      <c r="F20" s="100">
        <v>0.36197670758577277</v>
      </c>
      <c r="G20" s="54">
        <v>22</v>
      </c>
      <c r="H20" s="100">
        <v>0.35587188612099646</v>
      </c>
      <c r="I20" s="118" t="s">
        <v>35</v>
      </c>
      <c r="J20" s="100" t="s">
        <v>35</v>
      </c>
      <c r="K20" s="118" t="s">
        <v>35</v>
      </c>
      <c r="L20" s="100" t="s">
        <v>35</v>
      </c>
      <c r="M20" s="118" t="s">
        <v>35</v>
      </c>
      <c r="N20" s="100" t="s">
        <v>35</v>
      </c>
      <c r="O20" s="118" t="s">
        <v>35</v>
      </c>
      <c r="P20" s="100" t="s">
        <v>35</v>
      </c>
      <c r="Q20" s="118" t="s">
        <v>35</v>
      </c>
      <c r="R20" s="118" t="s">
        <v>35</v>
      </c>
      <c r="S20" s="118" t="s">
        <v>35</v>
      </c>
      <c r="T20" s="118" t="s">
        <v>35</v>
      </c>
      <c r="U20" s="118" t="s">
        <v>35</v>
      </c>
      <c r="V20" s="118" t="s">
        <v>35</v>
      </c>
      <c r="W20" s="118" t="s">
        <v>35</v>
      </c>
      <c r="X20" s="118" t="s">
        <v>35</v>
      </c>
      <c r="Y20" s="113"/>
      <c r="Z20" s="113"/>
      <c r="AA20" s="113"/>
      <c r="AB20" s="113"/>
      <c r="AC20" s="113"/>
      <c r="AD20" s="113"/>
      <c r="AE20" s="113"/>
      <c r="AF20" s="113"/>
    </row>
    <row r="21" spans="2:32" ht="12.75" customHeight="1">
      <c r="B21" s="30" t="s">
        <v>32</v>
      </c>
      <c r="C21" s="98">
        <v>820</v>
      </c>
      <c r="D21" s="99">
        <v>12.897137464611513</v>
      </c>
      <c r="E21" s="98">
        <v>830</v>
      </c>
      <c r="F21" s="99">
        <v>13.06263770853006</v>
      </c>
      <c r="G21" s="98">
        <v>786</v>
      </c>
      <c r="H21" s="99">
        <v>12.714331931413783</v>
      </c>
      <c r="I21" s="98">
        <v>791</v>
      </c>
      <c r="J21" s="99">
        <v>12.815942968243681</v>
      </c>
      <c r="K21" s="98">
        <v>798</v>
      </c>
      <c r="L21" s="99">
        <v>12.808988764044942</v>
      </c>
      <c r="M21" s="98">
        <v>891</v>
      </c>
      <c r="N21" s="99">
        <v>13.667740450989415</v>
      </c>
      <c r="O21" s="98">
        <v>869</v>
      </c>
      <c r="P21" s="99">
        <v>13.422922459067037</v>
      </c>
      <c r="Q21" s="98">
        <v>889</v>
      </c>
      <c r="R21" s="99">
        <v>13.918897761077186</v>
      </c>
      <c r="S21" s="98">
        <v>865</v>
      </c>
      <c r="T21" s="99">
        <v>13.494539781591264</v>
      </c>
      <c r="U21" s="98">
        <v>993</v>
      </c>
      <c r="V21" s="99">
        <v>15.0614287881086</v>
      </c>
      <c r="W21" s="98">
        <v>1286</v>
      </c>
      <c r="X21" s="99">
        <v>19.054674766632093</v>
      </c>
      <c r="Y21" s="114"/>
      <c r="Z21" s="113"/>
      <c r="AA21" s="113"/>
      <c r="AB21" s="113"/>
      <c r="AC21" s="113"/>
      <c r="AD21" s="113"/>
      <c r="AE21" s="113"/>
      <c r="AF21" s="113"/>
    </row>
    <row r="22" spans="2:32" ht="12.75" customHeight="1">
      <c r="B22" s="29" t="s">
        <v>46</v>
      </c>
      <c r="C22" s="54">
        <v>605</v>
      </c>
      <c r="D22" s="100">
        <v>9.5155709342560559</v>
      </c>
      <c r="E22" s="54">
        <v>623</v>
      </c>
      <c r="F22" s="100">
        <v>9.8048473402581049</v>
      </c>
      <c r="G22" s="54">
        <v>569</v>
      </c>
      <c r="H22" s="100">
        <v>9.2041410546748619</v>
      </c>
      <c r="I22" s="54">
        <v>559</v>
      </c>
      <c r="J22" s="55">
        <v>9.0570317563188585</v>
      </c>
      <c r="K22" s="54">
        <v>605</v>
      </c>
      <c r="L22" s="55">
        <v>9.71107544141252</v>
      </c>
      <c r="M22" s="54">
        <v>679</v>
      </c>
      <c r="N22" s="55">
        <v>10.415707930664212</v>
      </c>
      <c r="O22" s="54">
        <v>628</v>
      </c>
      <c r="P22" s="55">
        <v>9.7003398208217479</v>
      </c>
      <c r="Q22" s="54">
        <v>667</v>
      </c>
      <c r="R22" s="55">
        <v>10.443087521528103</v>
      </c>
      <c r="S22" s="54">
        <v>618</v>
      </c>
      <c r="T22" s="55">
        <v>9.6411856474258979</v>
      </c>
      <c r="U22" s="54">
        <v>725</v>
      </c>
      <c r="V22" s="55">
        <v>10.996511451539511</v>
      </c>
      <c r="W22" s="54">
        <v>945</v>
      </c>
      <c r="X22" s="55">
        <v>14.002074381389836</v>
      </c>
      <c r="Y22" s="113"/>
      <c r="Z22" s="113"/>
      <c r="AA22" s="113"/>
      <c r="AB22" s="113"/>
      <c r="AC22" s="113"/>
      <c r="AD22" s="113"/>
      <c r="AE22" s="113"/>
      <c r="AF22" s="113"/>
    </row>
    <row r="23" spans="2:32" ht="12.75" customHeight="1">
      <c r="B23" s="29" t="s">
        <v>47</v>
      </c>
      <c r="C23" s="54">
        <v>32</v>
      </c>
      <c r="D23" s="100">
        <v>0.50330292544825417</v>
      </c>
      <c r="E23" s="54">
        <v>28</v>
      </c>
      <c r="F23" s="100">
        <v>0.44066729619137557</v>
      </c>
      <c r="G23" s="54">
        <v>24</v>
      </c>
      <c r="H23" s="100">
        <v>0.38822387576835976</v>
      </c>
      <c r="I23" s="54">
        <v>26</v>
      </c>
      <c r="J23" s="55">
        <v>0.42125729099157483</v>
      </c>
      <c r="K23" s="54">
        <v>23</v>
      </c>
      <c r="L23" s="55">
        <v>0.36918138041733545</v>
      </c>
      <c r="M23" s="54">
        <v>20</v>
      </c>
      <c r="N23" s="55">
        <v>0.30679552078539651</v>
      </c>
      <c r="O23" s="54">
        <v>25</v>
      </c>
      <c r="P23" s="55">
        <v>0.38616002471424155</v>
      </c>
      <c r="Q23" s="54">
        <v>23</v>
      </c>
      <c r="R23" s="55">
        <v>0.36010646625958975</v>
      </c>
      <c r="S23" s="54">
        <v>32</v>
      </c>
      <c r="T23" s="55">
        <v>0.49921996879875197</v>
      </c>
      <c r="U23" s="54">
        <v>19</v>
      </c>
      <c r="V23" s="55">
        <v>0.28818443804034583</v>
      </c>
      <c r="W23" s="54">
        <v>26</v>
      </c>
      <c r="X23" s="55">
        <v>0.38524225811231294</v>
      </c>
      <c r="Y23" s="113"/>
      <c r="Z23" s="113"/>
      <c r="AA23" s="113"/>
      <c r="AB23" s="113"/>
      <c r="AC23" s="113"/>
      <c r="AD23" s="113"/>
      <c r="AE23" s="113"/>
      <c r="AF23" s="113"/>
    </row>
    <row r="24" spans="2:32" ht="12.75" customHeight="1">
      <c r="B24" s="29" t="s">
        <v>48</v>
      </c>
      <c r="C24" s="54">
        <v>68</v>
      </c>
      <c r="D24" s="100">
        <v>1.0695187165775402</v>
      </c>
      <c r="E24" s="54">
        <v>60</v>
      </c>
      <c r="F24" s="100">
        <v>0.94428706326723333</v>
      </c>
      <c r="G24" s="54">
        <v>71</v>
      </c>
      <c r="H24" s="100">
        <v>1.1484956324813975</v>
      </c>
      <c r="I24" s="54">
        <v>89</v>
      </c>
      <c r="J24" s="55">
        <v>1.4419961114711599</v>
      </c>
      <c r="K24" s="54">
        <v>83</v>
      </c>
      <c r="L24" s="55">
        <v>1.3322632423756018</v>
      </c>
      <c r="M24" s="54">
        <v>89</v>
      </c>
      <c r="N24" s="55">
        <v>1.3652400674950145</v>
      </c>
      <c r="O24" s="54">
        <v>78</v>
      </c>
      <c r="P24" s="55">
        <v>1.2048192771084336</v>
      </c>
      <c r="Q24" s="54">
        <v>94</v>
      </c>
      <c r="R24" s="55">
        <v>1.4717394708000626</v>
      </c>
      <c r="S24" s="54">
        <v>100</v>
      </c>
      <c r="T24" s="55">
        <v>1.5600624024960998</v>
      </c>
      <c r="U24" s="54">
        <v>120</v>
      </c>
      <c r="V24" s="55">
        <v>1.8201122402548158</v>
      </c>
      <c r="W24" s="54">
        <v>111</v>
      </c>
      <c r="X24" s="55">
        <v>1.6446881019410284</v>
      </c>
      <c r="Y24" s="113"/>
      <c r="Z24" s="114"/>
      <c r="AA24" s="114"/>
      <c r="AB24" s="114"/>
      <c r="AC24" s="114"/>
      <c r="AD24" s="114"/>
      <c r="AE24" s="114"/>
      <c r="AF24" s="114"/>
    </row>
    <row r="25" spans="2:32" ht="12.75" customHeight="1">
      <c r="B25" s="29" t="s">
        <v>49</v>
      </c>
      <c r="C25" s="54">
        <v>7</v>
      </c>
      <c r="D25" s="100">
        <v>0.1100975149418056</v>
      </c>
      <c r="E25" s="54">
        <v>0</v>
      </c>
      <c r="F25" s="100">
        <v>0</v>
      </c>
      <c r="G25" s="54">
        <v>2</v>
      </c>
      <c r="H25" s="100">
        <v>3.2351989647363313E-2</v>
      </c>
      <c r="I25" s="56">
        <v>12</v>
      </c>
      <c r="J25" s="85">
        <v>0.19442644199611148</v>
      </c>
      <c r="K25" s="56">
        <v>1</v>
      </c>
      <c r="L25" s="85">
        <v>1.6051364365971106E-2</v>
      </c>
      <c r="M25" s="54">
        <v>0</v>
      </c>
      <c r="N25" s="55">
        <v>0</v>
      </c>
      <c r="O25" s="54">
        <v>4</v>
      </c>
      <c r="P25" s="55">
        <v>6.1785603954278651E-2</v>
      </c>
      <c r="Q25" s="54">
        <v>1</v>
      </c>
      <c r="R25" s="55">
        <v>1.5656802880851729E-2</v>
      </c>
      <c r="S25" s="54">
        <v>3</v>
      </c>
      <c r="T25" s="55">
        <v>4.6801872074882997E-2</v>
      </c>
      <c r="U25" s="54">
        <v>1</v>
      </c>
      <c r="V25" s="55">
        <v>1.5167602002123465E-2</v>
      </c>
      <c r="W25" s="54">
        <v>7</v>
      </c>
      <c r="X25" s="55">
        <v>0.10371906949177656</v>
      </c>
      <c r="Y25" s="113"/>
      <c r="Z25" s="113"/>
      <c r="AA25" s="113"/>
      <c r="AB25" s="113"/>
      <c r="AC25" s="113"/>
      <c r="AD25" s="113"/>
      <c r="AE25" s="113"/>
      <c r="AF25" s="113"/>
    </row>
    <row r="26" spans="2:32" ht="12.75" customHeight="1">
      <c r="B26" s="133" t="s">
        <v>145</v>
      </c>
      <c r="C26" s="54">
        <v>79</v>
      </c>
      <c r="D26" s="100">
        <v>1.2425290972003775</v>
      </c>
      <c r="E26" s="54">
        <v>92</v>
      </c>
      <c r="F26" s="100">
        <v>1.4479068303430911</v>
      </c>
      <c r="G26" s="54">
        <v>92</v>
      </c>
      <c r="H26" s="100">
        <v>1.4881915237787124</v>
      </c>
      <c r="I26" s="54">
        <v>83</v>
      </c>
      <c r="J26" s="55">
        <v>1.3447828904731043</v>
      </c>
      <c r="K26" s="54">
        <v>80</v>
      </c>
      <c r="L26" s="55">
        <v>1.2841091492776884</v>
      </c>
      <c r="M26" s="54">
        <v>99</v>
      </c>
      <c r="N26" s="55">
        <v>1.5186378278877128</v>
      </c>
      <c r="O26" s="54">
        <v>119</v>
      </c>
      <c r="P26" s="55">
        <v>1.8381217176397899</v>
      </c>
      <c r="Q26" s="54">
        <v>90</v>
      </c>
      <c r="R26" s="55">
        <v>1.4091122592766556</v>
      </c>
      <c r="S26" s="54">
        <v>104</v>
      </c>
      <c r="T26" s="55">
        <v>1.6224648985959438</v>
      </c>
      <c r="U26" s="54">
        <v>110</v>
      </c>
      <c r="V26" s="55">
        <v>1.6684362202335812</v>
      </c>
      <c r="W26" s="54">
        <v>197</v>
      </c>
      <c r="X26" s="55">
        <v>2.9189509556971402</v>
      </c>
      <c r="Y26" s="113"/>
      <c r="Z26" s="113"/>
      <c r="AA26" s="113"/>
      <c r="AB26" s="113"/>
      <c r="AC26" s="113"/>
      <c r="AD26" s="113"/>
      <c r="AE26" s="113"/>
      <c r="AF26" s="113"/>
    </row>
    <row r="27" spans="2:32" ht="12.75" customHeight="1">
      <c r="B27" s="29" t="s">
        <v>50</v>
      </c>
      <c r="C27" s="54">
        <v>23</v>
      </c>
      <c r="D27" s="100">
        <v>0.36174897766593267</v>
      </c>
      <c r="E27" s="54">
        <v>25</v>
      </c>
      <c r="F27" s="100">
        <v>0.39345294302801387</v>
      </c>
      <c r="G27" s="54">
        <v>28</v>
      </c>
      <c r="H27" s="100">
        <v>0.45292785506308642</v>
      </c>
      <c r="I27" s="54">
        <v>22</v>
      </c>
      <c r="J27" s="55">
        <v>0.35644847699287102</v>
      </c>
      <c r="K27" s="54">
        <v>6</v>
      </c>
      <c r="L27" s="55">
        <v>9.6308186195826637E-2</v>
      </c>
      <c r="M27" s="54">
        <v>4</v>
      </c>
      <c r="N27" s="55">
        <v>6.1359104157079306E-2</v>
      </c>
      <c r="O27" s="54">
        <v>15</v>
      </c>
      <c r="P27" s="55">
        <v>0.23169601482854493</v>
      </c>
      <c r="Q27" s="54">
        <v>14</v>
      </c>
      <c r="R27" s="55">
        <v>0.21919524033192422</v>
      </c>
      <c r="S27" s="54">
        <v>8</v>
      </c>
      <c r="T27" s="55">
        <v>0.12480499219968799</v>
      </c>
      <c r="U27" s="54">
        <v>18</v>
      </c>
      <c r="V27" s="55">
        <v>0.27301683603822235</v>
      </c>
      <c r="W27" s="54" t="s">
        <v>27</v>
      </c>
      <c r="X27" s="55" t="s">
        <v>35</v>
      </c>
      <c r="Y27" s="113"/>
      <c r="Z27" s="113"/>
      <c r="AA27" s="113"/>
      <c r="AB27" s="113"/>
      <c r="AC27" s="113"/>
      <c r="AD27" s="113"/>
      <c r="AE27" s="113"/>
      <c r="AF27" s="113"/>
    </row>
    <row r="28" spans="2:32" ht="12.75" customHeight="1">
      <c r="B28" s="133" t="s">
        <v>146</v>
      </c>
      <c r="C28" s="118">
        <v>6</v>
      </c>
      <c r="D28" s="100">
        <v>9.4369298521547657E-2</v>
      </c>
      <c r="E28" s="118">
        <v>2</v>
      </c>
      <c r="F28" s="100">
        <v>3.147623544224111E-2</v>
      </c>
      <c r="G28" s="118" t="s">
        <v>35</v>
      </c>
      <c r="H28" s="100" t="s">
        <v>35</v>
      </c>
      <c r="I28" s="118" t="s">
        <v>35</v>
      </c>
      <c r="J28" s="100" t="s">
        <v>35</v>
      </c>
      <c r="K28" s="118" t="s">
        <v>35</v>
      </c>
      <c r="L28" s="100" t="s">
        <v>35</v>
      </c>
      <c r="M28" s="118" t="s">
        <v>35</v>
      </c>
      <c r="N28" s="100" t="s">
        <v>35</v>
      </c>
      <c r="O28" s="118" t="s">
        <v>35</v>
      </c>
      <c r="P28" s="100" t="s">
        <v>35</v>
      </c>
      <c r="Q28" s="118" t="s">
        <v>35</v>
      </c>
      <c r="R28" s="118" t="s">
        <v>35</v>
      </c>
      <c r="S28" s="118" t="s">
        <v>35</v>
      </c>
      <c r="T28" s="118" t="s">
        <v>35</v>
      </c>
      <c r="U28" s="118" t="s">
        <v>35</v>
      </c>
      <c r="V28" s="118" t="s">
        <v>35</v>
      </c>
      <c r="W28" s="118" t="s">
        <v>35</v>
      </c>
      <c r="X28" s="118" t="s">
        <v>35</v>
      </c>
      <c r="Y28" s="113"/>
      <c r="Z28" s="113"/>
      <c r="AA28" s="113"/>
      <c r="AB28" s="113"/>
      <c r="AC28" s="113"/>
      <c r="AD28" s="113"/>
      <c r="AE28" s="113"/>
      <c r="AF28" s="113"/>
    </row>
    <row r="29" spans="2:32" ht="12.75" customHeight="1">
      <c r="B29" s="30" t="s">
        <v>51</v>
      </c>
      <c r="C29" s="98">
        <v>147</v>
      </c>
      <c r="D29" s="99">
        <v>2.3120478137779177</v>
      </c>
      <c r="E29" s="98">
        <v>160</v>
      </c>
      <c r="F29" s="99">
        <v>2.5180988353792886</v>
      </c>
      <c r="G29" s="98">
        <v>162</v>
      </c>
      <c r="H29" s="99">
        <v>2.6205111614364283</v>
      </c>
      <c r="I29" s="98">
        <v>186</v>
      </c>
      <c r="J29" s="99">
        <v>3.0136098509397278</v>
      </c>
      <c r="K29" s="98">
        <v>174</v>
      </c>
      <c r="L29" s="99">
        <v>2.7929373996789724</v>
      </c>
      <c r="M29" s="98">
        <v>192</v>
      </c>
      <c r="N29" s="99">
        <v>2.9452369995398069</v>
      </c>
      <c r="O29" s="98">
        <v>197</v>
      </c>
      <c r="P29" s="99">
        <v>3.0429409947482235</v>
      </c>
      <c r="Q29" s="98">
        <v>180</v>
      </c>
      <c r="R29" s="99">
        <v>2.8182245185533112</v>
      </c>
      <c r="S29" s="98">
        <v>228</v>
      </c>
      <c r="T29" s="99">
        <v>3.5569422776911077</v>
      </c>
      <c r="U29" s="98">
        <v>211</v>
      </c>
      <c r="V29" s="99">
        <v>3.200364022448051</v>
      </c>
      <c r="W29" s="98">
        <v>136</v>
      </c>
      <c r="X29" s="99">
        <v>2.0151133501259446</v>
      </c>
      <c r="Y29" s="114"/>
      <c r="Z29" s="113"/>
      <c r="AA29" s="113"/>
      <c r="AB29" s="113"/>
      <c r="AC29" s="113"/>
      <c r="AD29" s="113"/>
      <c r="AE29" s="113"/>
      <c r="AF29" s="113"/>
    </row>
    <row r="30" spans="2:32" ht="12.75" customHeight="1">
      <c r="B30" s="29" t="s">
        <v>52</v>
      </c>
      <c r="C30" s="54">
        <v>147</v>
      </c>
      <c r="D30" s="100">
        <v>2.3120478137779177</v>
      </c>
      <c r="E30" s="54">
        <v>156</v>
      </c>
      <c r="F30" s="100">
        <v>2.4551463644948064</v>
      </c>
      <c r="G30" s="54">
        <v>154</v>
      </c>
      <c r="H30" s="100">
        <v>2.4911032028469751</v>
      </c>
      <c r="I30" s="54">
        <v>182</v>
      </c>
      <c r="J30" s="55">
        <v>2.948801036941024</v>
      </c>
      <c r="K30" s="54">
        <v>172</v>
      </c>
      <c r="L30" s="55">
        <v>2.7608346709470304</v>
      </c>
      <c r="M30" s="54">
        <v>190</v>
      </c>
      <c r="N30" s="55">
        <v>2.914557447461267</v>
      </c>
      <c r="O30" s="54">
        <v>185</v>
      </c>
      <c r="P30" s="55">
        <v>2.8575841828853874</v>
      </c>
      <c r="Q30" s="54">
        <v>171</v>
      </c>
      <c r="R30" s="55">
        <v>2.6773132926256458</v>
      </c>
      <c r="S30" s="54">
        <v>208</v>
      </c>
      <c r="T30" s="55">
        <v>3.2449297971918876</v>
      </c>
      <c r="U30" s="54">
        <v>179</v>
      </c>
      <c r="V30" s="55">
        <v>2.7150007583801004</v>
      </c>
      <c r="W30" s="54" t="s">
        <v>27</v>
      </c>
      <c r="X30" s="55" t="s">
        <v>35</v>
      </c>
      <c r="Y30" s="113"/>
      <c r="Z30" s="113"/>
      <c r="AA30" s="113"/>
      <c r="AB30" s="113"/>
      <c r="AC30" s="113"/>
      <c r="AD30" s="113"/>
      <c r="AE30" s="113"/>
      <c r="AF30" s="113"/>
    </row>
    <row r="31" spans="2:32" ht="12.75" customHeight="1">
      <c r="B31" s="29" t="s">
        <v>53</v>
      </c>
      <c r="C31" s="54">
        <v>0</v>
      </c>
      <c r="D31" s="100">
        <v>0</v>
      </c>
      <c r="E31" s="54">
        <v>4</v>
      </c>
      <c r="F31" s="100">
        <v>6.295247088448222E-2</v>
      </c>
      <c r="G31" s="54">
        <v>8</v>
      </c>
      <c r="H31" s="100">
        <v>0.12940795858945325</v>
      </c>
      <c r="I31" s="54">
        <v>4</v>
      </c>
      <c r="J31" s="55">
        <v>6.4808813998703821E-2</v>
      </c>
      <c r="K31" s="54">
        <v>2</v>
      </c>
      <c r="L31" s="55">
        <v>3.2102728731942212E-2</v>
      </c>
      <c r="M31" s="54">
        <v>2</v>
      </c>
      <c r="N31" s="55">
        <v>3.0679552078539653E-2</v>
      </c>
      <c r="O31" s="54">
        <v>12</v>
      </c>
      <c r="P31" s="55">
        <v>0.18535681186283595</v>
      </c>
      <c r="Q31" s="54">
        <v>9</v>
      </c>
      <c r="R31" s="55">
        <v>0.14091122592766556</v>
      </c>
      <c r="S31" s="54">
        <v>20</v>
      </c>
      <c r="T31" s="55">
        <v>0.31201248049921998</v>
      </c>
      <c r="U31" s="54">
        <v>32</v>
      </c>
      <c r="V31" s="55">
        <v>0.48536326406795088</v>
      </c>
      <c r="W31" s="54">
        <v>136</v>
      </c>
      <c r="X31" s="55">
        <v>2.0151133501259446</v>
      </c>
      <c r="Y31" s="113"/>
      <c r="Z31" s="113"/>
      <c r="AA31" s="113"/>
      <c r="AB31" s="113"/>
      <c r="AC31" s="113"/>
      <c r="AD31" s="113"/>
      <c r="AE31" s="113"/>
      <c r="AF31" s="113"/>
    </row>
    <row r="32" spans="2:32" ht="12.75" customHeight="1">
      <c r="B32" s="30" t="s">
        <v>36</v>
      </c>
      <c r="C32" s="98">
        <v>106</v>
      </c>
      <c r="D32" s="99">
        <v>1.667190940547342</v>
      </c>
      <c r="E32" s="98">
        <v>63</v>
      </c>
      <c r="F32" s="99">
        <v>0.99150141643059497</v>
      </c>
      <c r="G32" s="98">
        <v>90</v>
      </c>
      <c r="H32" s="99">
        <v>1.455839534131349</v>
      </c>
      <c r="I32" s="98">
        <v>111</v>
      </c>
      <c r="J32" s="99">
        <v>1.798444588464031</v>
      </c>
      <c r="K32" s="98">
        <v>83</v>
      </c>
      <c r="L32" s="99">
        <v>1.3322632423756018</v>
      </c>
      <c r="M32" s="98">
        <v>91</v>
      </c>
      <c r="N32" s="99">
        <v>1.3959196195735541</v>
      </c>
      <c r="O32" s="98">
        <v>94</v>
      </c>
      <c r="P32" s="99">
        <v>1.4519616929255483</v>
      </c>
      <c r="Q32" s="98">
        <v>119</v>
      </c>
      <c r="R32" s="99">
        <v>1.8631595428213559</v>
      </c>
      <c r="S32" s="98">
        <v>129</v>
      </c>
      <c r="T32" s="99">
        <v>2.012480499219969</v>
      </c>
      <c r="U32" s="98">
        <v>142</v>
      </c>
      <c r="V32" s="99">
        <v>2.153799484301532</v>
      </c>
      <c r="W32" s="98">
        <v>161</v>
      </c>
      <c r="X32" s="99">
        <v>2.3855385983108608</v>
      </c>
      <c r="Y32" s="114"/>
      <c r="Z32" s="114"/>
      <c r="AA32" s="114"/>
      <c r="AB32" s="114"/>
      <c r="AC32" s="114"/>
      <c r="AD32" s="114"/>
      <c r="AE32" s="114"/>
      <c r="AF32" s="114"/>
    </row>
    <row r="33" spans="2:32" ht="12.75" customHeight="1">
      <c r="B33" s="29" t="s">
        <v>54</v>
      </c>
      <c r="C33" s="54">
        <v>63</v>
      </c>
      <c r="D33" s="100">
        <v>0.99087763447625044</v>
      </c>
      <c r="E33" s="54">
        <v>31</v>
      </c>
      <c r="F33" s="100">
        <v>0.48788164935473721</v>
      </c>
      <c r="G33" s="54">
        <v>34</v>
      </c>
      <c r="H33" s="100">
        <v>0.54998382400517631</v>
      </c>
      <c r="I33" s="54">
        <v>61</v>
      </c>
      <c r="J33" s="55">
        <v>0.98833441348023332</v>
      </c>
      <c r="K33" s="54">
        <v>48</v>
      </c>
      <c r="L33" s="55">
        <v>0.77046548956661309</v>
      </c>
      <c r="M33" s="54">
        <v>37</v>
      </c>
      <c r="N33" s="55">
        <v>0.56757171345298363</v>
      </c>
      <c r="O33" s="54">
        <v>33</v>
      </c>
      <c r="P33" s="55">
        <v>0.50973123262279885</v>
      </c>
      <c r="Q33" s="54">
        <v>52</v>
      </c>
      <c r="R33" s="55">
        <v>0.81415374980428989</v>
      </c>
      <c r="S33" s="54">
        <v>46</v>
      </c>
      <c r="T33" s="55">
        <v>0.71762870514820598</v>
      </c>
      <c r="U33" s="54">
        <v>74</v>
      </c>
      <c r="V33" s="55">
        <v>1.1224025481571365</v>
      </c>
      <c r="W33" s="54">
        <v>79</v>
      </c>
      <c r="X33" s="55">
        <v>1.1705437842643356</v>
      </c>
      <c r="Y33" s="113"/>
      <c r="Z33" s="113"/>
      <c r="AA33" s="113"/>
      <c r="AB33" s="113"/>
      <c r="AC33" s="113"/>
      <c r="AD33" s="113"/>
      <c r="AE33" s="113"/>
      <c r="AF33" s="113"/>
    </row>
    <row r="34" spans="2:32" ht="12.75" customHeight="1">
      <c r="B34" s="29" t="s">
        <v>55</v>
      </c>
      <c r="C34" s="54">
        <v>10</v>
      </c>
      <c r="D34" s="100">
        <v>0.15728216420257943</v>
      </c>
      <c r="E34" s="54">
        <v>14</v>
      </c>
      <c r="F34" s="100">
        <v>0.22033364809568778</v>
      </c>
      <c r="G34" s="54">
        <v>36</v>
      </c>
      <c r="H34" s="100">
        <v>0.58233581365253961</v>
      </c>
      <c r="I34" s="54">
        <v>13</v>
      </c>
      <c r="J34" s="55">
        <v>0.21062864549578741</v>
      </c>
      <c r="K34" s="54">
        <v>8</v>
      </c>
      <c r="L34" s="55">
        <v>0.12841091492776885</v>
      </c>
      <c r="M34" s="54">
        <v>17</v>
      </c>
      <c r="N34" s="55">
        <v>0.26077619266758706</v>
      </c>
      <c r="O34" s="54">
        <v>14</v>
      </c>
      <c r="P34" s="55">
        <v>0.21624961383997526</v>
      </c>
      <c r="Q34" s="54">
        <v>17</v>
      </c>
      <c r="R34" s="55">
        <v>0.26616564897447942</v>
      </c>
      <c r="S34" s="54">
        <v>25</v>
      </c>
      <c r="T34" s="55">
        <v>0.39001560062402496</v>
      </c>
      <c r="U34" s="54" t="s">
        <v>27</v>
      </c>
      <c r="V34" s="55" t="s">
        <v>35</v>
      </c>
      <c r="W34" s="54" t="s">
        <v>27</v>
      </c>
      <c r="X34" s="55" t="s">
        <v>35</v>
      </c>
      <c r="Y34" s="113"/>
      <c r="Z34" s="113"/>
      <c r="AA34" s="113"/>
      <c r="AB34" s="113"/>
      <c r="AC34" s="113"/>
      <c r="AD34" s="113"/>
      <c r="AE34" s="113"/>
      <c r="AF34" s="113"/>
    </row>
    <row r="35" spans="2:32" ht="12.75" customHeight="1">
      <c r="B35" s="29" t="s">
        <v>56</v>
      </c>
      <c r="C35" s="54">
        <v>33</v>
      </c>
      <c r="D35" s="100">
        <v>0.51903114186851207</v>
      </c>
      <c r="E35" s="54">
        <v>18</v>
      </c>
      <c r="F35" s="100">
        <v>0.28328611898016998</v>
      </c>
      <c r="G35" s="54">
        <v>20</v>
      </c>
      <c r="H35" s="100">
        <v>0.32351989647363311</v>
      </c>
      <c r="I35" s="54">
        <v>37</v>
      </c>
      <c r="J35" s="55">
        <v>0.59948152948801037</v>
      </c>
      <c r="K35" s="54">
        <v>27</v>
      </c>
      <c r="L35" s="55">
        <v>0.43338683788121984</v>
      </c>
      <c r="M35" s="54">
        <v>37</v>
      </c>
      <c r="N35" s="55">
        <v>0.56757171345298363</v>
      </c>
      <c r="O35" s="54">
        <v>47</v>
      </c>
      <c r="P35" s="55">
        <v>0.72598084646277417</v>
      </c>
      <c r="Q35" s="54">
        <v>50</v>
      </c>
      <c r="R35" s="55">
        <v>0.78284014404258651</v>
      </c>
      <c r="S35" s="54">
        <v>58</v>
      </c>
      <c r="T35" s="55">
        <v>0.90483619344773791</v>
      </c>
      <c r="U35" s="54">
        <v>68</v>
      </c>
      <c r="V35" s="55">
        <v>1.0313969361443955</v>
      </c>
      <c r="W35" s="54">
        <v>82</v>
      </c>
      <c r="X35" s="55">
        <v>1.2149948140465254</v>
      </c>
      <c r="Y35" s="113"/>
      <c r="Z35" s="114"/>
      <c r="AA35" s="114"/>
      <c r="AB35" s="114"/>
      <c r="AC35" s="114"/>
      <c r="AD35" s="114"/>
      <c r="AE35" s="114"/>
      <c r="AF35" s="114"/>
    </row>
    <row r="36" spans="2:32" ht="12.75" customHeight="1">
      <c r="B36" s="177" t="s">
        <v>37</v>
      </c>
      <c r="C36" s="177"/>
      <c r="D36" s="177"/>
      <c r="E36" s="177"/>
      <c r="F36" s="177"/>
      <c r="G36" s="177"/>
      <c r="H36" s="177"/>
      <c r="I36" s="177"/>
      <c r="J36" s="177"/>
      <c r="K36" s="177"/>
      <c r="L36" s="177"/>
      <c r="M36" s="177"/>
      <c r="N36" s="177"/>
      <c r="O36" s="177"/>
      <c r="P36" s="177"/>
      <c r="Q36" s="177"/>
      <c r="R36" s="177"/>
      <c r="S36" s="182"/>
      <c r="T36" s="182"/>
      <c r="U36" s="182"/>
      <c r="V36" s="182"/>
      <c r="W36" s="182"/>
      <c r="X36" s="182"/>
      <c r="Y36" s="114"/>
      <c r="Z36" s="113"/>
      <c r="AA36" s="113"/>
      <c r="AB36" s="113"/>
      <c r="AC36" s="113"/>
      <c r="AD36" s="113"/>
      <c r="AE36" s="113"/>
      <c r="AF36" s="113"/>
    </row>
    <row r="37" spans="2:32" s="33" customFormat="1" ht="12.75" customHeight="1">
      <c r="B37" s="30" t="s">
        <v>57</v>
      </c>
      <c r="C37" s="98">
        <v>209</v>
      </c>
      <c r="D37" s="40">
        <v>100</v>
      </c>
      <c r="E37" s="43">
        <v>191</v>
      </c>
      <c r="F37" s="40">
        <v>100</v>
      </c>
      <c r="G37" s="43">
        <v>167</v>
      </c>
      <c r="H37" s="40">
        <v>100</v>
      </c>
      <c r="I37" s="43">
        <v>183</v>
      </c>
      <c r="J37" s="40">
        <v>100</v>
      </c>
      <c r="K37" s="43">
        <v>150</v>
      </c>
      <c r="L37" s="40">
        <v>100</v>
      </c>
      <c r="M37" s="43">
        <v>169</v>
      </c>
      <c r="N37" s="40">
        <v>100</v>
      </c>
      <c r="O37" s="43">
        <v>182</v>
      </c>
      <c r="P37" s="40">
        <v>100</v>
      </c>
      <c r="Q37" s="43">
        <v>143</v>
      </c>
      <c r="R37" s="40">
        <v>100</v>
      </c>
      <c r="S37" s="43">
        <v>249</v>
      </c>
      <c r="T37" s="40">
        <v>100</v>
      </c>
      <c r="U37" s="43">
        <v>260</v>
      </c>
      <c r="V37" s="40">
        <v>100</v>
      </c>
      <c r="W37" s="43">
        <v>235</v>
      </c>
      <c r="X37" s="40">
        <v>100</v>
      </c>
      <c r="Y37" s="113"/>
      <c r="Z37" s="113"/>
      <c r="AA37" s="113"/>
      <c r="AB37" s="113"/>
      <c r="AC37" s="113"/>
      <c r="AD37" s="113"/>
      <c r="AE37" s="113"/>
      <c r="AF37" s="113"/>
    </row>
    <row r="38" spans="2:32" ht="12.75" customHeight="1">
      <c r="B38" s="29" t="s">
        <v>58</v>
      </c>
      <c r="C38" s="118">
        <v>145</v>
      </c>
      <c r="D38" s="39">
        <v>69.377990430622006</v>
      </c>
      <c r="E38" s="131">
        <v>147</v>
      </c>
      <c r="F38" s="39">
        <v>76.96335078534031</v>
      </c>
      <c r="G38" s="131">
        <v>131</v>
      </c>
      <c r="H38" s="39">
        <v>78.443113772455078</v>
      </c>
      <c r="I38" s="44">
        <v>141</v>
      </c>
      <c r="J38" s="39">
        <v>77.049180327868854</v>
      </c>
      <c r="K38" s="44">
        <v>101</v>
      </c>
      <c r="L38" s="39">
        <v>67.333333333333329</v>
      </c>
      <c r="M38" s="44">
        <v>125</v>
      </c>
      <c r="N38" s="39">
        <v>73.964497041420117</v>
      </c>
      <c r="O38" s="44">
        <v>137</v>
      </c>
      <c r="P38" s="39">
        <v>75.274725274725284</v>
      </c>
      <c r="Q38" s="44">
        <v>99</v>
      </c>
      <c r="R38" s="39">
        <v>69.230769230769226</v>
      </c>
      <c r="S38" s="44">
        <v>112</v>
      </c>
      <c r="T38" s="39">
        <v>44.979919678714857</v>
      </c>
      <c r="U38" s="44">
        <v>124</v>
      </c>
      <c r="V38" s="39">
        <v>47.692307692307693</v>
      </c>
      <c r="W38" s="44">
        <v>100</v>
      </c>
      <c r="X38" s="39">
        <v>42.553191489361701</v>
      </c>
      <c r="Y38" s="113"/>
      <c r="Z38" s="113"/>
      <c r="AA38" s="113"/>
      <c r="AB38" s="113"/>
      <c r="AC38" s="113"/>
      <c r="AD38" s="113"/>
      <c r="AE38" s="113"/>
      <c r="AF38" s="113"/>
    </row>
    <row r="39" spans="2:32" ht="12.75" customHeight="1">
      <c r="B39" s="29" t="s">
        <v>59</v>
      </c>
      <c r="C39" s="158">
        <v>17</v>
      </c>
      <c r="D39" s="39">
        <v>8.133971291866029</v>
      </c>
      <c r="E39" s="116">
        <v>17</v>
      </c>
      <c r="F39" s="39">
        <v>8.9005235602094235</v>
      </c>
      <c r="G39" s="116">
        <v>13</v>
      </c>
      <c r="H39" s="39">
        <v>7.7844311377245505</v>
      </c>
      <c r="I39" s="44">
        <v>12</v>
      </c>
      <c r="J39" s="39">
        <v>6.557377049180328</v>
      </c>
      <c r="K39" s="44">
        <v>16</v>
      </c>
      <c r="L39" s="39">
        <v>10.666666666666666</v>
      </c>
      <c r="M39" s="44">
        <v>21</v>
      </c>
      <c r="N39" s="39">
        <v>12.42603550295858</v>
      </c>
      <c r="O39" s="44">
        <v>17</v>
      </c>
      <c r="P39" s="39">
        <v>9.3406593406593412</v>
      </c>
      <c r="Q39" s="44">
        <v>20</v>
      </c>
      <c r="R39" s="39">
        <v>13.986013986013985</v>
      </c>
      <c r="S39" s="44">
        <v>73</v>
      </c>
      <c r="T39" s="39">
        <v>29.317269076305219</v>
      </c>
      <c r="U39" s="44">
        <v>92</v>
      </c>
      <c r="V39" s="39">
        <v>35.384615384615387</v>
      </c>
      <c r="W39" s="44">
        <v>113</v>
      </c>
      <c r="X39" s="39">
        <v>48.085106382978722</v>
      </c>
      <c r="Y39" s="115"/>
      <c r="Z39" s="114"/>
      <c r="AA39" s="114"/>
      <c r="AB39" s="114"/>
      <c r="AC39" s="114"/>
      <c r="AD39" s="114"/>
      <c r="AE39" s="114"/>
      <c r="AF39" s="114"/>
    </row>
    <row r="40" spans="2:32" ht="12.75" customHeight="1">
      <c r="B40" s="29" t="s">
        <v>60</v>
      </c>
      <c r="C40" s="158">
        <v>47</v>
      </c>
      <c r="D40" s="39">
        <v>22.488038277511961</v>
      </c>
      <c r="E40" s="116">
        <v>27</v>
      </c>
      <c r="F40" s="39">
        <v>14.136125654450261</v>
      </c>
      <c r="G40" s="116">
        <v>23</v>
      </c>
      <c r="H40" s="39">
        <v>13.772455089820358</v>
      </c>
      <c r="I40" s="44">
        <v>30</v>
      </c>
      <c r="J40" s="39">
        <v>16.393442622950822</v>
      </c>
      <c r="K40" s="44">
        <v>33</v>
      </c>
      <c r="L40" s="39">
        <v>22</v>
      </c>
      <c r="M40" s="44">
        <v>23</v>
      </c>
      <c r="N40" s="39">
        <v>13.609467455621303</v>
      </c>
      <c r="O40" s="44">
        <v>28</v>
      </c>
      <c r="P40" s="39">
        <v>15.384615384615387</v>
      </c>
      <c r="Q40" s="44">
        <v>24</v>
      </c>
      <c r="R40" s="39">
        <v>16.783216783216783</v>
      </c>
      <c r="S40" s="44">
        <v>64</v>
      </c>
      <c r="T40" s="39">
        <v>25.70281124497992</v>
      </c>
      <c r="U40" s="44">
        <v>44</v>
      </c>
      <c r="V40" s="39">
        <v>16.923076923076923</v>
      </c>
      <c r="W40" s="44">
        <v>22</v>
      </c>
      <c r="X40" s="39">
        <v>9.3617021276595747</v>
      </c>
      <c r="Z40" s="113"/>
      <c r="AA40" s="113"/>
      <c r="AB40" s="113"/>
      <c r="AC40" s="113"/>
      <c r="AD40" s="113"/>
      <c r="AE40" s="113"/>
      <c r="AF40" s="113"/>
    </row>
    <row r="41" spans="2:32">
      <c r="Z41" s="113"/>
      <c r="AA41" s="113"/>
      <c r="AB41" s="113"/>
      <c r="AC41" s="113"/>
      <c r="AD41" s="113"/>
      <c r="AE41" s="113"/>
      <c r="AF41" s="113"/>
    </row>
    <row r="42" spans="2:32">
      <c r="H42" s="42"/>
      <c r="I42" s="4"/>
      <c r="Z42" s="115"/>
      <c r="AA42" s="115"/>
      <c r="AB42" s="115"/>
      <c r="AC42" s="115"/>
      <c r="AD42" s="113"/>
      <c r="AE42" s="113"/>
      <c r="AF42" s="113"/>
    </row>
    <row r="44" spans="2:32">
      <c r="T44" s="59"/>
      <c r="V44" s="59"/>
      <c r="X44" s="59"/>
    </row>
    <row r="45" spans="2:32" ht="12.75" customHeight="1"/>
    <row r="52" spans="20:31">
      <c r="T52" s="60"/>
      <c r="V52" s="60"/>
      <c r="X52" s="60"/>
    </row>
    <row r="60" spans="20:31" ht="51">
      <c r="Y60" s="152" t="s">
        <v>106</v>
      </c>
      <c r="Z60" s="149" t="s">
        <v>105</v>
      </c>
      <c r="AA60" s="150" t="s">
        <v>30</v>
      </c>
      <c r="AB60" s="150" t="s">
        <v>31</v>
      </c>
      <c r="AC60" s="150" t="s">
        <v>32</v>
      </c>
      <c r="AD60" s="149" t="s">
        <v>159</v>
      </c>
      <c r="AE60" s="150" t="s">
        <v>36</v>
      </c>
    </row>
    <row r="61" spans="20:31" ht="40.5" customHeight="1">
      <c r="Y61" s="152">
        <v>2008</v>
      </c>
      <c r="Z61" s="151">
        <v>0</v>
      </c>
      <c r="AA61" s="151">
        <v>0</v>
      </c>
      <c r="AB61" s="151">
        <v>0</v>
      </c>
      <c r="AC61" s="151">
        <v>0</v>
      </c>
      <c r="AD61" s="151">
        <v>0</v>
      </c>
      <c r="AE61" s="151">
        <v>0</v>
      </c>
    </row>
    <row r="62" spans="20:31">
      <c r="Y62" s="152">
        <v>2009</v>
      </c>
      <c r="Z62" s="151">
        <v>7.1010860484544764</v>
      </c>
      <c r="AA62" s="151">
        <v>5.2325581395348877</v>
      </c>
      <c r="AB62" s="151">
        <v>-0.34237555965235345</v>
      </c>
      <c r="AC62" s="151">
        <v>-22.783825816485219</v>
      </c>
      <c r="AD62" s="151">
        <v>55.14705882352942</v>
      </c>
      <c r="AE62" s="151">
        <v>-11.801242236024848</v>
      </c>
    </row>
    <row r="63" spans="20:31">
      <c r="Y63" s="152">
        <v>2010</v>
      </c>
      <c r="Z63" s="151">
        <v>13.617376775271509</v>
      </c>
      <c r="AA63" s="151">
        <v>-4.6511627906976685</v>
      </c>
      <c r="AB63" s="151">
        <v>-3.5027653410587334</v>
      </c>
      <c r="AC63" s="151">
        <v>-32.737169517884908</v>
      </c>
      <c r="AD63" s="151">
        <v>67.64705882352942</v>
      </c>
      <c r="AE63" s="151">
        <v>-19.875776397515537</v>
      </c>
    </row>
    <row r="64" spans="20:31">
      <c r="Y64" s="152">
        <v>2011</v>
      </c>
      <c r="Z64" s="151">
        <v>15.371762740183797</v>
      </c>
      <c r="AA64" s="151">
        <v>-6.3953488372092977</v>
      </c>
      <c r="AB64" s="151">
        <v>-3.6871214116407742</v>
      </c>
      <c r="AC64" s="151">
        <v>-30.870917573872475</v>
      </c>
      <c r="AD64" s="151">
        <v>32.35294117647058</v>
      </c>
      <c r="AE64" s="151">
        <v>-26.08695652173914</v>
      </c>
    </row>
    <row r="65" spans="25:31">
      <c r="Y65" s="152">
        <v>2012</v>
      </c>
      <c r="Z65" s="151">
        <v>21.219715956558076</v>
      </c>
      <c r="AA65" s="151">
        <v>6.9767441860465027</v>
      </c>
      <c r="AB65" s="151">
        <v>-3.1077166183829377</v>
      </c>
      <c r="AC65" s="151">
        <v>-32.426127527216181</v>
      </c>
      <c r="AD65" s="151">
        <v>44.85294117647058</v>
      </c>
      <c r="AE65" s="151">
        <v>-41.614906832298139</v>
      </c>
    </row>
    <row r="66" spans="25:31">
      <c r="Y66" s="152">
        <v>2013</v>
      </c>
      <c r="Z66" s="151">
        <v>20.885547201336692</v>
      </c>
      <c r="AA66" s="151">
        <v>8.1395348837209269</v>
      </c>
      <c r="AB66" s="151">
        <v>-2.2386094284961899</v>
      </c>
      <c r="AC66" s="151">
        <v>-30.715396578538105</v>
      </c>
      <c r="AD66" s="151">
        <v>41.176470588235304</v>
      </c>
      <c r="AE66" s="151">
        <v>-43.478260869565219</v>
      </c>
    </row>
    <row r="67" spans="25:31">
      <c r="Y67" s="152">
        <v>2014</v>
      </c>
      <c r="Z67" s="151">
        <v>18.212197159565591</v>
      </c>
      <c r="AA67" s="151">
        <v>2.9069767441860535</v>
      </c>
      <c r="AB67" s="151">
        <v>-5.6360284435080388</v>
      </c>
      <c r="AC67" s="151">
        <v>-37.947122861586315</v>
      </c>
      <c r="AD67" s="151">
        <v>27.941176470588232</v>
      </c>
      <c r="AE67" s="151">
        <v>-48.447204968944099</v>
      </c>
    </row>
    <row r="68" spans="25:31">
      <c r="Y68" s="152">
        <v>2015</v>
      </c>
      <c r="Z68" s="151">
        <v>12.865497076023402</v>
      </c>
      <c r="AA68" s="151">
        <v>-12.20930232558139</v>
      </c>
      <c r="AB68" s="151">
        <v>-5.6623650250197528</v>
      </c>
      <c r="AC68" s="151">
        <v>-38.491446345256605</v>
      </c>
      <c r="AD68" s="151">
        <v>36.764705882352956</v>
      </c>
      <c r="AE68" s="151">
        <v>-31.055900621118013</v>
      </c>
    </row>
    <row r="69" spans="25:31">
      <c r="Y69" s="152">
        <v>2016</v>
      </c>
      <c r="Z69" s="151">
        <v>15.789473684210535</v>
      </c>
      <c r="AA69" s="151">
        <v>-3.4883720930232442</v>
      </c>
      <c r="AB69" s="151">
        <v>-5.3989992099025557</v>
      </c>
      <c r="AC69" s="151">
        <v>-38.880248833592532</v>
      </c>
      <c r="AD69" s="151">
        <v>19.117647058823522</v>
      </c>
      <c r="AE69" s="151">
        <v>-44.099378881987583</v>
      </c>
    </row>
    <row r="70" spans="25:31">
      <c r="Y70" s="152">
        <v>2017</v>
      </c>
      <c r="Z70" s="151">
        <v>17.209690893901424</v>
      </c>
      <c r="AA70" s="151">
        <v>-31.976744186046517</v>
      </c>
      <c r="AB70" s="151">
        <v>-0.42138530418750975</v>
      </c>
      <c r="AC70" s="151">
        <v>-35.458786936236393</v>
      </c>
      <c r="AD70" s="151">
        <v>17.64705882352942</v>
      </c>
      <c r="AE70" s="151">
        <v>-60.869565217391305</v>
      </c>
    </row>
    <row r="71" spans="25:31">
      <c r="Y71" s="152">
        <v>2018</v>
      </c>
      <c r="Z71" s="151">
        <v>27.318295739348358</v>
      </c>
      <c r="AA71" s="151">
        <v>-5.2325581395348877</v>
      </c>
      <c r="AB71" s="151">
        <v>-5.2409797208322431</v>
      </c>
      <c r="AC71" s="151">
        <v>-36.236391912908239</v>
      </c>
      <c r="AD71" s="151">
        <v>8.0882352941176379</v>
      </c>
      <c r="AE71" s="151">
        <v>-34.161490683229815</v>
      </c>
    </row>
  </sheetData>
  <mergeCells count="14">
    <mergeCell ref="W4:X4"/>
    <mergeCell ref="B7:X7"/>
    <mergeCell ref="B36:X36"/>
    <mergeCell ref="G4:H4"/>
    <mergeCell ref="I4:J4"/>
    <mergeCell ref="C4:D4"/>
    <mergeCell ref="B4:B5"/>
    <mergeCell ref="K4:L4"/>
    <mergeCell ref="M4:N4"/>
    <mergeCell ref="O4:P4"/>
    <mergeCell ref="Q4:R4"/>
    <mergeCell ref="S4:T4"/>
    <mergeCell ref="U4:V4"/>
    <mergeCell ref="E4:F4"/>
  </mergeCells>
  <phoneticPr fontId="5" type="noConversion"/>
  <pageMargins left="0.72" right="0.78740157480314965" top="0.65" bottom="0.89" header="0.51181102362204722" footer="0.51181102362204722"/>
  <pageSetup paperSize="9" scale="69" fitToHeight="0" orientation="landscape" r:id="rId1"/>
  <headerFooter alignWithMargins="0">
    <oddFooter>&amp;L&amp;"Arial,Fett"&amp;8DEPARTEMENT FINANZEN UND RESSOURCEN Statistik Aargau&amp;"Arial,Standard"
Bleichemattstrasse 4, 5000 Aarau&amp;R&amp;8STEP I 2018 | August 2018</oddFooter>
  </headerFooter>
  <rowBreaks count="1" manualBreakCount="1">
    <brk id="41" max="21"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AB150"/>
  <sheetViews>
    <sheetView showGridLines="0" zoomScaleNormal="100" zoomScaleSheetLayoutView="100" zoomScalePageLayoutView="55" workbookViewId="0"/>
  </sheetViews>
  <sheetFormatPr baseColWidth="10" defaultRowHeight="12.75"/>
  <cols>
    <col min="1" max="1" width="3.7109375" customWidth="1"/>
    <col min="2" max="2" width="37.42578125" bestFit="1" customWidth="1"/>
    <col min="3" max="10" width="10.42578125" customWidth="1"/>
    <col min="11" max="11" width="16" customWidth="1"/>
    <col min="12" max="12" width="33.140625" customWidth="1"/>
    <col min="13" max="16" width="14.28515625" customWidth="1"/>
  </cols>
  <sheetData>
    <row r="1" spans="1:11" ht="15.75">
      <c r="A1" s="8" t="s">
        <v>176</v>
      </c>
      <c r="G1" s="13"/>
    </row>
    <row r="2" spans="1:11">
      <c r="G2" s="13"/>
    </row>
    <row r="4" spans="1:11" ht="25.5" customHeight="1">
      <c r="B4" s="34" t="s">
        <v>61</v>
      </c>
      <c r="C4" s="35" t="s">
        <v>14</v>
      </c>
      <c r="D4" s="35" t="s">
        <v>97</v>
      </c>
      <c r="E4" s="35" t="s">
        <v>98</v>
      </c>
      <c r="F4" s="35" t="s">
        <v>62</v>
      </c>
      <c r="G4" s="35" t="s">
        <v>99</v>
      </c>
      <c r="H4" s="35" t="s">
        <v>63</v>
      </c>
      <c r="I4" s="35" t="s">
        <v>100</v>
      </c>
      <c r="J4" s="35" t="s">
        <v>24</v>
      </c>
    </row>
    <row r="5" spans="1:11" s="33" customFormat="1" ht="12.75" customHeight="1">
      <c r="B5" s="30" t="s">
        <v>26</v>
      </c>
      <c r="C5" s="43">
        <v>6567</v>
      </c>
      <c r="D5" s="43">
        <v>2753</v>
      </c>
      <c r="E5" s="43">
        <v>2323</v>
      </c>
      <c r="F5" s="43">
        <v>1326</v>
      </c>
      <c r="G5" s="43">
        <v>42</v>
      </c>
      <c r="H5" s="43">
        <v>45</v>
      </c>
      <c r="I5" s="43">
        <v>22</v>
      </c>
      <c r="J5" s="43">
        <v>56</v>
      </c>
    </row>
    <row r="6" spans="1:11" ht="12.75" customHeight="1">
      <c r="B6" s="185" t="s">
        <v>28</v>
      </c>
      <c r="C6" s="186"/>
      <c r="D6" s="186"/>
      <c r="E6" s="186"/>
      <c r="F6" s="186"/>
      <c r="G6" s="186"/>
      <c r="H6" s="186"/>
      <c r="I6" s="186"/>
      <c r="J6" s="187"/>
    </row>
    <row r="7" spans="1:11" s="33" customFormat="1" ht="12.75" customHeight="1">
      <c r="B7" s="71" t="s">
        <v>14</v>
      </c>
      <c r="C7" s="98">
        <v>6358</v>
      </c>
      <c r="D7" s="98">
        <v>2740</v>
      </c>
      <c r="E7" s="98">
        <v>2221</v>
      </c>
      <c r="F7" s="98">
        <v>1235</v>
      </c>
      <c r="G7" s="98">
        <v>42</v>
      </c>
      <c r="H7" s="98">
        <v>45</v>
      </c>
      <c r="I7" s="98">
        <v>22</v>
      </c>
      <c r="J7" s="98">
        <v>53</v>
      </c>
      <c r="K7" s="68"/>
    </row>
    <row r="8" spans="1:11" ht="12.75" customHeight="1">
      <c r="B8" s="71" t="s">
        <v>29</v>
      </c>
      <c r="C8" s="98">
        <v>1524</v>
      </c>
      <c r="D8" s="98">
        <v>1485</v>
      </c>
      <c r="E8" s="98">
        <v>38</v>
      </c>
      <c r="F8" s="98">
        <v>0</v>
      </c>
      <c r="G8" s="98">
        <v>0</v>
      </c>
      <c r="H8" s="98">
        <v>0</v>
      </c>
      <c r="I8" s="98">
        <v>0</v>
      </c>
      <c r="J8" s="98">
        <v>1</v>
      </c>
    </row>
    <row r="9" spans="1:11" ht="12.75" customHeight="1">
      <c r="B9" s="53" t="s">
        <v>38</v>
      </c>
      <c r="C9" s="118">
        <v>1244</v>
      </c>
      <c r="D9" s="118">
        <v>1240</v>
      </c>
      <c r="E9" s="118">
        <v>3</v>
      </c>
      <c r="F9" s="118">
        <v>0</v>
      </c>
      <c r="G9" s="118">
        <v>0</v>
      </c>
      <c r="H9" s="118">
        <v>0</v>
      </c>
      <c r="I9" s="118">
        <v>0</v>
      </c>
      <c r="J9" s="118">
        <v>1</v>
      </c>
      <c r="K9" s="68"/>
    </row>
    <row r="10" spans="1:11" ht="12.75" customHeight="1">
      <c r="B10" s="53" t="s">
        <v>39</v>
      </c>
      <c r="C10" s="118">
        <v>280</v>
      </c>
      <c r="D10" s="118">
        <v>245</v>
      </c>
      <c r="E10" s="118">
        <v>35</v>
      </c>
      <c r="F10" s="118">
        <v>0</v>
      </c>
      <c r="G10" s="118">
        <v>0</v>
      </c>
      <c r="H10" s="118">
        <v>0</v>
      </c>
      <c r="I10" s="118">
        <v>0</v>
      </c>
      <c r="J10" s="118">
        <v>0</v>
      </c>
      <c r="K10" s="68"/>
    </row>
    <row r="11" spans="1:11" ht="12.75" customHeight="1">
      <c r="B11" s="71" t="s">
        <v>30</v>
      </c>
      <c r="C11" s="98">
        <v>163</v>
      </c>
      <c r="D11" s="98">
        <v>147</v>
      </c>
      <c r="E11" s="98">
        <v>16</v>
      </c>
      <c r="F11" s="98">
        <v>0</v>
      </c>
      <c r="G11" s="98">
        <v>0</v>
      </c>
      <c r="H11" s="98">
        <v>0</v>
      </c>
      <c r="I11" s="98">
        <v>0</v>
      </c>
      <c r="J11" s="98">
        <v>0</v>
      </c>
    </row>
    <row r="12" spans="1:11" ht="12.75" customHeight="1">
      <c r="B12" s="53" t="s">
        <v>40</v>
      </c>
      <c r="C12" s="118">
        <v>95</v>
      </c>
      <c r="D12" s="118">
        <v>83</v>
      </c>
      <c r="E12" s="118">
        <v>12</v>
      </c>
      <c r="F12" s="118">
        <v>0</v>
      </c>
      <c r="G12" s="118">
        <v>0</v>
      </c>
      <c r="H12" s="118">
        <v>0</v>
      </c>
      <c r="I12" s="118">
        <v>0</v>
      </c>
      <c r="J12" s="118">
        <v>0</v>
      </c>
      <c r="K12" s="68"/>
    </row>
    <row r="13" spans="1:11" ht="12.75" customHeight="1">
      <c r="B13" s="53" t="s">
        <v>41</v>
      </c>
      <c r="C13" s="118">
        <v>68</v>
      </c>
      <c r="D13" s="118">
        <v>64</v>
      </c>
      <c r="E13" s="118">
        <v>4</v>
      </c>
      <c r="F13" s="118">
        <v>0</v>
      </c>
      <c r="G13" s="118">
        <v>0</v>
      </c>
      <c r="H13" s="118">
        <v>0</v>
      </c>
      <c r="I13" s="118">
        <v>0</v>
      </c>
      <c r="J13" s="118">
        <v>0</v>
      </c>
      <c r="K13" s="68"/>
    </row>
    <row r="14" spans="1:11" ht="12.75" customHeight="1">
      <c r="B14" s="71" t="s">
        <v>31</v>
      </c>
      <c r="C14" s="98">
        <v>3598</v>
      </c>
      <c r="D14" s="98">
        <v>1005</v>
      </c>
      <c r="E14" s="98">
        <v>1693</v>
      </c>
      <c r="F14" s="98">
        <v>821</v>
      </c>
      <c r="G14" s="98">
        <v>25</v>
      </c>
      <c r="H14" s="98">
        <v>26</v>
      </c>
      <c r="I14" s="98">
        <v>15</v>
      </c>
      <c r="J14" s="98">
        <v>13</v>
      </c>
    </row>
    <row r="15" spans="1:11" ht="12.75" customHeight="1">
      <c r="B15" s="53" t="s">
        <v>42</v>
      </c>
      <c r="C15" s="118">
        <v>548</v>
      </c>
      <c r="D15" s="118">
        <v>502</v>
      </c>
      <c r="E15" s="118">
        <v>45</v>
      </c>
      <c r="F15" s="118">
        <v>0</v>
      </c>
      <c r="G15" s="119">
        <v>0</v>
      </c>
      <c r="H15" s="119">
        <v>0</v>
      </c>
      <c r="I15" s="118">
        <v>0</v>
      </c>
      <c r="J15" s="119">
        <v>1</v>
      </c>
      <c r="K15" s="68"/>
    </row>
    <row r="16" spans="1:11" ht="12.75" customHeight="1">
      <c r="B16" s="53" t="s">
        <v>43</v>
      </c>
      <c r="C16" s="118">
        <v>2823</v>
      </c>
      <c r="D16" s="118">
        <v>501</v>
      </c>
      <c r="E16" s="118">
        <v>1643</v>
      </c>
      <c r="F16" s="118">
        <v>645</v>
      </c>
      <c r="G16" s="118">
        <v>5</v>
      </c>
      <c r="H16" s="118">
        <v>8</v>
      </c>
      <c r="I16" s="118">
        <v>13</v>
      </c>
      <c r="J16" s="119">
        <v>8</v>
      </c>
      <c r="K16" s="68"/>
    </row>
    <row r="17" spans="2:11" ht="12.75" customHeight="1">
      <c r="B17" s="53" t="s">
        <v>44</v>
      </c>
      <c r="C17" s="118">
        <v>221</v>
      </c>
      <c r="D17" s="118">
        <v>2</v>
      </c>
      <c r="E17" s="118">
        <v>5</v>
      </c>
      <c r="F17" s="118">
        <v>170</v>
      </c>
      <c r="G17" s="118">
        <v>20</v>
      </c>
      <c r="H17" s="118">
        <v>18</v>
      </c>
      <c r="I17" s="118">
        <v>2</v>
      </c>
      <c r="J17" s="118">
        <v>4</v>
      </c>
      <c r="K17" s="68"/>
    </row>
    <row r="18" spans="2:11" ht="12.75" customHeight="1">
      <c r="B18" s="117" t="s">
        <v>144</v>
      </c>
      <c r="C18" s="118">
        <v>6</v>
      </c>
      <c r="D18" s="119">
        <v>0</v>
      </c>
      <c r="E18" s="118">
        <v>0</v>
      </c>
      <c r="F18" s="118">
        <v>6</v>
      </c>
      <c r="G18" s="118">
        <v>0</v>
      </c>
      <c r="H18" s="118">
        <v>0</v>
      </c>
      <c r="I18" s="118">
        <v>0</v>
      </c>
      <c r="J18" s="119">
        <v>0</v>
      </c>
      <c r="K18" s="68"/>
    </row>
    <row r="19" spans="2:11" ht="12.75" customHeight="1">
      <c r="B19" s="71" t="s">
        <v>32</v>
      </c>
      <c r="C19" s="98">
        <v>820</v>
      </c>
      <c r="D19" s="101">
        <v>84</v>
      </c>
      <c r="E19" s="98">
        <v>361</v>
      </c>
      <c r="F19" s="98">
        <v>307</v>
      </c>
      <c r="G19" s="98">
        <v>10</v>
      </c>
      <c r="H19" s="98">
        <v>15</v>
      </c>
      <c r="I19" s="98">
        <v>7</v>
      </c>
      <c r="J19" s="98">
        <v>36</v>
      </c>
    </row>
    <row r="20" spans="2:11" ht="12.75" customHeight="1">
      <c r="B20" s="53" t="s">
        <v>46</v>
      </c>
      <c r="C20" s="118">
        <v>605</v>
      </c>
      <c r="D20" s="118">
        <v>37</v>
      </c>
      <c r="E20" s="118">
        <v>242</v>
      </c>
      <c r="F20" s="118">
        <v>268</v>
      </c>
      <c r="G20" s="118">
        <v>6</v>
      </c>
      <c r="H20" s="118">
        <v>9</v>
      </c>
      <c r="I20" s="118">
        <v>7</v>
      </c>
      <c r="J20" s="118">
        <v>36</v>
      </c>
      <c r="K20" s="68"/>
    </row>
    <row r="21" spans="2:11" ht="12.75" customHeight="1">
      <c r="B21" s="53" t="s">
        <v>47</v>
      </c>
      <c r="C21" s="118">
        <v>32</v>
      </c>
      <c r="D21" s="118">
        <v>9</v>
      </c>
      <c r="E21" s="118">
        <v>19</v>
      </c>
      <c r="F21" s="118">
        <v>4</v>
      </c>
      <c r="G21" s="119">
        <v>0</v>
      </c>
      <c r="H21" s="119">
        <v>0</v>
      </c>
      <c r="I21" s="119">
        <v>0</v>
      </c>
      <c r="J21" s="119">
        <v>0</v>
      </c>
      <c r="K21" s="68"/>
    </row>
    <row r="22" spans="2:11" ht="12.75" customHeight="1">
      <c r="B22" s="53" t="s">
        <v>48</v>
      </c>
      <c r="C22" s="118">
        <v>68</v>
      </c>
      <c r="D22" s="118">
        <v>19</v>
      </c>
      <c r="E22" s="118">
        <v>46</v>
      </c>
      <c r="F22" s="118">
        <v>2</v>
      </c>
      <c r="G22" s="119">
        <v>1</v>
      </c>
      <c r="H22" s="118">
        <v>0</v>
      </c>
      <c r="I22" s="118">
        <v>0</v>
      </c>
      <c r="J22" s="119">
        <v>0</v>
      </c>
      <c r="K22" s="68"/>
    </row>
    <row r="23" spans="2:11" ht="12.75" customHeight="1">
      <c r="B23" s="132" t="s">
        <v>173</v>
      </c>
      <c r="C23" s="118">
        <v>7</v>
      </c>
      <c r="D23" s="118">
        <v>0</v>
      </c>
      <c r="E23" s="118">
        <v>7</v>
      </c>
      <c r="F23" s="118">
        <v>0</v>
      </c>
      <c r="G23" s="119">
        <v>0</v>
      </c>
      <c r="H23" s="118">
        <v>0</v>
      </c>
      <c r="I23" s="118">
        <v>0</v>
      </c>
      <c r="J23" s="119">
        <v>0</v>
      </c>
      <c r="K23" s="68"/>
    </row>
    <row r="24" spans="2:11" ht="12.75" customHeight="1">
      <c r="B24" s="132" t="s">
        <v>145</v>
      </c>
      <c r="C24" s="119">
        <v>79</v>
      </c>
      <c r="D24" s="118">
        <v>19</v>
      </c>
      <c r="E24" s="118">
        <v>41</v>
      </c>
      <c r="F24" s="119">
        <v>19</v>
      </c>
      <c r="G24" s="119">
        <v>0</v>
      </c>
      <c r="H24" s="119">
        <v>0</v>
      </c>
      <c r="I24" s="119">
        <v>0</v>
      </c>
      <c r="J24" s="119">
        <v>0</v>
      </c>
      <c r="K24" s="68"/>
    </row>
    <row r="25" spans="2:11" ht="12.75" customHeight="1">
      <c r="B25" s="53" t="s">
        <v>50</v>
      </c>
      <c r="C25" s="118">
        <v>23</v>
      </c>
      <c r="D25" s="118">
        <v>0</v>
      </c>
      <c r="E25" s="118">
        <v>6</v>
      </c>
      <c r="F25" s="118">
        <v>10</v>
      </c>
      <c r="G25" s="119">
        <v>1</v>
      </c>
      <c r="H25" s="118">
        <v>6</v>
      </c>
      <c r="I25" s="119">
        <v>0</v>
      </c>
      <c r="J25" s="119">
        <v>0</v>
      </c>
      <c r="K25" s="68"/>
    </row>
    <row r="26" spans="2:11" ht="12.75" customHeight="1">
      <c r="B26" s="132" t="s">
        <v>146</v>
      </c>
      <c r="C26" s="118">
        <v>6</v>
      </c>
      <c r="D26" s="118">
        <v>0</v>
      </c>
      <c r="E26" s="118">
        <v>0</v>
      </c>
      <c r="F26" s="118">
        <v>4</v>
      </c>
      <c r="G26" s="119">
        <v>2</v>
      </c>
      <c r="H26" s="118">
        <v>0</v>
      </c>
      <c r="I26" s="119">
        <v>0</v>
      </c>
      <c r="J26" s="119">
        <v>0</v>
      </c>
      <c r="K26" s="68"/>
    </row>
    <row r="27" spans="2:11" ht="12.75" customHeight="1">
      <c r="B27" s="71" t="s">
        <v>51</v>
      </c>
      <c r="C27" s="98">
        <v>147</v>
      </c>
      <c r="D27" s="101">
        <v>4</v>
      </c>
      <c r="E27" s="101">
        <v>72</v>
      </c>
      <c r="F27" s="98">
        <v>67</v>
      </c>
      <c r="G27" s="98">
        <v>2</v>
      </c>
      <c r="H27" s="98">
        <v>2</v>
      </c>
      <c r="I27" s="98">
        <v>0</v>
      </c>
      <c r="J27" s="101">
        <v>0</v>
      </c>
    </row>
    <row r="28" spans="2:11" ht="12.75" customHeight="1">
      <c r="B28" s="53" t="s">
        <v>52</v>
      </c>
      <c r="C28" s="118">
        <v>147</v>
      </c>
      <c r="D28" s="118">
        <v>4</v>
      </c>
      <c r="E28" s="118">
        <v>72</v>
      </c>
      <c r="F28" s="118">
        <v>67</v>
      </c>
      <c r="G28" s="118">
        <v>2</v>
      </c>
      <c r="H28" s="118">
        <v>2</v>
      </c>
      <c r="I28" s="118">
        <v>0</v>
      </c>
      <c r="J28" s="119">
        <v>0</v>
      </c>
      <c r="K28" s="68"/>
    </row>
    <row r="29" spans="2:11" ht="12.75" customHeight="1">
      <c r="B29" s="71" t="s">
        <v>36</v>
      </c>
      <c r="C29" s="98">
        <v>106</v>
      </c>
      <c r="D29" s="101">
        <v>15</v>
      </c>
      <c r="E29" s="101">
        <v>41</v>
      </c>
      <c r="F29" s="98">
        <v>40</v>
      </c>
      <c r="G29" s="98">
        <v>5</v>
      </c>
      <c r="H29" s="98">
        <v>2</v>
      </c>
      <c r="I29" s="98">
        <v>0</v>
      </c>
      <c r="J29" s="101">
        <v>3</v>
      </c>
    </row>
    <row r="30" spans="2:11" ht="12.75" customHeight="1">
      <c r="B30" s="53" t="s">
        <v>54</v>
      </c>
      <c r="C30" s="118">
        <v>63</v>
      </c>
      <c r="D30" s="118">
        <v>9</v>
      </c>
      <c r="E30" s="118">
        <v>30</v>
      </c>
      <c r="F30" s="118">
        <v>22</v>
      </c>
      <c r="G30" s="118">
        <v>2</v>
      </c>
      <c r="H30" s="119">
        <v>0</v>
      </c>
      <c r="I30" s="119">
        <v>0</v>
      </c>
      <c r="J30" s="119">
        <v>0</v>
      </c>
      <c r="K30" s="68"/>
    </row>
    <row r="31" spans="2:11" ht="12.75" customHeight="1">
      <c r="B31" s="53" t="s">
        <v>55</v>
      </c>
      <c r="C31" s="118">
        <v>10</v>
      </c>
      <c r="D31" s="118">
        <v>1</v>
      </c>
      <c r="E31" s="118">
        <v>3</v>
      </c>
      <c r="F31" s="118">
        <v>4</v>
      </c>
      <c r="G31" s="118">
        <v>0</v>
      </c>
      <c r="H31" s="119">
        <v>2</v>
      </c>
      <c r="I31" s="119">
        <v>0</v>
      </c>
      <c r="J31" s="119">
        <v>0</v>
      </c>
      <c r="K31" s="68"/>
    </row>
    <row r="32" spans="2:11" ht="12.75" customHeight="1">
      <c r="B32" s="53" t="s">
        <v>56</v>
      </c>
      <c r="C32" s="118">
        <v>33</v>
      </c>
      <c r="D32" s="118">
        <v>5</v>
      </c>
      <c r="E32" s="118">
        <v>8</v>
      </c>
      <c r="F32" s="118">
        <v>14</v>
      </c>
      <c r="G32" s="118">
        <v>3</v>
      </c>
      <c r="H32" s="118">
        <v>0</v>
      </c>
      <c r="I32" s="118">
        <v>0</v>
      </c>
      <c r="J32" s="119">
        <v>3</v>
      </c>
      <c r="K32" s="68"/>
    </row>
    <row r="33" spans="2:28" ht="12.75" customHeight="1">
      <c r="B33" s="188" t="s">
        <v>37</v>
      </c>
      <c r="C33" s="189"/>
      <c r="D33" s="189"/>
      <c r="E33" s="189"/>
      <c r="F33" s="189"/>
      <c r="G33" s="189"/>
      <c r="H33" s="189"/>
      <c r="I33" s="189"/>
      <c r="J33" s="190"/>
      <c r="K33" s="68"/>
      <c r="P33" s="33"/>
      <c r="Q33" s="33"/>
      <c r="R33" s="33"/>
      <c r="S33" s="33"/>
      <c r="T33" s="33"/>
      <c r="U33" s="33"/>
      <c r="V33" s="33"/>
      <c r="W33" s="33"/>
      <c r="X33" s="33"/>
      <c r="Y33" s="33"/>
      <c r="Z33" s="33"/>
      <c r="AA33" s="33"/>
      <c r="AB33" s="33"/>
    </row>
    <row r="34" spans="2:28" s="33" customFormat="1" ht="12.75" customHeight="1">
      <c r="B34" s="71" t="s">
        <v>57</v>
      </c>
      <c r="C34" s="98">
        <v>209</v>
      </c>
      <c r="D34" s="98">
        <v>13</v>
      </c>
      <c r="E34" s="98">
        <v>102</v>
      </c>
      <c r="F34" s="98">
        <v>91</v>
      </c>
      <c r="G34" s="98">
        <v>0</v>
      </c>
      <c r="H34" s="101">
        <v>0</v>
      </c>
      <c r="I34" s="101">
        <v>0</v>
      </c>
      <c r="J34" s="101">
        <v>3</v>
      </c>
      <c r="K34" s="68"/>
      <c r="P34"/>
      <c r="Q34"/>
      <c r="R34"/>
      <c r="S34"/>
      <c r="T34"/>
      <c r="U34"/>
      <c r="V34"/>
      <c r="W34"/>
      <c r="X34"/>
      <c r="Y34"/>
      <c r="Z34"/>
      <c r="AA34"/>
      <c r="AB34"/>
    </row>
    <row r="35" spans="2:28" ht="12.75" customHeight="1">
      <c r="B35" s="53" t="s">
        <v>58</v>
      </c>
      <c r="C35" s="54">
        <v>145</v>
      </c>
      <c r="D35" s="54">
        <v>0</v>
      </c>
      <c r="E35" s="54">
        <v>84</v>
      </c>
      <c r="F35" s="54">
        <v>58</v>
      </c>
      <c r="G35" s="118">
        <v>0</v>
      </c>
      <c r="H35" s="56">
        <v>0</v>
      </c>
      <c r="I35" s="56">
        <v>0</v>
      </c>
      <c r="J35" s="56">
        <v>3</v>
      </c>
      <c r="K35" s="68"/>
    </row>
    <row r="36" spans="2:28" ht="12.75" customHeight="1">
      <c r="B36" s="53" t="s">
        <v>59</v>
      </c>
      <c r="C36" s="54">
        <v>17</v>
      </c>
      <c r="D36" s="54">
        <v>10</v>
      </c>
      <c r="E36" s="54">
        <v>2</v>
      </c>
      <c r="F36" s="54">
        <v>5</v>
      </c>
      <c r="G36" s="118">
        <v>0</v>
      </c>
      <c r="H36" s="56">
        <v>0</v>
      </c>
      <c r="I36" s="56">
        <v>0</v>
      </c>
      <c r="J36" s="56">
        <v>0</v>
      </c>
      <c r="K36" s="68"/>
    </row>
    <row r="37" spans="2:28" ht="12.75" customHeight="1">
      <c r="B37" s="53" t="s">
        <v>60</v>
      </c>
      <c r="C37" s="54">
        <v>47</v>
      </c>
      <c r="D37" s="54">
        <v>3</v>
      </c>
      <c r="E37" s="54">
        <v>16</v>
      </c>
      <c r="F37" s="54">
        <v>28</v>
      </c>
      <c r="G37" s="118">
        <v>0</v>
      </c>
      <c r="H37" s="56">
        <v>0</v>
      </c>
      <c r="I37" s="56">
        <v>0</v>
      </c>
      <c r="J37" s="56">
        <v>0</v>
      </c>
      <c r="K37" s="68"/>
    </row>
    <row r="41" spans="2:28">
      <c r="L41" s="52"/>
      <c r="M41" s="60"/>
      <c r="N41" s="60"/>
      <c r="O41" s="60"/>
    </row>
    <row r="42" spans="2:28">
      <c r="L42" s="142"/>
      <c r="M42" s="94" t="s">
        <v>14</v>
      </c>
      <c r="N42" s="60"/>
      <c r="O42" s="60"/>
    </row>
    <row r="43" spans="2:28">
      <c r="L43" s="132" t="s">
        <v>29</v>
      </c>
      <c r="M43" s="143">
        <v>1524</v>
      </c>
      <c r="N43" s="60"/>
      <c r="O43" s="60"/>
    </row>
    <row r="44" spans="2:28">
      <c r="L44" s="132" t="s">
        <v>30</v>
      </c>
      <c r="M44" s="143">
        <v>163</v>
      </c>
      <c r="N44" s="60"/>
      <c r="O44" s="60"/>
    </row>
    <row r="45" spans="2:28">
      <c r="L45" s="132" t="s">
        <v>31</v>
      </c>
      <c r="M45" s="143">
        <v>3598</v>
      </c>
      <c r="N45" s="60"/>
      <c r="O45" s="60"/>
    </row>
    <row r="46" spans="2:28">
      <c r="L46" s="132" t="s">
        <v>32</v>
      </c>
      <c r="M46" s="143">
        <v>820</v>
      </c>
      <c r="N46" s="60"/>
      <c r="O46" s="60"/>
    </row>
    <row r="47" spans="2:28">
      <c r="L47" s="132" t="s">
        <v>51</v>
      </c>
      <c r="M47" s="143">
        <v>147</v>
      </c>
      <c r="N47" s="60"/>
      <c r="O47" s="60"/>
    </row>
    <row r="48" spans="2:28">
      <c r="L48" s="132" t="s">
        <v>36</v>
      </c>
      <c r="M48" s="132">
        <v>106</v>
      </c>
      <c r="N48" s="60"/>
      <c r="O48" s="60"/>
    </row>
    <row r="49" spans="13:16">
      <c r="M49" s="60"/>
      <c r="N49" s="60"/>
      <c r="O49" s="60"/>
    </row>
    <row r="50" spans="13:16">
      <c r="M50" s="60"/>
      <c r="N50" s="60"/>
      <c r="O50" s="60"/>
    </row>
    <row r="51" spans="13:16">
      <c r="N51" s="60"/>
      <c r="O51" s="60"/>
      <c r="P51" s="60"/>
    </row>
    <row r="52" spans="13:16">
      <c r="N52" s="60"/>
      <c r="O52" s="60"/>
      <c r="P52" s="60"/>
    </row>
    <row r="53" spans="13:16">
      <c r="N53" s="60"/>
      <c r="O53" s="60"/>
      <c r="P53" s="60"/>
    </row>
    <row r="54" spans="13:16">
      <c r="N54" s="60"/>
      <c r="O54" s="60"/>
      <c r="P54" s="60"/>
    </row>
    <row r="55" spans="13:16">
      <c r="N55" s="60"/>
      <c r="O55" s="60"/>
      <c r="P55" s="60"/>
    </row>
    <row r="56" spans="13:16">
      <c r="N56" s="60"/>
      <c r="O56" s="60"/>
      <c r="P56" s="60"/>
    </row>
    <row r="57" spans="13:16">
      <c r="N57" s="60"/>
      <c r="O57" s="60"/>
      <c r="P57" s="60"/>
    </row>
    <row r="58" spans="13:16">
      <c r="N58" s="60"/>
      <c r="O58" s="60"/>
      <c r="P58" s="60"/>
    </row>
    <row r="59" spans="13:16">
      <c r="N59" s="60"/>
      <c r="O59" s="60"/>
      <c r="P59" s="60"/>
    </row>
    <row r="60" spans="13:16">
      <c r="N60" s="60"/>
      <c r="O60" s="60"/>
      <c r="P60" s="60"/>
    </row>
    <row r="61" spans="13:16">
      <c r="N61" s="60"/>
      <c r="O61" s="60"/>
      <c r="P61" s="60"/>
    </row>
    <row r="62" spans="13:16">
      <c r="N62" s="60"/>
      <c r="O62" s="60"/>
      <c r="P62" s="60"/>
    </row>
    <row r="63" spans="13:16">
      <c r="N63" s="60"/>
      <c r="O63" s="60"/>
      <c r="P63" s="60"/>
    </row>
    <row r="64" spans="13:16">
      <c r="N64" s="60"/>
      <c r="O64" s="60"/>
      <c r="P64" s="60"/>
    </row>
    <row r="65" spans="12:16">
      <c r="N65" s="60"/>
      <c r="O65" s="60"/>
      <c r="P65" s="60"/>
    </row>
    <row r="66" spans="12:16">
      <c r="N66" s="60"/>
      <c r="O66" s="60"/>
      <c r="P66" s="60"/>
    </row>
    <row r="67" spans="12:16">
      <c r="L67" s="142"/>
      <c r="M67" s="94" t="s">
        <v>14</v>
      </c>
      <c r="N67" s="60"/>
      <c r="O67" s="60"/>
      <c r="P67" s="60"/>
    </row>
    <row r="68" spans="12:16">
      <c r="L68" s="132" t="s">
        <v>29</v>
      </c>
      <c r="M68" s="143">
        <v>1485</v>
      </c>
      <c r="N68" s="60"/>
      <c r="O68" s="60"/>
      <c r="P68" s="60"/>
    </row>
    <row r="69" spans="12:16">
      <c r="L69" s="132" t="s">
        <v>30</v>
      </c>
      <c r="M69" s="143">
        <v>147</v>
      </c>
      <c r="N69" s="60"/>
      <c r="O69" s="60"/>
      <c r="P69" s="60"/>
    </row>
    <row r="70" spans="12:16">
      <c r="L70" s="132" t="s">
        <v>31</v>
      </c>
      <c r="M70" s="143">
        <v>1005</v>
      </c>
      <c r="N70" s="60"/>
      <c r="O70" s="60"/>
      <c r="P70" s="60"/>
    </row>
    <row r="71" spans="12:16">
      <c r="L71" s="132" t="s">
        <v>32</v>
      </c>
      <c r="M71" s="143">
        <v>84</v>
      </c>
      <c r="N71" s="60"/>
      <c r="O71" s="60"/>
      <c r="P71" s="60"/>
    </row>
    <row r="72" spans="12:16">
      <c r="L72" s="132" t="s">
        <v>51</v>
      </c>
      <c r="M72" s="143">
        <v>4</v>
      </c>
      <c r="N72" s="60"/>
      <c r="O72" s="60"/>
      <c r="P72" s="60"/>
    </row>
    <row r="73" spans="12:16">
      <c r="L73" s="132" t="s">
        <v>36</v>
      </c>
      <c r="M73" s="132">
        <v>15</v>
      </c>
      <c r="N73" s="60"/>
      <c r="O73" s="60"/>
      <c r="P73" s="60"/>
    </row>
    <row r="74" spans="12:16">
      <c r="N74" s="60"/>
      <c r="O74" s="60"/>
      <c r="P74" s="60"/>
    </row>
    <row r="75" spans="12:16">
      <c r="M75" s="60"/>
      <c r="N75" s="60"/>
      <c r="O75" s="60"/>
      <c r="P75" s="60"/>
    </row>
    <row r="76" spans="12:16">
      <c r="P76" s="60"/>
    </row>
    <row r="77" spans="12:16">
      <c r="P77" s="60"/>
    </row>
    <row r="78" spans="12:16">
      <c r="P78" s="60"/>
    </row>
    <row r="92" spans="12:14">
      <c r="L92" s="142"/>
      <c r="M92" s="94" t="s">
        <v>14</v>
      </c>
      <c r="N92" s="60"/>
    </row>
    <row r="93" spans="12:14">
      <c r="L93" s="132" t="s">
        <v>29</v>
      </c>
      <c r="M93" s="143">
        <v>38</v>
      </c>
      <c r="N93" s="60"/>
    </row>
    <row r="94" spans="12:14">
      <c r="L94" s="132" t="s">
        <v>30</v>
      </c>
      <c r="M94" s="143">
        <v>16</v>
      </c>
      <c r="N94" s="60"/>
    </row>
    <row r="95" spans="12:14">
      <c r="L95" s="132" t="s">
        <v>31</v>
      </c>
      <c r="M95" s="143">
        <v>1693</v>
      </c>
    </row>
    <row r="96" spans="12:14">
      <c r="L96" s="132" t="s">
        <v>32</v>
      </c>
      <c r="M96" s="143">
        <v>361</v>
      </c>
    </row>
    <row r="97" spans="12:13">
      <c r="L97" s="132" t="s">
        <v>51</v>
      </c>
      <c r="M97" s="143">
        <v>72</v>
      </c>
    </row>
    <row r="98" spans="12:13">
      <c r="L98" s="132" t="s">
        <v>36</v>
      </c>
      <c r="M98" s="132">
        <v>41</v>
      </c>
    </row>
    <row r="100" spans="12:13">
      <c r="L100" s="60"/>
      <c r="M100" s="60"/>
    </row>
    <row r="117" spans="11:13">
      <c r="L117" s="142"/>
      <c r="M117" s="94" t="s">
        <v>14</v>
      </c>
    </row>
    <row r="118" spans="11:13">
      <c r="L118" s="132" t="s">
        <v>29</v>
      </c>
      <c r="M118" s="143">
        <v>0</v>
      </c>
    </row>
    <row r="119" spans="11:13">
      <c r="L119" s="132" t="s">
        <v>30</v>
      </c>
      <c r="M119" s="143">
        <v>0</v>
      </c>
    </row>
    <row r="120" spans="11:13">
      <c r="L120" s="132" t="s">
        <v>31</v>
      </c>
      <c r="M120" s="143">
        <v>821</v>
      </c>
    </row>
    <row r="121" spans="11:13">
      <c r="L121" s="132" t="s">
        <v>32</v>
      </c>
      <c r="M121" s="143">
        <v>307</v>
      </c>
    </row>
    <row r="122" spans="11:13">
      <c r="L122" s="132" t="s">
        <v>51</v>
      </c>
      <c r="M122" s="143">
        <v>67</v>
      </c>
    </row>
    <row r="123" spans="11:13">
      <c r="L123" s="132" t="s">
        <v>36</v>
      </c>
      <c r="M123" s="132">
        <v>40</v>
      </c>
    </row>
    <row r="126" spans="11:13">
      <c r="K126" s="60"/>
      <c r="L126" s="60"/>
    </row>
    <row r="127" spans="11:13">
      <c r="K127" s="60"/>
      <c r="L127" s="60"/>
    </row>
    <row r="128" spans="11:13">
      <c r="L128" s="60"/>
    </row>
    <row r="138" spans="11:18">
      <c r="L138" s="60"/>
    </row>
    <row r="142" spans="11:18">
      <c r="K142" s="59"/>
      <c r="L142" s="142"/>
      <c r="M142" s="94" t="s">
        <v>118</v>
      </c>
      <c r="N142" s="148" t="s">
        <v>119</v>
      </c>
      <c r="O142" s="148" t="s">
        <v>62</v>
      </c>
      <c r="P142" s="94" t="s">
        <v>120</v>
      </c>
    </row>
    <row r="143" spans="11:18">
      <c r="L143" s="142" t="s">
        <v>36</v>
      </c>
      <c r="M143" s="118">
        <v>15</v>
      </c>
      <c r="N143" s="118">
        <v>41</v>
      </c>
      <c r="O143" s="118">
        <v>40</v>
      </c>
      <c r="P143" s="118">
        <v>10</v>
      </c>
    </row>
    <row r="144" spans="11:18">
      <c r="L144" s="132" t="s">
        <v>51</v>
      </c>
      <c r="M144" s="118">
        <v>4</v>
      </c>
      <c r="N144" s="118">
        <v>72</v>
      </c>
      <c r="O144" s="118">
        <v>67</v>
      </c>
      <c r="P144" s="118">
        <v>4</v>
      </c>
      <c r="Q144" s="147"/>
      <c r="R144" s="1"/>
    </row>
    <row r="145" spans="12:16">
      <c r="L145" s="132" t="s">
        <v>32</v>
      </c>
      <c r="M145" s="118">
        <v>84</v>
      </c>
      <c r="N145" s="118">
        <v>361</v>
      </c>
      <c r="O145" s="118">
        <v>307</v>
      </c>
      <c r="P145" s="118">
        <v>68</v>
      </c>
    </row>
    <row r="146" spans="12:16">
      <c r="L146" s="132" t="s">
        <v>31</v>
      </c>
      <c r="M146" s="118">
        <v>1005</v>
      </c>
      <c r="N146" s="118">
        <v>1693</v>
      </c>
      <c r="O146" s="118">
        <v>821</v>
      </c>
      <c r="P146" s="118">
        <v>79</v>
      </c>
    </row>
    <row r="147" spans="12:16">
      <c r="L147" s="132" t="s">
        <v>30</v>
      </c>
      <c r="M147" s="118">
        <v>147</v>
      </c>
      <c r="N147" s="118">
        <v>16</v>
      </c>
      <c r="O147" s="118">
        <v>0</v>
      </c>
      <c r="P147" s="118">
        <v>0</v>
      </c>
    </row>
    <row r="148" spans="12:16">
      <c r="L148" s="132" t="s">
        <v>29</v>
      </c>
      <c r="M148" s="94">
        <v>1485</v>
      </c>
      <c r="N148" s="94">
        <v>38</v>
      </c>
      <c r="O148" s="94">
        <v>0</v>
      </c>
      <c r="P148" s="94">
        <v>1</v>
      </c>
    </row>
    <row r="149" spans="12:16">
      <c r="L149" s="142" t="s">
        <v>14</v>
      </c>
      <c r="M149" s="118">
        <v>2740</v>
      </c>
      <c r="N149" s="118">
        <v>2221</v>
      </c>
      <c r="O149" s="118">
        <v>1235</v>
      </c>
      <c r="P149" s="118">
        <v>162</v>
      </c>
    </row>
    <row r="150" spans="12:16" ht="14.25">
      <c r="L150" s="67" t="s">
        <v>117</v>
      </c>
    </row>
  </sheetData>
  <mergeCells count="2">
    <mergeCell ref="B6:J6"/>
    <mergeCell ref="B33:J33"/>
  </mergeCells>
  <phoneticPr fontId="5" type="noConversion"/>
  <pageMargins left="0.72" right="0.78740157480314965" top="0.65" bottom="0.89" header="0.51181102362204722" footer="0.51181102362204722"/>
  <pageSetup paperSize="9" scale="62" fitToHeight="0" orientation="portrait" horizontalDpi="300" verticalDpi="300" r:id="rId1"/>
  <headerFooter alignWithMargins="0">
    <oddFooter>&amp;L&amp;8DEPARTEMENT FINANZEN UND RESSOURCEN Statistik Aargau
Bleichemattstrasse 4, 5000 Aarau&amp;R&amp;8STEP I 2018 | August 2018</oddFooter>
  </headerFooter>
  <rowBreaks count="4" manualBreakCount="4">
    <brk id="38" max="10" man="1"/>
    <brk id="89" max="10" man="1"/>
    <brk id="138" max="10" man="1"/>
    <brk id="163" max="1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8"/>
  <sheetViews>
    <sheetView showGridLines="0" zoomScaleNormal="100" zoomScaleSheetLayoutView="100" workbookViewId="0"/>
  </sheetViews>
  <sheetFormatPr baseColWidth="10" defaultRowHeight="12.75"/>
  <cols>
    <col min="1" max="1" width="3.7109375" customWidth="1"/>
    <col min="2" max="2" width="5.85546875" customWidth="1"/>
    <col min="3" max="23" width="9.85546875" customWidth="1"/>
    <col min="25" max="25" width="37.28515625" style="28" customWidth="1"/>
    <col min="26" max="36" width="14.28515625" customWidth="1"/>
  </cols>
  <sheetData>
    <row r="1" spans="1:25" ht="15.75">
      <c r="A1" s="8" t="s">
        <v>177</v>
      </c>
      <c r="G1" s="13"/>
    </row>
    <row r="2" spans="1:25" ht="12.75" customHeight="1">
      <c r="G2" s="13"/>
    </row>
    <row r="3" spans="1:25" ht="12.75" customHeight="1"/>
    <row r="4" spans="1:25" ht="12.75" customHeight="1">
      <c r="B4" s="194" t="s">
        <v>106</v>
      </c>
      <c r="C4" s="180" t="s">
        <v>18</v>
      </c>
      <c r="D4" s="191"/>
      <c r="E4" s="181"/>
      <c r="F4" s="180" t="s">
        <v>19</v>
      </c>
      <c r="G4" s="191"/>
      <c r="H4" s="181"/>
      <c r="I4" s="180" t="s">
        <v>20</v>
      </c>
      <c r="J4" s="191"/>
      <c r="K4" s="181"/>
      <c r="L4" s="180" t="s">
        <v>99</v>
      </c>
      <c r="M4" s="191"/>
      <c r="N4" s="181"/>
      <c r="O4" s="180" t="s">
        <v>63</v>
      </c>
      <c r="P4" s="191"/>
      <c r="Q4" s="181"/>
      <c r="R4" s="180" t="s">
        <v>103</v>
      </c>
      <c r="S4" s="191"/>
      <c r="T4" s="181"/>
      <c r="U4" s="180" t="s">
        <v>24</v>
      </c>
      <c r="V4" s="191"/>
      <c r="W4" s="181"/>
    </row>
    <row r="5" spans="1:25" ht="12.75" customHeight="1">
      <c r="B5" s="195"/>
      <c r="C5" s="192" t="s">
        <v>14</v>
      </c>
      <c r="D5" s="180" t="s">
        <v>104</v>
      </c>
      <c r="E5" s="181"/>
      <c r="F5" s="192" t="s">
        <v>14</v>
      </c>
      <c r="G5" s="180" t="s">
        <v>104</v>
      </c>
      <c r="H5" s="181"/>
      <c r="I5" s="192" t="s">
        <v>14</v>
      </c>
      <c r="J5" s="180" t="s">
        <v>104</v>
      </c>
      <c r="K5" s="181"/>
      <c r="L5" s="192" t="s">
        <v>14</v>
      </c>
      <c r="M5" s="180" t="s">
        <v>104</v>
      </c>
      <c r="N5" s="181"/>
      <c r="O5" s="192" t="s">
        <v>14</v>
      </c>
      <c r="P5" s="180" t="s">
        <v>104</v>
      </c>
      <c r="Q5" s="181"/>
      <c r="R5" s="192" t="s">
        <v>14</v>
      </c>
      <c r="S5" s="180" t="s">
        <v>104</v>
      </c>
      <c r="T5" s="181"/>
      <c r="U5" s="192" t="s">
        <v>14</v>
      </c>
      <c r="V5" s="180" t="s">
        <v>104</v>
      </c>
      <c r="W5" s="181"/>
    </row>
    <row r="6" spans="1:25" ht="12.75" customHeight="1">
      <c r="B6" s="196"/>
      <c r="C6" s="193"/>
      <c r="D6" s="36" t="s">
        <v>16</v>
      </c>
      <c r="E6" s="36" t="s">
        <v>17</v>
      </c>
      <c r="F6" s="193"/>
      <c r="G6" s="36" t="s">
        <v>16</v>
      </c>
      <c r="H6" s="36" t="s">
        <v>17</v>
      </c>
      <c r="I6" s="193"/>
      <c r="J6" s="36" t="s">
        <v>16</v>
      </c>
      <c r="K6" s="36" t="s">
        <v>17</v>
      </c>
      <c r="L6" s="193"/>
      <c r="M6" s="36" t="s">
        <v>16</v>
      </c>
      <c r="N6" s="36" t="s">
        <v>17</v>
      </c>
      <c r="O6" s="193"/>
      <c r="P6" s="36" t="s">
        <v>16</v>
      </c>
      <c r="Q6" s="36" t="s">
        <v>17</v>
      </c>
      <c r="R6" s="193"/>
      <c r="S6" s="36" t="s">
        <v>16</v>
      </c>
      <c r="T6" s="36" t="s">
        <v>17</v>
      </c>
      <c r="U6" s="193"/>
      <c r="V6" s="36" t="s">
        <v>16</v>
      </c>
      <c r="W6" s="36" t="s">
        <v>17</v>
      </c>
    </row>
    <row r="7" spans="1:25" ht="12.75" customHeight="1">
      <c r="B7" s="57">
        <v>2008</v>
      </c>
      <c r="C7" s="88">
        <v>2541</v>
      </c>
      <c r="D7" s="88">
        <v>2387</v>
      </c>
      <c r="E7" s="89">
        <v>93.939393939393938</v>
      </c>
      <c r="F7" s="88">
        <v>2516</v>
      </c>
      <c r="G7" s="88">
        <v>1852</v>
      </c>
      <c r="H7" s="62">
        <v>73.608903020667725</v>
      </c>
      <c r="I7" s="88">
        <v>1257</v>
      </c>
      <c r="J7" s="88">
        <v>740</v>
      </c>
      <c r="K7" s="62">
        <v>58.870326173428801</v>
      </c>
      <c r="L7" s="88">
        <v>116</v>
      </c>
      <c r="M7" s="88">
        <v>40</v>
      </c>
      <c r="N7" s="62">
        <v>34.482758620689651</v>
      </c>
      <c r="O7" s="88">
        <v>164</v>
      </c>
      <c r="P7" s="88">
        <v>45</v>
      </c>
      <c r="Q7" s="62">
        <v>27.439024390243901</v>
      </c>
      <c r="R7" s="88">
        <v>136</v>
      </c>
      <c r="S7" s="88">
        <v>100</v>
      </c>
      <c r="T7" s="62">
        <v>73.529411764705884</v>
      </c>
      <c r="U7" s="88">
        <v>19</v>
      </c>
      <c r="V7" s="88">
        <v>2</v>
      </c>
      <c r="W7" s="62">
        <v>10.526315789473685</v>
      </c>
      <c r="X7" s="60"/>
    </row>
    <row r="8" spans="1:25" ht="12.75" customHeight="1">
      <c r="B8" s="57">
        <v>2009</v>
      </c>
      <c r="C8" s="88">
        <v>2555</v>
      </c>
      <c r="D8" s="88">
        <v>2431</v>
      </c>
      <c r="E8" s="62">
        <v>95.15</v>
      </c>
      <c r="F8" s="88">
        <v>2377</v>
      </c>
      <c r="G8" s="88">
        <v>1814</v>
      </c>
      <c r="H8" s="62">
        <v>76.31</v>
      </c>
      <c r="I8" s="88">
        <v>1326</v>
      </c>
      <c r="J8" s="88">
        <v>858</v>
      </c>
      <c r="K8" s="62">
        <v>64.709999999999994</v>
      </c>
      <c r="L8" s="88">
        <v>78</v>
      </c>
      <c r="M8" s="88">
        <v>24</v>
      </c>
      <c r="N8" s="62">
        <v>30.77</v>
      </c>
      <c r="O8" s="88">
        <v>122</v>
      </c>
      <c r="P8" s="88">
        <v>41</v>
      </c>
      <c r="Q8" s="62">
        <v>33.61</v>
      </c>
      <c r="R8" s="88">
        <v>117</v>
      </c>
      <c r="S8" s="88">
        <v>78</v>
      </c>
      <c r="T8" s="62">
        <v>66.67</v>
      </c>
      <c r="U8" s="88">
        <v>18</v>
      </c>
      <c r="V8" s="88">
        <v>1</v>
      </c>
      <c r="W8" s="62">
        <v>5.56</v>
      </c>
      <c r="X8" s="60"/>
    </row>
    <row r="9" spans="1:25" ht="12.75" customHeight="1">
      <c r="B9" s="57">
        <v>2010</v>
      </c>
      <c r="C9" s="88">
        <v>2584</v>
      </c>
      <c r="D9" s="88">
        <v>2458</v>
      </c>
      <c r="E9" s="62">
        <v>95.12</v>
      </c>
      <c r="F9" s="88">
        <v>2381</v>
      </c>
      <c r="G9" s="88">
        <v>1861</v>
      </c>
      <c r="H9" s="62">
        <v>78.16</v>
      </c>
      <c r="I9" s="88">
        <v>1155</v>
      </c>
      <c r="J9" s="88">
        <v>735</v>
      </c>
      <c r="K9" s="62">
        <v>63.64</v>
      </c>
      <c r="L9" s="88">
        <v>62</v>
      </c>
      <c r="M9" s="88">
        <v>25</v>
      </c>
      <c r="N9" s="62">
        <v>40.32</v>
      </c>
      <c r="O9" s="88">
        <v>99</v>
      </c>
      <c r="P9" s="88">
        <v>38</v>
      </c>
      <c r="Q9" s="62">
        <v>38.380000000000003</v>
      </c>
      <c r="R9" s="88">
        <v>112</v>
      </c>
      <c r="S9" s="88">
        <v>68</v>
      </c>
      <c r="T9" s="62">
        <v>60.71</v>
      </c>
      <c r="U9" s="88">
        <v>17</v>
      </c>
      <c r="V9" s="88">
        <v>3</v>
      </c>
      <c r="W9" s="62">
        <v>17.649999999999999</v>
      </c>
      <c r="X9" s="60"/>
    </row>
    <row r="10" spans="1:25" ht="12.75" customHeight="1">
      <c r="B10" s="57">
        <v>2011</v>
      </c>
      <c r="C10" s="88">
        <v>2619</v>
      </c>
      <c r="D10" s="88">
        <v>2455</v>
      </c>
      <c r="E10" s="62">
        <v>93.74</v>
      </c>
      <c r="F10" s="88">
        <v>2306</v>
      </c>
      <c r="G10" s="88">
        <v>1831</v>
      </c>
      <c r="H10" s="62">
        <v>79.400000000000006</v>
      </c>
      <c r="I10" s="88">
        <v>1221</v>
      </c>
      <c r="J10" s="88">
        <v>789</v>
      </c>
      <c r="K10" s="62">
        <v>64.62</v>
      </c>
      <c r="L10" s="88">
        <v>50</v>
      </c>
      <c r="M10" s="88">
        <v>22</v>
      </c>
      <c r="N10" s="62">
        <v>44</v>
      </c>
      <c r="O10" s="88">
        <v>81</v>
      </c>
      <c r="P10" s="88">
        <v>31</v>
      </c>
      <c r="Q10" s="62">
        <v>38.270000000000003</v>
      </c>
      <c r="R10" s="88">
        <v>89</v>
      </c>
      <c r="S10" s="88">
        <v>70</v>
      </c>
      <c r="T10" s="62">
        <v>78.650000000000006</v>
      </c>
      <c r="U10" s="88">
        <v>21</v>
      </c>
      <c r="V10" s="88">
        <v>1</v>
      </c>
      <c r="W10" s="62">
        <v>4.76</v>
      </c>
      <c r="X10" s="60"/>
    </row>
    <row r="11" spans="1:25" ht="12.75" customHeight="1">
      <c r="B11" s="57">
        <v>2012</v>
      </c>
      <c r="C11" s="88">
        <v>2751</v>
      </c>
      <c r="D11" s="88">
        <v>2630</v>
      </c>
      <c r="E11" s="62">
        <v>95.6</v>
      </c>
      <c r="F11" s="88">
        <v>2287</v>
      </c>
      <c r="G11" s="88">
        <v>1797</v>
      </c>
      <c r="H11" s="62">
        <v>78.569999999999993</v>
      </c>
      <c r="I11" s="88">
        <v>1242</v>
      </c>
      <c r="J11" s="88">
        <v>799</v>
      </c>
      <c r="K11" s="62">
        <v>64.33</v>
      </c>
      <c r="L11" s="88">
        <v>41</v>
      </c>
      <c r="M11" s="88">
        <v>16</v>
      </c>
      <c r="N11" s="62">
        <v>39.020000000000003</v>
      </c>
      <c r="O11" s="88">
        <v>51</v>
      </c>
      <c r="P11" s="88">
        <v>15</v>
      </c>
      <c r="Q11" s="62">
        <v>29.41</v>
      </c>
      <c r="R11" s="88">
        <v>74</v>
      </c>
      <c r="S11" s="88">
        <v>53</v>
      </c>
      <c r="T11" s="62">
        <v>71.62</v>
      </c>
      <c r="U11" s="88">
        <v>28</v>
      </c>
      <c r="V11" s="88">
        <v>4</v>
      </c>
      <c r="W11" s="62">
        <v>14.29</v>
      </c>
      <c r="X11" s="60"/>
    </row>
    <row r="12" spans="1:25" ht="12.75" customHeight="1">
      <c r="B12" s="57">
        <v>2013</v>
      </c>
      <c r="C12" s="88">
        <v>2723</v>
      </c>
      <c r="D12" s="88">
        <v>2592</v>
      </c>
      <c r="E12" s="62">
        <v>95.19</v>
      </c>
      <c r="F12" s="88">
        <v>2357</v>
      </c>
      <c r="G12" s="88">
        <v>1830</v>
      </c>
      <c r="H12" s="62">
        <v>77.64</v>
      </c>
      <c r="I12" s="88">
        <v>1240</v>
      </c>
      <c r="J12" s="88">
        <v>824</v>
      </c>
      <c r="K12" s="62">
        <v>66.45</v>
      </c>
      <c r="L12" s="88">
        <v>41</v>
      </c>
      <c r="M12" s="88">
        <v>12</v>
      </c>
      <c r="N12" s="62">
        <v>29.27</v>
      </c>
      <c r="O12" s="88">
        <v>38</v>
      </c>
      <c r="P12" s="88">
        <v>20</v>
      </c>
      <c r="Q12" s="62">
        <v>52.63</v>
      </c>
      <c r="R12" s="88">
        <v>92</v>
      </c>
      <c r="S12" s="88">
        <v>66</v>
      </c>
      <c r="T12" s="62">
        <v>71.739999999999995</v>
      </c>
      <c r="U12" s="88">
        <v>28</v>
      </c>
      <c r="V12" s="88">
        <v>1</v>
      </c>
      <c r="W12" s="62">
        <v>3.57</v>
      </c>
    </row>
    <row r="13" spans="1:25" ht="12.75" customHeight="1">
      <c r="B13" s="57">
        <v>2014</v>
      </c>
      <c r="C13" s="88">
        <v>2649</v>
      </c>
      <c r="D13" s="88">
        <v>2536</v>
      </c>
      <c r="E13" s="62">
        <v>95.73</v>
      </c>
      <c r="F13" s="88">
        <v>2207</v>
      </c>
      <c r="G13" s="88">
        <v>1738</v>
      </c>
      <c r="H13" s="62">
        <v>78.75</v>
      </c>
      <c r="I13" s="88">
        <v>1173</v>
      </c>
      <c r="J13" s="88">
        <v>786</v>
      </c>
      <c r="K13" s="62">
        <v>67.010000000000005</v>
      </c>
      <c r="L13" s="88">
        <v>28</v>
      </c>
      <c r="M13" s="88">
        <v>14</v>
      </c>
      <c r="N13" s="62">
        <v>50</v>
      </c>
      <c r="O13" s="88">
        <v>55</v>
      </c>
      <c r="P13" s="88">
        <v>30</v>
      </c>
      <c r="Q13" s="62">
        <v>54.55</v>
      </c>
      <c r="R13" s="88">
        <v>96</v>
      </c>
      <c r="S13" s="88">
        <v>69</v>
      </c>
      <c r="T13" s="62">
        <v>71.88</v>
      </c>
      <c r="U13" s="88">
        <v>22</v>
      </c>
      <c r="V13" s="88">
        <v>2</v>
      </c>
      <c r="W13" s="62">
        <v>9.09</v>
      </c>
    </row>
    <row r="14" spans="1:25" ht="12.75" customHeight="1">
      <c r="B14" s="93">
        <v>2015</v>
      </c>
      <c r="C14" s="88">
        <v>2604</v>
      </c>
      <c r="D14" s="88">
        <v>2501</v>
      </c>
      <c r="E14" s="62">
        <v>96.04</v>
      </c>
      <c r="F14" s="88">
        <v>2204</v>
      </c>
      <c r="G14" s="88">
        <v>1729</v>
      </c>
      <c r="H14" s="62">
        <v>78.45</v>
      </c>
      <c r="I14" s="88">
        <v>1188</v>
      </c>
      <c r="J14" s="88">
        <v>771</v>
      </c>
      <c r="K14" s="62">
        <v>64.900000000000006</v>
      </c>
      <c r="L14" s="88">
        <v>30</v>
      </c>
      <c r="M14" s="88">
        <v>9</v>
      </c>
      <c r="N14" s="62">
        <v>30</v>
      </c>
      <c r="O14" s="88">
        <v>51</v>
      </c>
      <c r="P14" s="88">
        <v>23</v>
      </c>
      <c r="Q14" s="62">
        <v>45.1</v>
      </c>
      <c r="R14" s="88">
        <v>66</v>
      </c>
      <c r="S14" s="88">
        <v>48</v>
      </c>
      <c r="T14" s="62">
        <v>72.73</v>
      </c>
      <c r="U14" s="88">
        <v>29</v>
      </c>
      <c r="V14" s="88">
        <v>3</v>
      </c>
      <c r="W14" s="62">
        <v>10.34</v>
      </c>
    </row>
    <row r="15" spans="1:25" ht="12.75" customHeight="1">
      <c r="B15" s="111">
        <v>2016</v>
      </c>
      <c r="C15" s="88">
        <v>2662</v>
      </c>
      <c r="D15" s="88">
        <v>2557</v>
      </c>
      <c r="E15" s="62">
        <v>96.06</v>
      </c>
      <c r="F15" s="88">
        <v>2236</v>
      </c>
      <c r="G15" s="88">
        <v>1744</v>
      </c>
      <c r="H15" s="62">
        <v>78</v>
      </c>
      <c r="I15" s="88">
        <v>1116</v>
      </c>
      <c r="J15" s="88">
        <v>785</v>
      </c>
      <c r="K15" s="62">
        <v>70.34</v>
      </c>
      <c r="L15" s="88">
        <v>31</v>
      </c>
      <c r="M15" s="88">
        <v>6</v>
      </c>
      <c r="N15" s="62">
        <v>19.350000000000001</v>
      </c>
      <c r="O15" s="88">
        <v>48</v>
      </c>
      <c r="P15" s="88">
        <v>15</v>
      </c>
      <c r="Q15" s="62">
        <v>31.25</v>
      </c>
      <c r="R15" s="88">
        <v>50</v>
      </c>
      <c r="S15" s="88">
        <v>36</v>
      </c>
      <c r="T15" s="62">
        <v>72</v>
      </c>
      <c r="U15" s="88">
        <v>39</v>
      </c>
      <c r="V15" s="88">
        <v>1</v>
      </c>
      <c r="W15" s="62">
        <v>2.56</v>
      </c>
      <c r="X15" s="1"/>
      <c r="Y15" s="1"/>
    </row>
    <row r="16" spans="1:25" ht="12.75" customHeight="1">
      <c r="B16" s="130">
        <v>2017</v>
      </c>
      <c r="C16" s="88">
        <v>2610</v>
      </c>
      <c r="D16" s="88">
        <v>2500</v>
      </c>
      <c r="E16" s="62">
        <v>95.79</v>
      </c>
      <c r="F16" s="88">
        <v>2306</v>
      </c>
      <c r="G16" s="88">
        <v>1868</v>
      </c>
      <c r="H16" s="62">
        <v>81.010000000000005</v>
      </c>
      <c r="I16" s="88">
        <v>1223</v>
      </c>
      <c r="J16" s="88">
        <v>839</v>
      </c>
      <c r="K16" s="62">
        <v>68.599999999999994</v>
      </c>
      <c r="L16" s="88">
        <v>36</v>
      </c>
      <c r="M16" s="88">
        <v>16</v>
      </c>
      <c r="N16" s="62">
        <v>44.44</v>
      </c>
      <c r="O16" s="88">
        <v>68</v>
      </c>
      <c r="P16" s="88">
        <v>36</v>
      </c>
      <c r="Q16" s="62">
        <v>52.94</v>
      </c>
      <c r="R16" s="88">
        <v>44</v>
      </c>
      <c r="S16" s="88">
        <v>33</v>
      </c>
      <c r="T16" s="62">
        <v>75</v>
      </c>
      <c r="U16" s="88">
        <v>67</v>
      </c>
      <c r="V16" s="88">
        <v>9</v>
      </c>
      <c r="W16" s="62">
        <v>13.43</v>
      </c>
      <c r="X16" s="1"/>
      <c r="Y16" s="1"/>
    </row>
    <row r="17" spans="2:36" ht="12.75" customHeight="1">
      <c r="B17" s="156">
        <v>2018</v>
      </c>
      <c r="C17" s="88">
        <v>2740</v>
      </c>
      <c r="D17" s="88">
        <v>2637</v>
      </c>
      <c r="E17" s="62">
        <v>96.24</v>
      </c>
      <c r="F17" s="88">
        <v>2221</v>
      </c>
      <c r="G17" s="88">
        <v>1747</v>
      </c>
      <c r="H17" s="62">
        <v>78.66</v>
      </c>
      <c r="I17" s="88">
        <v>1235</v>
      </c>
      <c r="J17" s="88">
        <v>821</v>
      </c>
      <c r="K17" s="62">
        <v>66.48</v>
      </c>
      <c r="L17" s="88">
        <v>42</v>
      </c>
      <c r="M17" s="88">
        <v>25</v>
      </c>
      <c r="N17" s="62">
        <v>59.52</v>
      </c>
      <c r="O17" s="88">
        <v>45</v>
      </c>
      <c r="P17" s="88">
        <v>26</v>
      </c>
      <c r="Q17" s="62">
        <v>57.78</v>
      </c>
      <c r="R17" s="88">
        <v>22</v>
      </c>
      <c r="S17" s="88">
        <v>15</v>
      </c>
      <c r="T17" s="62">
        <v>68.180000000000007</v>
      </c>
      <c r="U17" s="88">
        <v>53</v>
      </c>
      <c r="V17" s="88">
        <v>14</v>
      </c>
      <c r="W17" s="62">
        <v>26.42</v>
      </c>
      <c r="X17" s="1"/>
      <c r="Y17" s="1"/>
    </row>
    <row r="20" spans="2:36">
      <c r="N20" s="59"/>
      <c r="O20" s="60"/>
      <c r="P20" s="60"/>
      <c r="Q20" s="60"/>
      <c r="R20" s="60"/>
      <c r="S20" s="60"/>
      <c r="T20" s="60"/>
    </row>
    <row r="21" spans="2:36">
      <c r="R21" s="60"/>
      <c r="S21" s="60"/>
      <c r="T21" s="60"/>
      <c r="Y21" s="96" t="s">
        <v>187</v>
      </c>
    </row>
    <row r="22" spans="2:36">
      <c r="R22" s="60"/>
      <c r="S22" s="60"/>
      <c r="T22" s="60"/>
      <c r="Y22" s="66"/>
      <c r="Z22" s="63">
        <v>2008</v>
      </c>
      <c r="AA22" s="63">
        <v>2009</v>
      </c>
      <c r="AB22" s="63">
        <v>2010</v>
      </c>
      <c r="AC22" s="63">
        <v>2011</v>
      </c>
      <c r="AD22" s="63">
        <v>2012</v>
      </c>
      <c r="AE22" s="63">
        <v>2013</v>
      </c>
      <c r="AF22" s="63">
        <v>2014</v>
      </c>
      <c r="AG22" s="63">
        <v>2015</v>
      </c>
      <c r="AH22" s="94">
        <v>2016</v>
      </c>
      <c r="AI22" s="94">
        <v>2017</v>
      </c>
      <c r="AJ22" s="94">
        <v>2018</v>
      </c>
    </row>
    <row r="23" spans="2:36">
      <c r="R23" s="60"/>
      <c r="S23" s="60"/>
      <c r="T23" s="60"/>
      <c r="Y23" s="65" t="s">
        <v>115</v>
      </c>
      <c r="Z23" s="88">
        <v>6749</v>
      </c>
      <c r="AA23" s="88">
        <v>6593</v>
      </c>
      <c r="AB23" s="88">
        <v>6410</v>
      </c>
      <c r="AC23" s="88">
        <v>6387</v>
      </c>
      <c r="AD23" s="88">
        <v>6474</v>
      </c>
      <c r="AE23" s="88">
        <v>6519</v>
      </c>
      <c r="AF23" s="88">
        <v>6230</v>
      </c>
      <c r="AG23" s="88">
        <v>6172</v>
      </c>
      <c r="AH23" s="88">
        <v>6182</v>
      </c>
      <c r="AI23" s="69">
        <v>6354</v>
      </c>
      <c r="AJ23" s="69">
        <v>6358</v>
      </c>
    </row>
    <row r="24" spans="2:36">
      <c r="R24" s="60"/>
      <c r="S24" s="60"/>
      <c r="T24" s="60"/>
      <c r="Y24" s="65" t="s">
        <v>116</v>
      </c>
      <c r="Z24" s="88">
        <v>1369</v>
      </c>
      <c r="AA24" s="88">
        <v>1463</v>
      </c>
      <c r="AB24" s="88">
        <v>1524</v>
      </c>
      <c r="AC24" s="88">
        <v>1542</v>
      </c>
      <c r="AD24" s="88">
        <v>1635</v>
      </c>
      <c r="AE24" s="88">
        <v>1633</v>
      </c>
      <c r="AF24" s="88">
        <v>1592</v>
      </c>
      <c r="AG24" s="88">
        <v>1502</v>
      </c>
      <c r="AH24" s="69">
        <v>1552</v>
      </c>
      <c r="AI24" s="69">
        <v>1520</v>
      </c>
      <c r="AJ24" s="69">
        <v>1687</v>
      </c>
    </row>
    <row r="25" spans="2:36">
      <c r="R25" s="60"/>
      <c r="S25" s="60"/>
      <c r="T25" s="60"/>
      <c r="Y25" s="65" t="s">
        <v>136</v>
      </c>
      <c r="Z25" s="88">
        <v>3797</v>
      </c>
      <c r="AA25" s="88">
        <v>3784</v>
      </c>
      <c r="AB25" s="88">
        <v>3664</v>
      </c>
      <c r="AC25" s="88">
        <v>3657</v>
      </c>
      <c r="AD25" s="88">
        <v>3679</v>
      </c>
      <c r="AE25" s="88">
        <v>3712</v>
      </c>
      <c r="AF25" s="88">
        <v>3583</v>
      </c>
      <c r="AG25" s="88">
        <v>3582</v>
      </c>
      <c r="AH25" s="69">
        <v>3592</v>
      </c>
      <c r="AI25" s="69">
        <v>3781</v>
      </c>
      <c r="AJ25" s="69">
        <v>3598</v>
      </c>
    </row>
    <row r="26" spans="2:36">
      <c r="T26" s="60"/>
    </row>
    <row r="27" spans="2:36">
      <c r="T27" s="60"/>
    </row>
    <row r="28" spans="2:36">
      <c r="T28" s="60"/>
    </row>
    <row r="29" spans="2:36">
      <c r="T29" s="60"/>
      <c r="Y29" s="97" t="s">
        <v>188</v>
      </c>
      <c r="Z29" s="60"/>
      <c r="AA29" s="60"/>
      <c r="AB29" s="60"/>
      <c r="AC29" s="60"/>
      <c r="AD29" s="60"/>
      <c r="AE29" s="60"/>
    </row>
    <row r="30" spans="2:36">
      <c r="Y30" s="66"/>
      <c r="Z30" s="63">
        <v>2008</v>
      </c>
      <c r="AA30" s="63">
        <v>2009</v>
      </c>
      <c r="AB30" s="63">
        <v>2010</v>
      </c>
      <c r="AC30" s="63">
        <v>2011</v>
      </c>
      <c r="AD30" s="63">
        <v>2012</v>
      </c>
      <c r="AE30" s="63">
        <v>2013</v>
      </c>
      <c r="AF30" s="63">
        <v>2014</v>
      </c>
      <c r="AG30" s="63">
        <v>2015</v>
      </c>
      <c r="AH30" s="63">
        <v>2016</v>
      </c>
      <c r="AI30" s="63">
        <v>2017</v>
      </c>
      <c r="AJ30" s="63">
        <v>2018</v>
      </c>
    </row>
    <row r="31" spans="2:36">
      <c r="Y31" s="65" t="s">
        <v>115</v>
      </c>
      <c r="Z31" s="62">
        <v>0</v>
      </c>
      <c r="AA31" s="51">
        <v>-2.3114535486738816</v>
      </c>
      <c r="AB31" s="51">
        <v>-5.022966365387461</v>
      </c>
      <c r="AC31" s="51">
        <v>-5.3637575937175939</v>
      </c>
      <c r="AD31" s="51">
        <v>-4.0746777300340824</v>
      </c>
      <c r="AE31" s="51">
        <v>-3.4079122833012292</v>
      </c>
      <c r="AF31" s="51">
        <v>-7.6900281523188596</v>
      </c>
      <c r="AG31" s="51">
        <v>-8.5494147281078625</v>
      </c>
      <c r="AH31" s="51">
        <v>-8.4012446288339078</v>
      </c>
      <c r="AI31" s="51">
        <v>-5.8527189213216815</v>
      </c>
      <c r="AJ31" s="51">
        <v>-5.7934508816120882</v>
      </c>
    </row>
    <row r="32" spans="2:36">
      <c r="Y32" s="65" t="s">
        <v>116</v>
      </c>
      <c r="Z32" s="62">
        <v>0</v>
      </c>
      <c r="AA32" s="51">
        <v>6.8663257852447117</v>
      </c>
      <c r="AB32" s="51">
        <v>11.322132943754568</v>
      </c>
      <c r="AC32" s="51">
        <v>12.636961285609942</v>
      </c>
      <c r="AD32" s="51">
        <v>19.43024105186268</v>
      </c>
      <c r="AE32" s="51">
        <v>19.284149013878732</v>
      </c>
      <c r="AF32" s="51">
        <v>16.289262235208184</v>
      </c>
      <c r="AG32" s="51">
        <v>9.7151205259313258</v>
      </c>
      <c r="AH32" s="51">
        <v>13.367421475529582</v>
      </c>
      <c r="AI32" s="51">
        <v>11.0299488677867</v>
      </c>
      <c r="AJ32" s="51">
        <v>23.228634039444842</v>
      </c>
    </row>
    <row r="33" spans="25:36">
      <c r="Y33" s="65" t="s">
        <v>136</v>
      </c>
      <c r="Z33" s="62">
        <v>0</v>
      </c>
      <c r="AA33" s="51">
        <v>-0.34237555965235345</v>
      </c>
      <c r="AB33" s="51">
        <v>-3.5027653410587334</v>
      </c>
      <c r="AC33" s="51">
        <v>-3.6871214116407742</v>
      </c>
      <c r="AD33" s="51">
        <v>-3.1077166183829377</v>
      </c>
      <c r="AE33" s="51">
        <v>-2.2386094284961899</v>
      </c>
      <c r="AF33" s="51">
        <v>-5.6360284435080388</v>
      </c>
      <c r="AG33" s="51">
        <v>-5.6623650250197528</v>
      </c>
      <c r="AH33" s="51">
        <v>-5.3989992099025557</v>
      </c>
      <c r="AI33" s="51">
        <v>-0.42138530418750975</v>
      </c>
      <c r="AJ33" s="51">
        <v>-5.2409797208322431</v>
      </c>
    </row>
    <row r="35" spans="25:36">
      <c r="AA35" s="87"/>
    </row>
    <row r="37" spans="25:36">
      <c r="Y37" s="96" t="s">
        <v>147</v>
      </c>
    </row>
    <row r="38" spans="25:36">
      <c r="Y38" s="152" t="s">
        <v>106</v>
      </c>
      <c r="Z38" s="63" t="s">
        <v>118</v>
      </c>
      <c r="AA38" s="63" t="s">
        <v>119</v>
      </c>
      <c r="AB38" s="63" t="s">
        <v>62</v>
      </c>
    </row>
    <row r="39" spans="25:36">
      <c r="Y39" s="153">
        <v>2008</v>
      </c>
      <c r="Z39" s="55">
        <v>93.939393939393938</v>
      </c>
      <c r="AA39" s="55">
        <v>73.608903020667725</v>
      </c>
      <c r="AB39" s="55">
        <v>58.870326173428801</v>
      </c>
    </row>
    <row r="40" spans="25:36">
      <c r="Y40" s="153">
        <v>2009</v>
      </c>
      <c r="Z40" s="55">
        <v>95.15</v>
      </c>
      <c r="AA40" s="55">
        <v>76.31</v>
      </c>
      <c r="AB40" s="55">
        <v>64.709999999999994</v>
      </c>
    </row>
    <row r="41" spans="25:36">
      <c r="Y41" s="153">
        <v>2010</v>
      </c>
      <c r="Z41" s="55">
        <v>95.12</v>
      </c>
      <c r="AA41" s="55">
        <v>78.16</v>
      </c>
      <c r="AB41" s="55">
        <v>63.64</v>
      </c>
    </row>
    <row r="42" spans="25:36">
      <c r="Y42" s="153">
        <v>2011</v>
      </c>
      <c r="Z42" s="55">
        <v>93.74</v>
      </c>
      <c r="AA42" s="55">
        <v>79.400000000000006</v>
      </c>
      <c r="AB42" s="55">
        <v>64.62</v>
      </c>
    </row>
    <row r="43" spans="25:36">
      <c r="Y43" s="153">
        <v>2012</v>
      </c>
      <c r="Z43" s="55">
        <v>95.6</v>
      </c>
      <c r="AA43" s="55">
        <v>78.569999999999993</v>
      </c>
      <c r="AB43" s="55">
        <v>64.33</v>
      </c>
    </row>
    <row r="44" spans="25:36">
      <c r="Y44" s="153">
        <v>2013</v>
      </c>
      <c r="Z44" s="55">
        <v>95.19</v>
      </c>
      <c r="AA44" s="55">
        <v>77.64</v>
      </c>
      <c r="AB44" s="55">
        <v>66.45</v>
      </c>
    </row>
    <row r="45" spans="25:36">
      <c r="Y45" s="141">
        <v>2014</v>
      </c>
      <c r="Z45" s="55">
        <v>95.73</v>
      </c>
      <c r="AA45" s="55">
        <v>78.75</v>
      </c>
      <c r="AB45" s="55">
        <v>67.010000000000005</v>
      </c>
    </row>
    <row r="46" spans="25:36">
      <c r="Y46" s="141">
        <v>2015</v>
      </c>
      <c r="Z46" s="55">
        <v>96.04</v>
      </c>
      <c r="AA46" s="55">
        <v>78.45</v>
      </c>
      <c r="AB46" s="55">
        <v>64.900000000000006</v>
      </c>
    </row>
    <row r="47" spans="25:36">
      <c r="Y47" s="141">
        <v>2016</v>
      </c>
      <c r="Z47" s="55">
        <v>96.06</v>
      </c>
      <c r="AA47" s="55">
        <v>78</v>
      </c>
      <c r="AB47" s="55">
        <v>70.34</v>
      </c>
    </row>
    <row r="48" spans="25:36">
      <c r="Y48" s="141">
        <v>2017</v>
      </c>
      <c r="Z48" s="55">
        <v>95.79</v>
      </c>
      <c r="AA48" s="55">
        <v>81.010000000000005</v>
      </c>
      <c r="AB48" s="55">
        <v>68.599999999999994</v>
      </c>
    </row>
    <row r="49" spans="20:28">
      <c r="Y49" s="156">
        <v>2018</v>
      </c>
      <c r="Z49" s="55">
        <v>96.24</v>
      </c>
      <c r="AA49" s="55">
        <v>78.66</v>
      </c>
      <c r="AB49" s="55">
        <v>66.48</v>
      </c>
    </row>
    <row r="53" spans="20:28">
      <c r="T53" s="60"/>
    </row>
    <row r="58" spans="20:28">
      <c r="T58" s="60"/>
    </row>
  </sheetData>
  <mergeCells count="22">
    <mergeCell ref="B4:B6"/>
    <mergeCell ref="C4:E4"/>
    <mergeCell ref="F4:H4"/>
    <mergeCell ref="I4:K4"/>
    <mergeCell ref="C5:C6"/>
    <mergeCell ref="D5:E5"/>
    <mergeCell ref="F5:F6"/>
    <mergeCell ref="G5:H5"/>
    <mergeCell ref="I5:I6"/>
    <mergeCell ref="J5:K5"/>
    <mergeCell ref="U4:W4"/>
    <mergeCell ref="L5:L6"/>
    <mergeCell ref="M5:N5"/>
    <mergeCell ref="U5:U6"/>
    <mergeCell ref="V5:W5"/>
    <mergeCell ref="R5:R6"/>
    <mergeCell ref="S5:T5"/>
    <mergeCell ref="O5:O6"/>
    <mergeCell ref="P5:Q5"/>
    <mergeCell ref="L4:N4"/>
    <mergeCell ref="O4:Q4"/>
    <mergeCell ref="R4:T4"/>
  </mergeCells>
  <phoneticPr fontId="5" type="noConversion"/>
  <pageMargins left="0.72" right="0.78740157480314965" top="0.65" bottom="0.89" header="0.51181102362204722" footer="0.51181102362204722"/>
  <pageSetup paperSize="8" scale="79" orientation="landscape" horizontalDpi="300" verticalDpi="300" r:id="rId1"/>
  <headerFooter alignWithMargins="0">
    <oddFooter>&amp;L&amp;"Arial,Fett"&amp;8DEPARTEMENT FINANZEN UND RESSOURCEN Statistik Aargau&amp;"Arial,Standard"
Bleichemattstrasse 4, 5000 Aarau&amp;R&amp;8STEP I 2018 | August 2018</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AH16"/>
  <sheetViews>
    <sheetView showGridLines="0" zoomScaleNormal="100" zoomScaleSheetLayoutView="100" workbookViewId="0"/>
  </sheetViews>
  <sheetFormatPr baseColWidth="10" defaultRowHeight="12.75"/>
  <cols>
    <col min="1" max="1" width="3.7109375" customWidth="1"/>
    <col min="2" max="2" width="35.28515625" customWidth="1"/>
    <col min="3" max="14" width="6.85546875" customWidth="1"/>
  </cols>
  <sheetData>
    <row r="1" spans="1:34" ht="15.75">
      <c r="A1" s="8" t="s">
        <v>178</v>
      </c>
    </row>
    <row r="2" spans="1:34" ht="12.75" customHeight="1"/>
    <row r="3" spans="1:34" ht="12.75" customHeight="1"/>
    <row r="4" spans="1:34" s="5" customFormat="1" ht="12.75" customHeight="1">
      <c r="A4"/>
      <c r="B4" s="183" t="s">
        <v>13</v>
      </c>
      <c r="C4" s="200" t="s">
        <v>14</v>
      </c>
      <c r="D4" s="197" t="s">
        <v>64</v>
      </c>
      <c r="E4" s="198"/>
      <c r="F4" s="198"/>
      <c r="G4" s="198"/>
      <c r="H4" s="198"/>
      <c r="I4" s="198"/>
      <c r="J4" s="198"/>
      <c r="K4" s="198"/>
      <c r="L4" s="198"/>
      <c r="M4" s="198"/>
      <c r="N4" s="199"/>
      <c r="O4"/>
      <c r="P4"/>
      <c r="Q4"/>
      <c r="R4"/>
      <c r="S4"/>
      <c r="T4"/>
      <c r="U4"/>
      <c r="V4"/>
      <c r="W4"/>
      <c r="X4"/>
      <c r="Y4"/>
      <c r="Z4"/>
      <c r="AA4"/>
      <c r="AB4"/>
      <c r="AC4"/>
      <c r="AD4"/>
      <c r="AE4"/>
      <c r="AF4"/>
      <c r="AG4"/>
      <c r="AH4"/>
    </row>
    <row r="5" spans="1:34" ht="12.75" customHeight="1">
      <c r="B5" s="184"/>
      <c r="C5" s="201"/>
      <c r="D5" s="36" t="s">
        <v>65</v>
      </c>
      <c r="E5" s="36" t="s">
        <v>66</v>
      </c>
      <c r="F5" s="36" t="s">
        <v>67</v>
      </c>
      <c r="G5" s="36" t="s">
        <v>68</v>
      </c>
      <c r="H5" s="36" t="s">
        <v>69</v>
      </c>
      <c r="I5" s="36" t="s">
        <v>70</v>
      </c>
      <c r="J5" s="36" t="s">
        <v>71</v>
      </c>
      <c r="K5" s="36" t="s">
        <v>72</v>
      </c>
      <c r="L5" s="36" t="s">
        <v>73</v>
      </c>
      <c r="M5" s="36" t="s">
        <v>74</v>
      </c>
      <c r="N5" s="36" t="s">
        <v>75</v>
      </c>
    </row>
    <row r="6" spans="1:34" s="33" customFormat="1" ht="12.75" customHeight="1">
      <c r="B6" s="30" t="s">
        <v>26</v>
      </c>
      <c r="C6" s="47">
        <v>6567</v>
      </c>
      <c r="D6" s="47">
        <v>692</v>
      </c>
      <c r="E6" s="47">
        <v>1335</v>
      </c>
      <c r="F6" s="47">
        <v>783</v>
      </c>
      <c r="G6" s="47">
        <v>475</v>
      </c>
      <c r="H6" s="47">
        <v>412</v>
      </c>
      <c r="I6" s="47">
        <v>338</v>
      </c>
      <c r="J6" s="47">
        <v>593</v>
      </c>
      <c r="K6" s="47">
        <v>365</v>
      </c>
      <c r="L6" s="47">
        <v>456</v>
      </c>
      <c r="M6" s="47">
        <v>697</v>
      </c>
      <c r="N6" s="47">
        <v>421</v>
      </c>
    </row>
    <row r="7" spans="1:34" ht="12.75" customHeight="1">
      <c r="B7" s="185" t="s">
        <v>28</v>
      </c>
      <c r="C7" s="186"/>
      <c r="D7" s="186"/>
      <c r="E7" s="186"/>
      <c r="F7" s="186"/>
      <c r="G7" s="186"/>
      <c r="H7" s="186"/>
      <c r="I7" s="186"/>
      <c r="J7" s="186"/>
      <c r="K7" s="186"/>
      <c r="L7" s="186"/>
      <c r="M7" s="186"/>
      <c r="N7" s="187"/>
    </row>
    <row r="8" spans="1:34" s="33" customFormat="1" ht="12.75" customHeight="1">
      <c r="B8" s="30" t="s">
        <v>14</v>
      </c>
      <c r="C8" s="43">
        <v>6358</v>
      </c>
      <c r="D8" s="43">
        <v>667</v>
      </c>
      <c r="E8" s="43">
        <v>1294</v>
      </c>
      <c r="F8" s="43">
        <v>767</v>
      </c>
      <c r="G8" s="43">
        <v>451</v>
      </c>
      <c r="H8" s="43">
        <v>405</v>
      </c>
      <c r="I8" s="43">
        <v>328</v>
      </c>
      <c r="J8" s="43">
        <v>578</v>
      </c>
      <c r="K8" s="43">
        <v>356</v>
      </c>
      <c r="L8" s="43">
        <v>435</v>
      </c>
      <c r="M8" s="43">
        <v>678</v>
      </c>
      <c r="N8" s="43">
        <v>399</v>
      </c>
    </row>
    <row r="9" spans="1:34" ht="12.75" customHeight="1">
      <c r="B9" s="29" t="s">
        <v>29</v>
      </c>
      <c r="C9" s="44">
        <v>1524</v>
      </c>
      <c r="D9" s="44">
        <v>187</v>
      </c>
      <c r="E9" s="44">
        <v>340</v>
      </c>
      <c r="F9" s="44">
        <v>164</v>
      </c>
      <c r="G9" s="44">
        <v>123</v>
      </c>
      <c r="H9" s="44">
        <v>73</v>
      </c>
      <c r="I9" s="44">
        <v>75</v>
      </c>
      <c r="J9" s="44">
        <v>107</v>
      </c>
      <c r="K9" s="44">
        <v>67</v>
      </c>
      <c r="L9" s="44">
        <v>126</v>
      </c>
      <c r="M9" s="44">
        <v>160</v>
      </c>
      <c r="N9" s="44">
        <v>102</v>
      </c>
    </row>
    <row r="10" spans="1:34" ht="12.75" customHeight="1">
      <c r="B10" s="29" t="s">
        <v>30</v>
      </c>
      <c r="C10" s="44">
        <v>163</v>
      </c>
      <c r="D10" s="44">
        <v>20</v>
      </c>
      <c r="E10" s="44">
        <v>40</v>
      </c>
      <c r="F10" s="44">
        <v>25</v>
      </c>
      <c r="G10" s="44">
        <v>14</v>
      </c>
      <c r="H10" s="44">
        <v>10</v>
      </c>
      <c r="I10" s="44">
        <v>5</v>
      </c>
      <c r="J10" s="44">
        <v>14</v>
      </c>
      <c r="K10" s="44">
        <v>5</v>
      </c>
      <c r="L10" s="44">
        <v>8</v>
      </c>
      <c r="M10" s="44">
        <v>18</v>
      </c>
      <c r="N10" s="44">
        <v>4</v>
      </c>
    </row>
    <row r="11" spans="1:34" ht="12.75" customHeight="1">
      <c r="B11" s="29" t="s">
        <v>31</v>
      </c>
      <c r="C11" s="44">
        <v>3598</v>
      </c>
      <c r="D11" s="44">
        <v>338</v>
      </c>
      <c r="E11" s="44">
        <v>676</v>
      </c>
      <c r="F11" s="44">
        <v>453</v>
      </c>
      <c r="G11" s="44">
        <v>259</v>
      </c>
      <c r="H11" s="44">
        <v>240</v>
      </c>
      <c r="I11" s="44">
        <v>204</v>
      </c>
      <c r="J11" s="44">
        <v>366</v>
      </c>
      <c r="K11" s="44">
        <v>232</v>
      </c>
      <c r="L11" s="44">
        <v>211</v>
      </c>
      <c r="M11" s="44">
        <v>395</v>
      </c>
      <c r="N11" s="44">
        <v>224</v>
      </c>
    </row>
    <row r="12" spans="1:34" ht="12.75" customHeight="1">
      <c r="B12" s="29" t="s">
        <v>32</v>
      </c>
      <c r="C12" s="44">
        <v>820</v>
      </c>
      <c r="D12" s="44">
        <v>92</v>
      </c>
      <c r="E12" s="44">
        <v>202</v>
      </c>
      <c r="F12" s="44">
        <v>88</v>
      </c>
      <c r="G12" s="44">
        <v>36</v>
      </c>
      <c r="H12" s="44">
        <v>57</v>
      </c>
      <c r="I12" s="44">
        <v>31</v>
      </c>
      <c r="J12" s="44">
        <v>76</v>
      </c>
      <c r="K12" s="44">
        <v>43</v>
      </c>
      <c r="L12" s="44">
        <v>72</v>
      </c>
      <c r="M12" s="44">
        <v>79</v>
      </c>
      <c r="N12" s="44">
        <v>44</v>
      </c>
    </row>
    <row r="13" spans="1:34" ht="12.75" customHeight="1">
      <c r="B13" s="29" t="s">
        <v>51</v>
      </c>
      <c r="C13" s="44">
        <v>147</v>
      </c>
      <c r="D13" s="44">
        <v>15</v>
      </c>
      <c r="E13" s="44">
        <v>23</v>
      </c>
      <c r="F13" s="44">
        <v>15</v>
      </c>
      <c r="G13" s="44">
        <v>5</v>
      </c>
      <c r="H13" s="44">
        <v>13</v>
      </c>
      <c r="I13" s="44">
        <v>12</v>
      </c>
      <c r="J13" s="44">
        <v>10</v>
      </c>
      <c r="K13" s="44">
        <v>8</v>
      </c>
      <c r="L13" s="44">
        <v>13</v>
      </c>
      <c r="M13" s="44">
        <v>16</v>
      </c>
      <c r="N13" s="44">
        <v>17</v>
      </c>
    </row>
    <row r="14" spans="1:34" ht="12.75" customHeight="1">
      <c r="B14" s="29" t="s">
        <v>36</v>
      </c>
      <c r="C14" s="44">
        <v>106</v>
      </c>
      <c r="D14" s="44">
        <v>15</v>
      </c>
      <c r="E14" s="44">
        <v>13</v>
      </c>
      <c r="F14" s="44">
        <v>22</v>
      </c>
      <c r="G14" s="44">
        <v>14</v>
      </c>
      <c r="H14" s="44">
        <v>12</v>
      </c>
      <c r="I14" s="44">
        <v>1</v>
      </c>
      <c r="J14" s="44">
        <v>5</v>
      </c>
      <c r="K14" s="44">
        <v>1</v>
      </c>
      <c r="L14" s="44">
        <v>5</v>
      </c>
      <c r="M14" s="44">
        <v>10</v>
      </c>
      <c r="N14" s="44">
        <v>8</v>
      </c>
    </row>
    <row r="15" spans="1:34" ht="12.75" customHeight="1">
      <c r="B15" s="185" t="s">
        <v>37</v>
      </c>
      <c r="C15" s="186"/>
      <c r="D15" s="186"/>
      <c r="E15" s="186"/>
      <c r="F15" s="186"/>
      <c r="G15" s="186"/>
      <c r="H15" s="186"/>
      <c r="I15" s="186"/>
      <c r="J15" s="186"/>
      <c r="K15" s="186"/>
      <c r="L15" s="186"/>
      <c r="M15" s="186"/>
      <c r="N15" s="187"/>
    </row>
    <row r="16" spans="1:34" s="33" customFormat="1" ht="12.75" customHeight="1">
      <c r="B16" s="30" t="s">
        <v>14</v>
      </c>
      <c r="C16" s="47">
        <v>209</v>
      </c>
      <c r="D16" s="47">
        <v>25</v>
      </c>
      <c r="E16" s="47">
        <v>41</v>
      </c>
      <c r="F16" s="47">
        <v>16</v>
      </c>
      <c r="G16" s="47">
        <v>24</v>
      </c>
      <c r="H16" s="47">
        <v>7</v>
      </c>
      <c r="I16" s="47">
        <v>10</v>
      </c>
      <c r="J16" s="47">
        <v>15</v>
      </c>
      <c r="K16" s="47">
        <v>9</v>
      </c>
      <c r="L16" s="47">
        <v>21</v>
      </c>
      <c r="M16" s="47">
        <v>19</v>
      </c>
      <c r="N16" s="47">
        <v>22</v>
      </c>
    </row>
  </sheetData>
  <mergeCells count="5">
    <mergeCell ref="B15:N15"/>
    <mergeCell ref="D4:N4"/>
    <mergeCell ref="C4:C5"/>
    <mergeCell ref="B4:B5"/>
    <mergeCell ref="B7:N7"/>
  </mergeCells>
  <phoneticPr fontId="5" type="noConversion"/>
  <pageMargins left="0.72" right="0.78740157480314965" top="0.65" bottom="0.89" header="0.51181102362204722" footer="0.51181102362204722"/>
  <pageSetup paperSize="9" orientation="landscape" horizontalDpi="300" verticalDpi="300" r:id="rId1"/>
  <headerFooter alignWithMargins="0">
    <oddFooter>&amp;L&amp;"Arial,Fett"&amp;8DEPARTEMENT FINANZEN UND RESSOURCEN Statistik Aargau&amp;"Arial,Standard"
Bleichemattstrasse 4, 5000 Aarau&amp;R&amp;8STEP I 2018 | August 2018</oddFooter>
  </headerFooter>
  <rowBreaks count="1" manualBreakCount="1">
    <brk id="44" max="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05"/>
  <sheetViews>
    <sheetView showGridLines="0" zoomScaleNormal="100" zoomScaleSheetLayoutView="100" workbookViewId="0"/>
  </sheetViews>
  <sheetFormatPr baseColWidth="10" defaultRowHeight="12.75"/>
  <cols>
    <col min="1" max="1" width="3.7109375" customWidth="1"/>
    <col min="2" max="2" width="35.28515625" customWidth="1"/>
    <col min="3" max="12" width="9.5703125" customWidth="1"/>
    <col min="13" max="13" width="9.5703125" style="25" customWidth="1"/>
    <col min="14" max="14" width="9.5703125" style="1" customWidth="1"/>
    <col min="15" max="15" width="11" style="1" customWidth="1"/>
    <col min="16" max="16" width="33.140625" style="1" customWidth="1"/>
    <col min="17" max="32" width="11.42578125" style="1"/>
  </cols>
  <sheetData>
    <row r="1" spans="1:32" ht="15.75">
      <c r="A1" s="8" t="s">
        <v>179</v>
      </c>
    </row>
    <row r="3" spans="1:32">
      <c r="A3" s="2"/>
      <c r="B3" s="2"/>
      <c r="C3" s="2"/>
      <c r="D3" s="2"/>
      <c r="E3" s="2"/>
      <c r="F3" s="2"/>
      <c r="G3" s="2"/>
      <c r="H3" s="13"/>
      <c r="I3" s="2"/>
      <c r="J3" s="2"/>
      <c r="K3" s="2"/>
      <c r="L3" s="2"/>
    </row>
    <row r="4" spans="1:32">
      <c r="B4" s="183" t="s">
        <v>13</v>
      </c>
      <c r="C4" s="197" t="s">
        <v>14</v>
      </c>
      <c r="D4" s="198"/>
      <c r="E4" s="199"/>
      <c r="F4" s="197" t="s">
        <v>76</v>
      </c>
      <c r="G4" s="198"/>
      <c r="H4" s="199"/>
      <c r="I4" s="197" t="s">
        <v>77</v>
      </c>
      <c r="J4" s="198"/>
      <c r="K4" s="199"/>
      <c r="L4" s="197" t="s">
        <v>78</v>
      </c>
      <c r="M4" s="198"/>
      <c r="N4" s="199"/>
      <c r="O4"/>
      <c r="P4"/>
      <c r="Q4"/>
      <c r="R4"/>
      <c r="S4"/>
      <c r="T4"/>
      <c r="U4"/>
      <c r="V4"/>
      <c r="W4"/>
      <c r="X4"/>
      <c r="Y4"/>
      <c r="Z4"/>
      <c r="AA4"/>
      <c r="AB4"/>
      <c r="AC4"/>
      <c r="AD4"/>
      <c r="AE4"/>
      <c r="AF4"/>
    </row>
    <row r="5" spans="1:32" ht="25.5" customHeight="1">
      <c r="B5" s="184"/>
      <c r="C5" s="35" t="s">
        <v>14</v>
      </c>
      <c r="D5" s="70" t="s">
        <v>101</v>
      </c>
      <c r="E5" s="92" t="s">
        <v>139</v>
      </c>
      <c r="F5" s="35" t="s">
        <v>14</v>
      </c>
      <c r="G5" s="70" t="s">
        <v>101</v>
      </c>
      <c r="H5" s="92" t="s">
        <v>139</v>
      </c>
      <c r="I5" s="35" t="s">
        <v>14</v>
      </c>
      <c r="J5" s="70" t="s">
        <v>101</v>
      </c>
      <c r="K5" s="92" t="s">
        <v>139</v>
      </c>
      <c r="L5" s="35" t="s">
        <v>14</v>
      </c>
      <c r="M5" s="70" t="s">
        <v>101</v>
      </c>
      <c r="N5" s="92" t="s">
        <v>139</v>
      </c>
      <c r="O5"/>
      <c r="P5" s="115"/>
      <c r="Q5" s="202"/>
      <c r="R5" s="202"/>
      <c r="S5" s="202"/>
      <c r="T5" s="202"/>
      <c r="U5" s="202"/>
      <c r="V5" s="202"/>
      <c r="W5" s="202"/>
      <c r="X5" s="202"/>
      <c r="Y5" s="202"/>
      <c r="Z5" s="202"/>
      <c r="AA5" s="202"/>
      <c r="AB5" s="202"/>
      <c r="AC5"/>
      <c r="AD5"/>
      <c r="AE5"/>
      <c r="AF5"/>
    </row>
    <row r="6" spans="1:32" s="33" customFormat="1">
      <c r="B6" s="140" t="s">
        <v>26</v>
      </c>
      <c r="C6" s="43">
        <v>6567</v>
      </c>
      <c r="D6" s="43">
        <v>3339</v>
      </c>
      <c r="E6" s="43">
        <v>3228</v>
      </c>
      <c r="F6" s="43">
        <v>2753</v>
      </c>
      <c r="G6" s="43">
        <v>1307</v>
      </c>
      <c r="H6" s="43">
        <v>1446</v>
      </c>
      <c r="I6" s="43">
        <v>2323</v>
      </c>
      <c r="J6" s="43">
        <v>1182</v>
      </c>
      <c r="K6" s="43">
        <v>1141</v>
      </c>
      <c r="L6" s="43">
        <v>1326</v>
      </c>
      <c r="M6" s="43">
        <v>749</v>
      </c>
      <c r="N6" s="43">
        <v>577</v>
      </c>
      <c r="P6" s="115"/>
      <c r="Q6" s="114"/>
      <c r="R6" s="114"/>
      <c r="S6" s="114"/>
      <c r="T6" s="114"/>
      <c r="U6" s="114"/>
      <c r="V6" s="114"/>
      <c r="W6" s="114"/>
      <c r="X6" s="114"/>
      <c r="Y6" s="114"/>
      <c r="Z6" s="114"/>
      <c r="AA6" s="114"/>
      <c r="AB6" s="114"/>
    </row>
    <row r="7" spans="1:32">
      <c r="B7" s="185" t="s">
        <v>28</v>
      </c>
      <c r="C7" s="186"/>
      <c r="D7" s="186"/>
      <c r="E7" s="186"/>
      <c r="F7" s="186"/>
      <c r="G7" s="186"/>
      <c r="H7" s="186"/>
      <c r="I7" s="186"/>
      <c r="J7" s="186"/>
      <c r="K7" s="186"/>
      <c r="L7" s="186"/>
      <c r="M7" s="186"/>
      <c r="N7" s="187"/>
      <c r="O7"/>
      <c r="P7" s="115"/>
      <c r="Q7" s="113"/>
      <c r="R7" s="113"/>
      <c r="S7" s="113"/>
      <c r="T7" s="113"/>
      <c r="U7" s="113"/>
      <c r="V7" s="113"/>
      <c r="W7" s="113"/>
      <c r="X7" s="113"/>
      <c r="Y7" s="113"/>
      <c r="Z7" s="113"/>
      <c r="AA7" s="113"/>
      <c r="AB7" s="113"/>
      <c r="AC7"/>
      <c r="AD7"/>
      <c r="AE7"/>
      <c r="AF7"/>
    </row>
    <row r="8" spans="1:32" s="33" customFormat="1">
      <c r="B8" s="30" t="s">
        <v>14</v>
      </c>
      <c r="C8" s="43">
        <v>6358</v>
      </c>
      <c r="D8" s="98">
        <v>3235</v>
      </c>
      <c r="E8" s="98">
        <v>3123</v>
      </c>
      <c r="F8" s="43">
        <v>2740</v>
      </c>
      <c r="G8" s="43">
        <v>1299</v>
      </c>
      <c r="H8" s="43">
        <v>1441</v>
      </c>
      <c r="I8" s="43">
        <v>2221</v>
      </c>
      <c r="J8" s="43">
        <v>1142</v>
      </c>
      <c r="K8" s="43">
        <v>1079</v>
      </c>
      <c r="L8" s="43">
        <v>1235</v>
      </c>
      <c r="M8" s="43">
        <v>694</v>
      </c>
      <c r="N8" s="43">
        <v>541</v>
      </c>
      <c r="P8" s="52"/>
      <c r="Q8" s="114"/>
      <c r="R8" s="114"/>
      <c r="S8" s="114"/>
      <c r="T8" s="114"/>
      <c r="U8" s="114"/>
      <c r="V8" s="114"/>
      <c r="W8" s="114"/>
      <c r="X8" s="114"/>
      <c r="Y8" s="114"/>
      <c r="Z8" s="114"/>
      <c r="AA8" s="114"/>
      <c r="AB8" s="114"/>
    </row>
    <row r="9" spans="1:32">
      <c r="B9" s="30" t="s">
        <v>29</v>
      </c>
      <c r="C9" s="43">
        <v>1524</v>
      </c>
      <c r="D9" s="98">
        <v>580</v>
      </c>
      <c r="E9" s="98">
        <v>944</v>
      </c>
      <c r="F9" s="43">
        <v>1485</v>
      </c>
      <c r="G9" s="43">
        <v>570</v>
      </c>
      <c r="H9" s="43">
        <v>915</v>
      </c>
      <c r="I9" s="43">
        <v>38</v>
      </c>
      <c r="J9" s="43">
        <v>10</v>
      </c>
      <c r="K9" s="43">
        <v>28</v>
      </c>
      <c r="L9" s="43">
        <v>0</v>
      </c>
      <c r="M9" s="43">
        <v>0</v>
      </c>
      <c r="N9" s="43">
        <v>0</v>
      </c>
      <c r="O9"/>
      <c r="P9" s="115"/>
      <c r="Q9" s="113"/>
      <c r="R9" s="120"/>
      <c r="S9" s="120"/>
      <c r="T9" s="113"/>
      <c r="U9" s="113"/>
      <c r="V9" s="113"/>
      <c r="W9" s="113"/>
      <c r="X9" s="113"/>
      <c r="Y9" s="113"/>
      <c r="Z9" s="113"/>
      <c r="AA9" s="113"/>
      <c r="AB9" s="113"/>
      <c r="AC9"/>
      <c r="AD9"/>
      <c r="AE9"/>
      <c r="AF9"/>
    </row>
    <row r="10" spans="1:32">
      <c r="B10" s="29" t="s">
        <v>38</v>
      </c>
      <c r="C10" s="44">
        <v>1244</v>
      </c>
      <c r="D10" s="54">
        <v>502</v>
      </c>
      <c r="E10" s="54">
        <v>742</v>
      </c>
      <c r="F10" s="44">
        <v>1240</v>
      </c>
      <c r="G10" s="44">
        <v>499</v>
      </c>
      <c r="H10" s="44">
        <v>741</v>
      </c>
      <c r="I10" s="44">
        <v>3</v>
      </c>
      <c r="J10" s="44">
        <v>3</v>
      </c>
      <c r="K10" s="44">
        <v>0</v>
      </c>
      <c r="L10" s="44">
        <v>0</v>
      </c>
      <c r="M10" s="44">
        <v>0</v>
      </c>
      <c r="N10" s="44">
        <v>0</v>
      </c>
      <c r="O10"/>
      <c r="P10" s="52"/>
      <c r="Q10" s="114"/>
      <c r="R10" s="121"/>
      <c r="S10" s="121"/>
      <c r="T10" s="114"/>
      <c r="U10" s="114"/>
      <c r="V10" s="114"/>
      <c r="W10" s="114"/>
      <c r="X10" s="114"/>
      <c r="Y10" s="114"/>
      <c r="Z10" s="114"/>
      <c r="AA10" s="114"/>
      <c r="AB10" s="114"/>
      <c r="AC10"/>
      <c r="AD10"/>
      <c r="AE10"/>
      <c r="AF10"/>
    </row>
    <row r="11" spans="1:32">
      <c r="B11" s="29" t="s">
        <v>39</v>
      </c>
      <c r="C11" s="44">
        <v>280</v>
      </c>
      <c r="D11" s="54">
        <v>78</v>
      </c>
      <c r="E11" s="54">
        <v>202</v>
      </c>
      <c r="F11" s="44">
        <v>245</v>
      </c>
      <c r="G11" s="44">
        <v>71</v>
      </c>
      <c r="H11" s="44">
        <v>174</v>
      </c>
      <c r="I11" s="44">
        <v>35</v>
      </c>
      <c r="J11" s="44">
        <v>7</v>
      </c>
      <c r="K11" s="44">
        <v>28</v>
      </c>
      <c r="L11" s="44">
        <v>0</v>
      </c>
      <c r="M11" s="44">
        <v>0</v>
      </c>
      <c r="N11" s="44">
        <v>0</v>
      </c>
      <c r="O11"/>
      <c r="P11" s="115"/>
      <c r="Q11" s="113"/>
      <c r="R11" s="121"/>
      <c r="S11" s="121"/>
      <c r="T11" s="113"/>
      <c r="U11" s="113"/>
      <c r="V11" s="113"/>
      <c r="W11" s="113"/>
      <c r="X11" s="113"/>
      <c r="Y11" s="113"/>
      <c r="Z11" s="113"/>
      <c r="AA11" s="113"/>
      <c r="AB11" s="113"/>
      <c r="AC11"/>
      <c r="AD11"/>
      <c r="AE11"/>
      <c r="AF11"/>
    </row>
    <row r="12" spans="1:32">
      <c r="B12" s="30" t="s">
        <v>30</v>
      </c>
      <c r="C12" s="43">
        <v>163</v>
      </c>
      <c r="D12" s="98">
        <v>126</v>
      </c>
      <c r="E12" s="98">
        <v>37</v>
      </c>
      <c r="F12" s="43">
        <v>147</v>
      </c>
      <c r="G12" s="43">
        <v>115</v>
      </c>
      <c r="H12" s="43">
        <v>32</v>
      </c>
      <c r="I12" s="43">
        <v>16</v>
      </c>
      <c r="J12" s="43">
        <v>11</v>
      </c>
      <c r="K12" s="43">
        <v>5</v>
      </c>
      <c r="L12" s="43">
        <v>0</v>
      </c>
      <c r="M12" s="43">
        <v>0</v>
      </c>
      <c r="N12" s="43">
        <v>0</v>
      </c>
      <c r="O12"/>
      <c r="P12" s="52"/>
      <c r="Q12" s="114"/>
      <c r="R12" s="121"/>
      <c r="S12" s="121"/>
      <c r="T12" s="114"/>
      <c r="U12" s="114"/>
      <c r="V12" s="114"/>
      <c r="W12" s="114"/>
      <c r="X12" s="114"/>
      <c r="Y12" s="114"/>
      <c r="Z12" s="114"/>
      <c r="AA12" s="114"/>
      <c r="AB12" s="114"/>
      <c r="AC12"/>
      <c r="AD12"/>
      <c r="AE12"/>
      <c r="AF12"/>
    </row>
    <row r="13" spans="1:32">
      <c r="B13" s="29" t="s">
        <v>40</v>
      </c>
      <c r="C13" s="44">
        <v>95</v>
      </c>
      <c r="D13" s="54">
        <v>63</v>
      </c>
      <c r="E13" s="54">
        <v>32</v>
      </c>
      <c r="F13" s="44">
        <v>83</v>
      </c>
      <c r="G13" s="44">
        <v>55</v>
      </c>
      <c r="H13" s="44">
        <v>28</v>
      </c>
      <c r="I13" s="44">
        <v>12</v>
      </c>
      <c r="J13" s="44">
        <v>8</v>
      </c>
      <c r="K13" s="44">
        <v>4</v>
      </c>
      <c r="L13" s="44">
        <v>0</v>
      </c>
      <c r="M13" s="44">
        <v>0</v>
      </c>
      <c r="N13" s="44">
        <v>0</v>
      </c>
      <c r="O13"/>
      <c r="P13" s="115"/>
      <c r="Q13" s="113"/>
      <c r="R13" s="121"/>
      <c r="S13" s="121"/>
      <c r="T13" s="113"/>
      <c r="U13" s="113"/>
      <c r="V13" s="113"/>
      <c r="W13" s="113"/>
      <c r="X13" s="113"/>
      <c r="Y13" s="113"/>
      <c r="Z13" s="113"/>
      <c r="AA13" s="113"/>
      <c r="AB13" s="113"/>
      <c r="AC13"/>
      <c r="AD13"/>
      <c r="AE13"/>
      <c r="AF13"/>
    </row>
    <row r="14" spans="1:32">
      <c r="B14" s="29" t="s">
        <v>41</v>
      </c>
      <c r="C14" s="44">
        <v>68</v>
      </c>
      <c r="D14" s="54">
        <v>63</v>
      </c>
      <c r="E14" s="54">
        <v>5</v>
      </c>
      <c r="F14" s="44">
        <v>64</v>
      </c>
      <c r="G14" s="44">
        <v>60</v>
      </c>
      <c r="H14" s="44">
        <v>4</v>
      </c>
      <c r="I14" s="44">
        <v>4</v>
      </c>
      <c r="J14" s="44">
        <v>3</v>
      </c>
      <c r="K14" s="45">
        <v>1</v>
      </c>
      <c r="L14" s="44">
        <v>0</v>
      </c>
      <c r="M14" s="44">
        <v>0</v>
      </c>
      <c r="N14" s="44">
        <v>0</v>
      </c>
      <c r="O14"/>
      <c r="P14" s="115"/>
      <c r="Q14" s="113"/>
      <c r="R14" s="121"/>
      <c r="S14" s="121"/>
      <c r="T14" s="113"/>
      <c r="U14" s="113"/>
      <c r="V14" s="113"/>
      <c r="W14" s="113"/>
      <c r="X14" s="113"/>
      <c r="Y14" s="113"/>
      <c r="Z14" s="113"/>
      <c r="AA14" s="113"/>
      <c r="AB14" s="113"/>
      <c r="AC14"/>
      <c r="AD14"/>
      <c r="AE14"/>
      <c r="AF14"/>
    </row>
    <row r="15" spans="1:32">
      <c r="B15" s="30" t="s">
        <v>31</v>
      </c>
      <c r="C15" s="43">
        <v>3598</v>
      </c>
      <c r="D15" s="98">
        <v>2069</v>
      </c>
      <c r="E15" s="98">
        <v>1529</v>
      </c>
      <c r="F15" s="43">
        <v>1005</v>
      </c>
      <c r="G15" s="43">
        <v>578</v>
      </c>
      <c r="H15" s="43">
        <v>427</v>
      </c>
      <c r="I15" s="43">
        <v>1693</v>
      </c>
      <c r="J15" s="43">
        <v>939</v>
      </c>
      <c r="K15" s="43">
        <v>754</v>
      </c>
      <c r="L15" s="43">
        <v>821</v>
      </c>
      <c r="M15" s="43">
        <v>500</v>
      </c>
      <c r="N15" s="43">
        <v>321</v>
      </c>
      <c r="O15"/>
      <c r="P15" s="52"/>
      <c r="Q15" s="114"/>
      <c r="R15" s="121"/>
      <c r="S15" s="121"/>
      <c r="T15" s="114"/>
      <c r="U15" s="114"/>
      <c r="V15" s="114"/>
      <c r="W15" s="114"/>
      <c r="X15" s="114"/>
      <c r="Y15" s="114"/>
      <c r="Z15" s="114"/>
      <c r="AA15" s="114"/>
      <c r="AB15" s="114"/>
      <c r="AC15"/>
      <c r="AD15"/>
      <c r="AE15"/>
      <c r="AF15"/>
    </row>
    <row r="16" spans="1:32">
      <c r="B16" s="29" t="s">
        <v>42</v>
      </c>
      <c r="C16" s="44">
        <v>548</v>
      </c>
      <c r="D16" s="54">
        <v>335</v>
      </c>
      <c r="E16" s="54">
        <v>213</v>
      </c>
      <c r="F16" s="44">
        <v>502</v>
      </c>
      <c r="G16" s="44">
        <v>313</v>
      </c>
      <c r="H16" s="44">
        <v>189</v>
      </c>
      <c r="I16" s="44">
        <v>45</v>
      </c>
      <c r="J16" s="44">
        <v>22</v>
      </c>
      <c r="K16" s="44">
        <v>23</v>
      </c>
      <c r="L16" s="44">
        <v>0</v>
      </c>
      <c r="M16" s="44">
        <v>0</v>
      </c>
      <c r="N16" s="44">
        <v>0</v>
      </c>
      <c r="O16"/>
      <c r="P16" s="115"/>
      <c r="Q16" s="113"/>
      <c r="R16" s="113"/>
      <c r="S16" s="113"/>
      <c r="T16" s="113"/>
      <c r="U16" s="113"/>
      <c r="V16" s="113"/>
      <c r="W16" s="113"/>
      <c r="X16" s="113"/>
      <c r="Y16" s="113"/>
      <c r="Z16" s="113"/>
      <c r="AA16" s="113"/>
      <c r="AB16" s="113"/>
      <c r="AC16"/>
      <c r="AD16"/>
      <c r="AE16"/>
      <c r="AF16"/>
    </row>
    <row r="17" spans="2:32">
      <c r="B17" s="29" t="s">
        <v>43</v>
      </c>
      <c r="C17" s="44">
        <v>2823</v>
      </c>
      <c r="D17" s="54">
        <v>1610</v>
      </c>
      <c r="E17" s="54">
        <v>1213</v>
      </c>
      <c r="F17" s="44">
        <v>501</v>
      </c>
      <c r="G17" s="44">
        <v>264</v>
      </c>
      <c r="H17" s="44">
        <v>237</v>
      </c>
      <c r="I17" s="44">
        <v>1643</v>
      </c>
      <c r="J17" s="44">
        <v>915</v>
      </c>
      <c r="K17" s="44">
        <v>728</v>
      </c>
      <c r="L17" s="44">
        <v>645</v>
      </c>
      <c r="M17" s="44">
        <v>406</v>
      </c>
      <c r="N17" s="44">
        <v>239</v>
      </c>
      <c r="O17"/>
      <c r="P17" s="115"/>
      <c r="Q17" s="113"/>
      <c r="R17" s="113"/>
      <c r="S17" s="113"/>
      <c r="T17" s="113"/>
      <c r="U17" s="113"/>
      <c r="V17" s="113"/>
      <c r="W17" s="113"/>
      <c r="X17" s="113"/>
      <c r="Y17" s="113"/>
      <c r="Z17" s="113"/>
      <c r="AA17" s="113"/>
      <c r="AB17" s="113"/>
      <c r="AC17"/>
      <c r="AD17"/>
      <c r="AE17"/>
      <c r="AF17"/>
    </row>
    <row r="18" spans="2:32">
      <c r="B18" s="29" t="s">
        <v>44</v>
      </c>
      <c r="C18" s="44">
        <v>221</v>
      </c>
      <c r="D18" s="54">
        <v>122</v>
      </c>
      <c r="E18" s="54">
        <v>99</v>
      </c>
      <c r="F18" s="45">
        <v>2</v>
      </c>
      <c r="G18" s="45">
        <v>1</v>
      </c>
      <c r="H18" s="45">
        <v>1</v>
      </c>
      <c r="I18" s="44">
        <v>5</v>
      </c>
      <c r="J18" s="44">
        <v>2</v>
      </c>
      <c r="K18" s="44">
        <v>3</v>
      </c>
      <c r="L18" s="44">
        <v>170</v>
      </c>
      <c r="M18" s="44">
        <v>92</v>
      </c>
      <c r="N18" s="44">
        <v>78</v>
      </c>
      <c r="O18"/>
      <c r="P18" s="52"/>
      <c r="Q18" s="114"/>
      <c r="R18" s="114"/>
      <c r="S18" s="114"/>
      <c r="T18" s="114"/>
      <c r="U18" s="114"/>
      <c r="V18" s="114"/>
      <c r="W18" s="114"/>
      <c r="X18" s="114"/>
      <c r="Y18" s="114"/>
      <c r="Z18" s="114"/>
      <c r="AA18" s="114"/>
      <c r="AB18" s="114"/>
      <c r="AC18"/>
      <c r="AD18"/>
      <c r="AE18"/>
      <c r="AF18"/>
    </row>
    <row r="19" spans="2:32">
      <c r="B19" s="29" t="s">
        <v>144</v>
      </c>
      <c r="C19" s="44">
        <v>6</v>
      </c>
      <c r="D19" s="54">
        <v>2</v>
      </c>
      <c r="E19" s="54">
        <v>4</v>
      </c>
      <c r="F19" s="45">
        <v>0</v>
      </c>
      <c r="G19" s="45">
        <v>0</v>
      </c>
      <c r="H19" s="45">
        <v>0</v>
      </c>
      <c r="I19" s="44">
        <v>0</v>
      </c>
      <c r="J19" s="44">
        <v>0</v>
      </c>
      <c r="K19" s="44">
        <v>0</v>
      </c>
      <c r="L19" s="44">
        <v>6</v>
      </c>
      <c r="M19" s="44">
        <v>2</v>
      </c>
      <c r="N19" s="44">
        <v>4</v>
      </c>
      <c r="O19"/>
      <c r="P19" s="115"/>
      <c r="Q19" s="113"/>
      <c r="R19" s="113"/>
      <c r="S19" s="113"/>
      <c r="T19" s="113"/>
      <c r="U19" s="113"/>
      <c r="V19" s="113"/>
      <c r="W19" s="113"/>
      <c r="X19" s="113"/>
      <c r="Y19" s="113"/>
      <c r="Z19" s="113"/>
      <c r="AA19" s="113"/>
      <c r="AB19" s="113"/>
      <c r="AC19"/>
      <c r="AD19"/>
      <c r="AE19"/>
      <c r="AF19"/>
    </row>
    <row r="20" spans="2:32">
      <c r="B20" s="30" t="s">
        <v>32</v>
      </c>
      <c r="C20" s="43">
        <v>820</v>
      </c>
      <c r="D20" s="98">
        <v>385</v>
      </c>
      <c r="E20" s="98">
        <v>435</v>
      </c>
      <c r="F20" s="46">
        <v>84</v>
      </c>
      <c r="G20" s="46">
        <v>30</v>
      </c>
      <c r="H20" s="46">
        <v>54</v>
      </c>
      <c r="I20" s="43">
        <v>361</v>
      </c>
      <c r="J20" s="43">
        <v>151</v>
      </c>
      <c r="K20" s="43">
        <v>210</v>
      </c>
      <c r="L20" s="43">
        <v>307</v>
      </c>
      <c r="M20" s="43">
        <v>162</v>
      </c>
      <c r="N20" s="43">
        <v>145</v>
      </c>
      <c r="O20"/>
      <c r="P20" s="115"/>
      <c r="Q20" s="113"/>
      <c r="R20" s="113"/>
      <c r="S20" s="113"/>
      <c r="T20" s="113"/>
      <c r="U20" s="113"/>
      <c r="V20" s="113"/>
      <c r="W20" s="113"/>
      <c r="X20" s="113"/>
      <c r="Y20" s="113"/>
      <c r="Z20" s="113"/>
      <c r="AA20" s="113"/>
      <c r="AB20" s="113"/>
      <c r="AC20"/>
      <c r="AD20"/>
      <c r="AE20"/>
      <c r="AF20"/>
    </row>
    <row r="21" spans="2:32">
      <c r="B21" s="133" t="s">
        <v>46</v>
      </c>
      <c r="C21" s="131">
        <v>605</v>
      </c>
      <c r="D21" s="118">
        <v>312</v>
      </c>
      <c r="E21" s="118">
        <v>293</v>
      </c>
      <c r="F21" s="131">
        <v>37</v>
      </c>
      <c r="G21" s="131">
        <v>16</v>
      </c>
      <c r="H21" s="131">
        <v>21</v>
      </c>
      <c r="I21" s="131">
        <v>242</v>
      </c>
      <c r="J21" s="131">
        <v>111</v>
      </c>
      <c r="K21" s="131">
        <v>131</v>
      </c>
      <c r="L21" s="131">
        <v>268</v>
      </c>
      <c r="M21" s="131">
        <v>147</v>
      </c>
      <c r="N21" s="131">
        <v>121</v>
      </c>
      <c r="O21"/>
      <c r="P21" s="115"/>
      <c r="Q21" s="113"/>
      <c r="R21" s="113"/>
      <c r="S21" s="113"/>
      <c r="T21" s="113"/>
      <c r="U21" s="113"/>
      <c r="V21" s="113"/>
      <c r="W21" s="113"/>
      <c r="X21" s="113"/>
      <c r="Y21" s="113"/>
      <c r="Z21" s="113"/>
      <c r="AA21" s="113"/>
      <c r="AB21" s="113"/>
      <c r="AC21"/>
      <c r="AD21"/>
      <c r="AE21"/>
      <c r="AF21"/>
    </row>
    <row r="22" spans="2:32">
      <c r="B22" s="29" t="s">
        <v>47</v>
      </c>
      <c r="C22" s="44">
        <v>32</v>
      </c>
      <c r="D22" s="54">
        <v>9</v>
      </c>
      <c r="E22" s="54">
        <v>23</v>
      </c>
      <c r="F22" s="44">
        <v>9</v>
      </c>
      <c r="G22" s="44">
        <v>2</v>
      </c>
      <c r="H22" s="44">
        <v>7</v>
      </c>
      <c r="I22" s="44">
        <v>19</v>
      </c>
      <c r="J22" s="44">
        <v>5</v>
      </c>
      <c r="K22" s="44">
        <v>14</v>
      </c>
      <c r="L22" s="44">
        <v>4</v>
      </c>
      <c r="M22" s="44">
        <v>2</v>
      </c>
      <c r="N22" s="44">
        <v>2</v>
      </c>
      <c r="O22"/>
      <c r="P22" s="115"/>
      <c r="Q22" s="113"/>
      <c r="R22" s="113"/>
      <c r="S22" s="113"/>
      <c r="T22" s="113"/>
      <c r="U22" s="113"/>
      <c r="V22" s="113"/>
      <c r="W22" s="113"/>
      <c r="X22" s="113"/>
      <c r="Y22" s="113"/>
      <c r="Z22" s="113"/>
      <c r="AA22" s="113"/>
      <c r="AB22" s="113"/>
      <c r="AC22"/>
      <c r="AD22"/>
      <c r="AE22"/>
      <c r="AF22"/>
    </row>
    <row r="23" spans="2:32">
      <c r="B23" s="29" t="s">
        <v>48</v>
      </c>
      <c r="C23" s="44">
        <v>68</v>
      </c>
      <c r="D23" s="54">
        <v>21</v>
      </c>
      <c r="E23" s="54">
        <v>47</v>
      </c>
      <c r="F23" s="44">
        <v>19</v>
      </c>
      <c r="G23" s="44">
        <v>6</v>
      </c>
      <c r="H23" s="44">
        <v>13</v>
      </c>
      <c r="I23" s="44">
        <v>46</v>
      </c>
      <c r="J23" s="44">
        <v>14</v>
      </c>
      <c r="K23" s="44">
        <v>32</v>
      </c>
      <c r="L23" s="44">
        <v>2</v>
      </c>
      <c r="M23" s="45">
        <v>1</v>
      </c>
      <c r="N23" s="44">
        <v>1</v>
      </c>
      <c r="O23"/>
      <c r="P23" s="115"/>
      <c r="Q23" s="113"/>
      <c r="R23" s="113"/>
      <c r="S23" s="113"/>
      <c r="T23" s="113"/>
      <c r="U23" s="113"/>
      <c r="V23" s="113"/>
      <c r="W23" s="113"/>
      <c r="X23" s="113"/>
      <c r="Y23" s="113"/>
      <c r="Z23" s="113"/>
      <c r="AA23" s="113"/>
      <c r="AB23" s="113"/>
      <c r="AC23"/>
      <c r="AD23"/>
      <c r="AE23"/>
      <c r="AF23"/>
    </row>
    <row r="24" spans="2:32">
      <c r="B24" s="29" t="s">
        <v>173</v>
      </c>
      <c r="C24" s="44">
        <v>7</v>
      </c>
      <c r="D24" s="54">
        <v>2</v>
      </c>
      <c r="E24" s="54">
        <v>5</v>
      </c>
      <c r="F24" s="44">
        <v>0</v>
      </c>
      <c r="G24" s="44">
        <v>0</v>
      </c>
      <c r="H24" s="44">
        <v>0</v>
      </c>
      <c r="I24" s="44">
        <v>7</v>
      </c>
      <c r="J24" s="44">
        <v>2</v>
      </c>
      <c r="K24" s="44">
        <v>5</v>
      </c>
      <c r="L24" s="44">
        <v>0</v>
      </c>
      <c r="M24" s="44">
        <v>0</v>
      </c>
      <c r="N24" s="44">
        <v>0</v>
      </c>
      <c r="O24"/>
      <c r="P24" s="52"/>
      <c r="Q24" s="114"/>
      <c r="R24" s="114"/>
      <c r="S24" s="114"/>
      <c r="T24" s="114"/>
      <c r="U24" s="114"/>
      <c r="V24" s="114"/>
      <c r="W24" s="114"/>
      <c r="X24" s="114"/>
      <c r="Y24" s="114"/>
      <c r="Z24" s="114"/>
      <c r="AA24" s="114"/>
      <c r="AB24" s="114"/>
      <c r="AC24"/>
      <c r="AD24"/>
      <c r="AE24"/>
      <c r="AF24"/>
    </row>
    <row r="25" spans="2:32">
      <c r="B25" s="29" t="s">
        <v>145</v>
      </c>
      <c r="C25" s="45">
        <v>79</v>
      </c>
      <c r="D25" s="56">
        <v>26</v>
      </c>
      <c r="E25" s="56">
        <v>53</v>
      </c>
      <c r="F25" s="45">
        <v>19</v>
      </c>
      <c r="G25" s="45">
        <v>6</v>
      </c>
      <c r="H25" s="45">
        <v>13</v>
      </c>
      <c r="I25" s="45">
        <v>41</v>
      </c>
      <c r="J25" s="45">
        <v>16</v>
      </c>
      <c r="K25" s="45">
        <v>25</v>
      </c>
      <c r="L25" s="45">
        <v>19</v>
      </c>
      <c r="M25" s="45">
        <v>4</v>
      </c>
      <c r="N25" s="45">
        <v>15</v>
      </c>
      <c r="O25"/>
      <c r="P25" s="115"/>
      <c r="Q25" s="113"/>
      <c r="R25" s="113"/>
      <c r="S25" s="113"/>
      <c r="T25" s="113"/>
      <c r="U25" s="113"/>
      <c r="V25" s="113"/>
      <c r="W25" s="113"/>
      <c r="X25" s="113"/>
      <c r="Y25" s="113"/>
      <c r="Z25" s="113"/>
      <c r="AA25" s="113"/>
      <c r="AB25" s="113"/>
      <c r="AC25"/>
      <c r="AD25"/>
      <c r="AE25"/>
      <c r="AF25"/>
    </row>
    <row r="26" spans="2:32">
      <c r="B26" s="29" t="s">
        <v>50</v>
      </c>
      <c r="C26" s="44">
        <v>23</v>
      </c>
      <c r="D26" s="54">
        <v>13</v>
      </c>
      <c r="E26" s="54">
        <v>10</v>
      </c>
      <c r="F26" s="44">
        <v>0</v>
      </c>
      <c r="G26" s="44">
        <v>0</v>
      </c>
      <c r="H26" s="44">
        <v>0</v>
      </c>
      <c r="I26" s="44">
        <v>6</v>
      </c>
      <c r="J26" s="44">
        <v>3</v>
      </c>
      <c r="K26" s="44">
        <v>3</v>
      </c>
      <c r="L26" s="44">
        <v>10</v>
      </c>
      <c r="M26" s="44">
        <v>6</v>
      </c>
      <c r="N26" s="44">
        <v>4</v>
      </c>
      <c r="O26"/>
      <c r="P26" s="115"/>
      <c r="Q26" s="113"/>
      <c r="R26" s="113"/>
      <c r="S26" s="113"/>
      <c r="T26" s="113"/>
      <c r="U26" s="113"/>
      <c r="V26" s="113"/>
      <c r="W26" s="113"/>
      <c r="X26" s="113"/>
      <c r="Y26" s="113"/>
      <c r="Z26" s="113"/>
      <c r="AA26" s="113"/>
      <c r="AB26" s="113"/>
      <c r="AC26"/>
      <c r="AD26"/>
      <c r="AE26"/>
      <c r="AF26"/>
    </row>
    <row r="27" spans="2:32">
      <c r="B27" s="29" t="s">
        <v>146</v>
      </c>
      <c r="C27" s="44">
        <v>6</v>
      </c>
      <c r="D27" s="54">
        <v>2</v>
      </c>
      <c r="E27" s="56">
        <v>4</v>
      </c>
      <c r="F27" s="45">
        <v>0</v>
      </c>
      <c r="G27" s="45">
        <v>0</v>
      </c>
      <c r="H27" s="45">
        <v>0</v>
      </c>
      <c r="I27" s="45">
        <v>0</v>
      </c>
      <c r="J27" s="45">
        <v>0</v>
      </c>
      <c r="K27" s="45">
        <v>0</v>
      </c>
      <c r="L27" s="44">
        <v>4</v>
      </c>
      <c r="M27" s="44">
        <v>2</v>
      </c>
      <c r="N27" s="45">
        <v>2</v>
      </c>
      <c r="O27"/>
      <c r="P27" s="115"/>
      <c r="Q27" s="113"/>
      <c r="R27" s="113"/>
      <c r="S27" s="113"/>
      <c r="T27" s="113"/>
      <c r="U27" s="113"/>
      <c r="V27" s="113"/>
      <c r="W27" s="113"/>
      <c r="X27" s="113"/>
      <c r="Y27" s="113"/>
      <c r="Z27" s="113"/>
      <c r="AA27" s="113"/>
      <c r="AB27" s="113"/>
      <c r="AC27"/>
      <c r="AD27"/>
      <c r="AE27"/>
      <c r="AF27"/>
    </row>
    <row r="28" spans="2:32">
      <c r="B28" s="30" t="s">
        <v>51</v>
      </c>
      <c r="C28" s="43">
        <v>147</v>
      </c>
      <c r="D28" s="98">
        <v>26</v>
      </c>
      <c r="E28" s="98">
        <v>121</v>
      </c>
      <c r="F28" s="43">
        <v>4</v>
      </c>
      <c r="G28" s="46">
        <v>0</v>
      </c>
      <c r="H28" s="43">
        <v>4</v>
      </c>
      <c r="I28" s="43">
        <v>72</v>
      </c>
      <c r="J28" s="43">
        <v>12</v>
      </c>
      <c r="K28" s="43">
        <v>60</v>
      </c>
      <c r="L28" s="43">
        <v>67</v>
      </c>
      <c r="M28" s="43">
        <v>13</v>
      </c>
      <c r="N28" s="43">
        <v>54</v>
      </c>
      <c r="O28"/>
      <c r="P28" s="115"/>
      <c r="Q28" s="113"/>
      <c r="R28" s="113"/>
      <c r="S28" s="113"/>
      <c r="T28" s="113"/>
      <c r="U28" s="113"/>
      <c r="V28" s="113"/>
      <c r="W28" s="113"/>
      <c r="X28" s="113"/>
      <c r="Y28" s="113"/>
      <c r="Z28" s="113"/>
      <c r="AA28" s="113"/>
      <c r="AB28" s="113"/>
      <c r="AC28"/>
      <c r="AD28"/>
      <c r="AE28"/>
      <c r="AF28"/>
    </row>
    <row r="29" spans="2:32">
      <c r="B29" s="29" t="s">
        <v>52</v>
      </c>
      <c r="C29" s="44">
        <v>147</v>
      </c>
      <c r="D29" s="54">
        <v>26</v>
      </c>
      <c r="E29" s="54">
        <v>121</v>
      </c>
      <c r="F29" s="44">
        <v>4</v>
      </c>
      <c r="G29" s="45">
        <v>0</v>
      </c>
      <c r="H29" s="44">
        <v>4</v>
      </c>
      <c r="I29" s="44">
        <v>72</v>
      </c>
      <c r="J29" s="44">
        <v>12</v>
      </c>
      <c r="K29" s="44">
        <v>60</v>
      </c>
      <c r="L29" s="44">
        <v>67</v>
      </c>
      <c r="M29" s="44">
        <v>13</v>
      </c>
      <c r="N29" s="44">
        <v>54</v>
      </c>
      <c r="O29"/>
      <c r="P29" s="115"/>
      <c r="Q29" s="113"/>
      <c r="R29" s="113"/>
      <c r="S29" s="113"/>
      <c r="T29" s="113"/>
      <c r="U29" s="113"/>
      <c r="V29" s="113"/>
      <c r="W29" s="113"/>
      <c r="X29" s="113"/>
      <c r="Y29" s="113"/>
      <c r="Z29" s="113"/>
      <c r="AA29" s="113"/>
      <c r="AB29" s="113"/>
      <c r="AC29"/>
      <c r="AD29"/>
      <c r="AE29"/>
      <c r="AF29"/>
    </row>
    <row r="30" spans="2:32">
      <c r="B30" s="30" t="s">
        <v>36</v>
      </c>
      <c r="C30" s="43">
        <v>106</v>
      </c>
      <c r="D30" s="98">
        <v>49</v>
      </c>
      <c r="E30" s="98">
        <v>57</v>
      </c>
      <c r="F30" s="43">
        <v>15</v>
      </c>
      <c r="G30" s="43">
        <v>6</v>
      </c>
      <c r="H30" s="43">
        <v>9</v>
      </c>
      <c r="I30" s="43">
        <v>41</v>
      </c>
      <c r="J30" s="43">
        <v>19</v>
      </c>
      <c r="K30" s="43">
        <v>22</v>
      </c>
      <c r="L30" s="43">
        <v>40</v>
      </c>
      <c r="M30" s="43">
        <v>19</v>
      </c>
      <c r="N30" s="43">
        <v>21</v>
      </c>
      <c r="O30"/>
      <c r="P30" s="115"/>
      <c r="Q30" s="113"/>
      <c r="R30" s="113"/>
      <c r="S30" s="113"/>
      <c r="T30" s="113"/>
      <c r="U30" s="113"/>
      <c r="V30" s="113"/>
      <c r="W30" s="113"/>
      <c r="X30" s="113"/>
      <c r="Y30" s="113"/>
      <c r="Z30" s="113"/>
      <c r="AA30" s="113"/>
      <c r="AB30" s="113"/>
      <c r="AC30"/>
      <c r="AD30"/>
      <c r="AE30"/>
      <c r="AF30"/>
    </row>
    <row r="31" spans="2:32">
      <c r="B31" s="133" t="s">
        <v>54</v>
      </c>
      <c r="C31" s="131">
        <v>63</v>
      </c>
      <c r="D31" s="118">
        <v>34</v>
      </c>
      <c r="E31" s="118">
        <v>29</v>
      </c>
      <c r="F31" s="131">
        <v>9</v>
      </c>
      <c r="G31" s="131">
        <v>6</v>
      </c>
      <c r="H31" s="131">
        <v>3</v>
      </c>
      <c r="I31" s="131">
        <v>30</v>
      </c>
      <c r="J31" s="131">
        <v>14</v>
      </c>
      <c r="K31" s="131">
        <v>16</v>
      </c>
      <c r="L31" s="131">
        <v>22</v>
      </c>
      <c r="M31" s="131">
        <v>13</v>
      </c>
      <c r="N31" s="131">
        <v>9</v>
      </c>
      <c r="O31"/>
      <c r="P31" s="52"/>
      <c r="Q31" s="114"/>
      <c r="R31" s="114"/>
      <c r="S31" s="114"/>
      <c r="T31" s="114"/>
      <c r="U31" s="114"/>
      <c r="V31" s="114"/>
      <c r="W31" s="114"/>
      <c r="X31" s="114"/>
      <c r="Y31" s="114"/>
      <c r="Z31" s="114"/>
      <c r="AA31" s="114"/>
      <c r="AB31" s="114"/>
      <c r="AC31"/>
      <c r="AD31"/>
      <c r="AE31"/>
      <c r="AF31"/>
    </row>
    <row r="32" spans="2:32">
      <c r="B32" s="29" t="s">
        <v>55</v>
      </c>
      <c r="C32" s="44">
        <v>10</v>
      </c>
      <c r="D32" s="54">
        <v>1</v>
      </c>
      <c r="E32" s="54">
        <v>9</v>
      </c>
      <c r="F32" s="44">
        <v>1</v>
      </c>
      <c r="G32" s="44">
        <v>0</v>
      </c>
      <c r="H32" s="44">
        <v>1</v>
      </c>
      <c r="I32" s="44">
        <v>3</v>
      </c>
      <c r="J32" s="44">
        <v>1</v>
      </c>
      <c r="K32" s="44">
        <v>2</v>
      </c>
      <c r="L32" s="44">
        <v>4</v>
      </c>
      <c r="M32" s="44">
        <v>0</v>
      </c>
      <c r="N32" s="44">
        <v>4</v>
      </c>
      <c r="O32"/>
      <c r="P32" s="115"/>
      <c r="Q32" s="113"/>
      <c r="R32" s="113"/>
      <c r="S32" s="113"/>
      <c r="T32" s="113"/>
      <c r="U32" s="113"/>
      <c r="V32" s="113"/>
      <c r="W32" s="113"/>
      <c r="X32" s="113"/>
      <c r="Y32" s="113"/>
      <c r="Z32" s="113"/>
      <c r="AA32" s="113"/>
      <c r="AB32" s="113"/>
      <c r="AC32"/>
      <c r="AD32"/>
      <c r="AE32"/>
      <c r="AF32"/>
    </row>
    <row r="33" spans="2:32">
      <c r="B33" s="29" t="s">
        <v>56</v>
      </c>
      <c r="C33" s="44">
        <v>33</v>
      </c>
      <c r="D33" s="54">
        <v>14</v>
      </c>
      <c r="E33" s="54">
        <v>19</v>
      </c>
      <c r="F33" s="44">
        <v>5</v>
      </c>
      <c r="G33" s="44">
        <v>0</v>
      </c>
      <c r="H33" s="44">
        <v>5</v>
      </c>
      <c r="I33" s="44">
        <v>8</v>
      </c>
      <c r="J33" s="44">
        <v>4</v>
      </c>
      <c r="K33" s="45">
        <v>4</v>
      </c>
      <c r="L33" s="44">
        <v>14</v>
      </c>
      <c r="M33" s="44">
        <v>6</v>
      </c>
      <c r="N33" s="44">
        <v>8</v>
      </c>
      <c r="O33"/>
      <c r="P33" s="115"/>
      <c r="Q33" s="113"/>
      <c r="R33" s="113"/>
      <c r="S33" s="113"/>
      <c r="T33" s="113"/>
      <c r="U33" s="113"/>
      <c r="V33" s="113"/>
      <c r="W33" s="113"/>
      <c r="X33" s="113"/>
      <c r="Y33" s="113"/>
      <c r="Z33" s="113"/>
      <c r="AA33" s="113"/>
      <c r="AB33" s="113"/>
      <c r="AC33"/>
      <c r="AD33"/>
      <c r="AE33"/>
      <c r="AF33"/>
    </row>
    <row r="34" spans="2:32">
      <c r="B34" s="185" t="s">
        <v>37</v>
      </c>
      <c r="C34" s="186"/>
      <c r="D34" s="186"/>
      <c r="E34" s="186"/>
      <c r="F34" s="186"/>
      <c r="G34" s="186"/>
      <c r="H34" s="186"/>
      <c r="I34" s="186"/>
      <c r="J34" s="186"/>
      <c r="K34" s="186"/>
      <c r="L34" s="186"/>
      <c r="M34" s="186"/>
      <c r="N34" s="187"/>
      <c r="O34"/>
      <c r="P34" s="115"/>
      <c r="Q34" s="113"/>
      <c r="R34" s="113"/>
      <c r="S34" s="113"/>
      <c r="T34" s="113"/>
      <c r="U34" s="113"/>
      <c r="V34" s="113"/>
      <c r="W34" s="113"/>
      <c r="X34" s="113"/>
      <c r="Y34" s="113"/>
      <c r="Z34" s="113"/>
      <c r="AA34" s="113"/>
      <c r="AB34" s="113"/>
      <c r="AC34"/>
      <c r="AD34"/>
      <c r="AE34"/>
      <c r="AF34"/>
    </row>
    <row r="35" spans="2:32" s="33" customFormat="1">
      <c r="B35" s="30" t="s">
        <v>57</v>
      </c>
      <c r="C35" s="43">
        <v>209</v>
      </c>
      <c r="D35" s="43">
        <v>104</v>
      </c>
      <c r="E35" s="43">
        <v>105</v>
      </c>
      <c r="F35" s="43">
        <v>13</v>
      </c>
      <c r="G35" s="43">
        <v>8</v>
      </c>
      <c r="H35" s="43">
        <v>5</v>
      </c>
      <c r="I35" s="43">
        <v>102</v>
      </c>
      <c r="J35" s="43">
        <v>40</v>
      </c>
      <c r="K35" s="43">
        <v>62</v>
      </c>
      <c r="L35" s="43">
        <v>91</v>
      </c>
      <c r="M35" s="43">
        <v>55</v>
      </c>
      <c r="N35" s="43">
        <v>36</v>
      </c>
      <c r="P35" s="115"/>
      <c r="Q35" s="113"/>
      <c r="R35" s="113"/>
      <c r="S35" s="113"/>
      <c r="T35" s="113"/>
      <c r="U35" s="113"/>
      <c r="V35" s="113"/>
      <c r="W35" s="113"/>
      <c r="X35" s="113"/>
      <c r="Y35" s="113"/>
      <c r="Z35" s="113"/>
      <c r="AA35" s="113"/>
      <c r="AB35" s="113"/>
    </row>
    <row r="36" spans="2:32">
      <c r="B36" s="29" t="s">
        <v>58</v>
      </c>
      <c r="C36" s="44">
        <v>145</v>
      </c>
      <c r="D36" s="44">
        <v>66</v>
      </c>
      <c r="E36" s="44">
        <v>79</v>
      </c>
      <c r="F36" s="44">
        <v>0</v>
      </c>
      <c r="G36" s="44">
        <v>0</v>
      </c>
      <c r="H36" s="45">
        <v>0</v>
      </c>
      <c r="I36" s="44">
        <v>84</v>
      </c>
      <c r="J36" s="44">
        <v>30</v>
      </c>
      <c r="K36" s="44">
        <v>54</v>
      </c>
      <c r="L36" s="44">
        <v>58</v>
      </c>
      <c r="M36" s="44">
        <v>35</v>
      </c>
      <c r="N36" s="44">
        <v>23</v>
      </c>
      <c r="O36"/>
      <c r="P36" s="115"/>
      <c r="Q36" s="113"/>
      <c r="R36" s="113"/>
      <c r="S36" s="113"/>
      <c r="T36" s="113"/>
      <c r="U36" s="113"/>
      <c r="V36" s="113"/>
      <c r="W36" s="113"/>
      <c r="X36" s="113"/>
      <c r="Y36" s="113"/>
      <c r="Z36" s="113"/>
      <c r="AA36" s="113"/>
      <c r="AB36" s="113"/>
      <c r="AC36"/>
      <c r="AD36"/>
      <c r="AE36"/>
      <c r="AF36"/>
    </row>
    <row r="37" spans="2:32">
      <c r="B37" s="29" t="s">
        <v>59</v>
      </c>
      <c r="C37" s="44">
        <v>17</v>
      </c>
      <c r="D37" s="44">
        <v>9</v>
      </c>
      <c r="E37" s="44">
        <v>8</v>
      </c>
      <c r="F37" s="44">
        <v>10</v>
      </c>
      <c r="G37" s="44">
        <v>6</v>
      </c>
      <c r="H37" s="44">
        <v>4</v>
      </c>
      <c r="I37" s="44">
        <v>2</v>
      </c>
      <c r="J37" s="44">
        <v>1</v>
      </c>
      <c r="K37" s="44">
        <v>1</v>
      </c>
      <c r="L37" s="44">
        <v>5</v>
      </c>
      <c r="M37" s="44">
        <v>2</v>
      </c>
      <c r="N37" s="44">
        <v>3</v>
      </c>
      <c r="O37"/>
      <c r="P37" s="52"/>
      <c r="Q37" s="114"/>
      <c r="R37" s="114"/>
      <c r="S37" s="114"/>
      <c r="T37" s="114"/>
      <c r="U37" s="114"/>
      <c r="V37" s="114"/>
      <c r="W37" s="114"/>
      <c r="X37" s="114"/>
      <c r="Y37" s="114"/>
      <c r="Z37" s="114"/>
      <c r="AA37" s="114"/>
      <c r="AB37" s="114"/>
      <c r="AC37"/>
      <c r="AD37"/>
      <c r="AE37"/>
      <c r="AF37"/>
    </row>
    <row r="38" spans="2:32">
      <c r="B38" s="29" t="s">
        <v>79</v>
      </c>
      <c r="C38" s="44">
        <v>47</v>
      </c>
      <c r="D38" s="44">
        <v>29</v>
      </c>
      <c r="E38" s="44">
        <v>18</v>
      </c>
      <c r="F38" s="44">
        <v>3</v>
      </c>
      <c r="G38" s="44">
        <v>2</v>
      </c>
      <c r="H38" s="44">
        <v>1</v>
      </c>
      <c r="I38" s="44">
        <v>16</v>
      </c>
      <c r="J38" s="44">
        <v>9</v>
      </c>
      <c r="K38" s="44">
        <v>7</v>
      </c>
      <c r="L38" s="44">
        <v>28</v>
      </c>
      <c r="M38" s="44">
        <v>18</v>
      </c>
      <c r="N38" s="44">
        <v>10</v>
      </c>
      <c r="O38"/>
      <c r="P38" s="115"/>
      <c r="Q38" s="113"/>
      <c r="R38" s="113"/>
      <c r="S38" s="113"/>
      <c r="T38" s="113"/>
      <c r="U38" s="113"/>
      <c r="V38" s="113"/>
      <c r="W38" s="113"/>
      <c r="X38" s="113"/>
      <c r="Y38" s="113"/>
      <c r="Z38" s="113"/>
      <c r="AA38" s="113"/>
      <c r="AB38" s="113"/>
      <c r="AC38"/>
      <c r="AD38"/>
      <c r="AE38"/>
      <c r="AF38"/>
    </row>
    <row r="39" spans="2:32">
      <c r="B39" s="1"/>
      <c r="C39" s="134"/>
      <c r="D39" s="134"/>
      <c r="E39" s="134"/>
      <c r="F39" s="134"/>
      <c r="G39" s="134"/>
      <c r="H39" s="134"/>
      <c r="I39" s="134"/>
      <c r="J39" s="134"/>
      <c r="K39" s="134"/>
      <c r="L39" s="134"/>
      <c r="M39" s="134"/>
      <c r="N39" s="134"/>
      <c r="O39"/>
      <c r="P39" s="115"/>
      <c r="Q39" s="113"/>
      <c r="R39" s="113"/>
      <c r="S39" s="113"/>
      <c r="T39" s="113"/>
      <c r="U39" s="113"/>
      <c r="V39" s="113"/>
      <c r="W39" s="113"/>
      <c r="X39" s="113"/>
      <c r="Y39" s="113"/>
      <c r="Z39" s="113"/>
      <c r="AA39" s="113"/>
      <c r="AB39" s="113"/>
      <c r="AC39"/>
      <c r="AD39"/>
      <c r="AE39"/>
      <c r="AF39"/>
    </row>
    <row r="40" spans="2:32">
      <c r="B40" s="1"/>
      <c r="C40" s="134"/>
      <c r="D40" s="134"/>
      <c r="E40" s="134"/>
      <c r="F40" s="134"/>
      <c r="G40" s="134"/>
      <c r="H40" s="134"/>
      <c r="I40" s="134"/>
      <c r="J40" s="134"/>
      <c r="K40" s="134"/>
      <c r="L40" s="134"/>
      <c r="M40" s="134"/>
      <c r="N40" s="134"/>
      <c r="O40"/>
      <c r="P40" s="115"/>
      <c r="Q40" s="113"/>
      <c r="R40" s="113"/>
      <c r="S40" s="113"/>
      <c r="T40" s="113"/>
      <c r="U40" s="113"/>
      <c r="V40" s="113"/>
      <c r="W40" s="113"/>
      <c r="X40" s="113"/>
      <c r="Y40" s="113"/>
      <c r="Z40" s="113"/>
      <c r="AA40" s="113"/>
      <c r="AB40" s="113"/>
      <c r="AC40"/>
      <c r="AD40"/>
      <c r="AE40"/>
      <c r="AF40"/>
    </row>
    <row r="41" spans="2:32">
      <c r="M41"/>
      <c r="N41"/>
      <c r="O41"/>
      <c r="P41" s="115"/>
      <c r="Q41" s="113"/>
      <c r="R41" s="113"/>
      <c r="S41" s="113"/>
      <c r="T41" s="113"/>
      <c r="U41" s="113"/>
      <c r="V41" s="113"/>
      <c r="W41" s="113"/>
      <c r="X41" s="113"/>
      <c r="Y41" s="113"/>
      <c r="Z41" s="113"/>
      <c r="AA41" s="113"/>
      <c r="AB41" s="113"/>
      <c r="AC41"/>
      <c r="AD41"/>
      <c r="AE41"/>
      <c r="AF41"/>
    </row>
    <row r="42" spans="2:32">
      <c r="P42" s="115"/>
      <c r="Q42" s="113"/>
      <c r="R42" s="113"/>
      <c r="S42" s="113"/>
      <c r="T42" s="113"/>
      <c r="U42" s="113"/>
      <c r="V42" s="113"/>
      <c r="W42" s="113"/>
      <c r="X42" s="113"/>
      <c r="Y42" s="113"/>
      <c r="Z42" s="113"/>
      <c r="AA42" s="113"/>
      <c r="AB42" s="113"/>
    </row>
    <row r="52" spans="16:27">
      <c r="P52" s="60"/>
      <c r="Q52" s="60"/>
      <c r="R52" s="60"/>
      <c r="Y52" s="52"/>
      <c r="Z52" s="60"/>
      <c r="AA52" s="52"/>
    </row>
    <row r="53" spans="16:27">
      <c r="P53" s="60"/>
      <c r="Q53" s="60"/>
      <c r="R53" s="60"/>
    </row>
    <row r="66" spans="16:18">
      <c r="P66" s="142"/>
      <c r="Q66" s="144" t="s">
        <v>107</v>
      </c>
      <c r="R66" s="144" t="s">
        <v>108</v>
      </c>
    </row>
    <row r="67" spans="16:18">
      <c r="P67" s="132" t="s">
        <v>29</v>
      </c>
      <c r="Q67" s="144">
        <v>580</v>
      </c>
      <c r="R67" s="144">
        <v>944</v>
      </c>
    </row>
    <row r="68" spans="16:18">
      <c r="P68" s="132" t="s">
        <v>30</v>
      </c>
      <c r="Q68" s="144">
        <v>126</v>
      </c>
      <c r="R68" s="144">
        <v>37</v>
      </c>
    </row>
    <row r="69" spans="16:18">
      <c r="P69" s="132" t="s">
        <v>31</v>
      </c>
      <c r="Q69" s="144">
        <v>2069</v>
      </c>
      <c r="R69" s="144">
        <v>1529</v>
      </c>
    </row>
    <row r="70" spans="16:18">
      <c r="P70" s="132" t="s">
        <v>32</v>
      </c>
      <c r="Q70" s="144">
        <v>385</v>
      </c>
      <c r="R70" s="144">
        <v>435</v>
      </c>
    </row>
    <row r="71" spans="16:18">
      <c r="P71" s="132" t="s">
        <v>51</v>
      </c>
      <c r="Q71" s="144">
        <v>26</v>
      </c>
      <c r="R71" s="144">
        <v>121</v>
      </c>
    </row>
    <row r="72" spans="16:18">
      <c r="P72" s="132" t="s">
        <v>36</v>
      </c>
      <c r="Q72" s="144">
        <v>49</v>
      </c>
      <c r="R72" s="144">
        <v>57</v>
      </c>
    </row>
    <row r="98" spans="12:18">
      <c r="L98" s="52"/>
      <c r="M98" s="60"/>
      <c r="N98" s="52"/>
      <c r="P98" s="142"/>
      <c r="Q98" s="144" t="s">
        <v>107</v>
      </c>
      <c r="R98" s="144" t="s">
        <v>108</v>
      </c>
    </row>
    <row r="99" spans="12:18">
      <c r="P99" s="132" t="s">
        <v>36</v>
      </c>
      <c r="Q99" s="144">
        <v>49</v>
      </c>
      <c r="R99" s="144">
        <v>57</v>
      </c>
    </row>
    <row r="100" spans="12:18">
      <c r="P100" s="132" t="s">
        <v>51</v>
      </c>
      <c r="Q100" s="144">
        <v>26</v>
      </c>
      <c r="R100" s="144">
        <v>121</v>
      </c>
    </row>
    <row r="101" spans="12:18">
      <c r="P101" s="132" t="s">
        <v>32</v>
      </c>
      <c r="Q101" s="144">
        <v>385</v>
      </c>
      <c r="R101" s="144">
        <v>435</v>
      </c>
    </row>
    <row r="102" spans="12:18">
      <c r="P102" s="132" t="s">
        <v>31</v>
      </c>
      <c r="Q102" s="144">
        <v>2069</v>
      </c>
      <c r="R102" s="144">
        <v>1529</v>
      </c>
    </row>
    <row r="103" spans="12:18">
      <c r="P103" s="132" t="s">
        <v>30</v>
      </c>
      <c r="Q103" s="144">
        <v>126</v>
      </c>
      <c r="R103" s="144">
        <v>37</v>
      </c>
    </row>
    <row r="104" spans="12:18">
      <c r="P104" s="132" t="s">
        <v>29</v>
      </c>
      <c r="Q104" s="144">
        <v>580</v>
      </c>
      <c r="R104" s="144">
        <v>944</v>
      </c>
    </row>
    <row r="105" spans="12:18">
      <c r="P105" s="132" t="s">
        <v>14</v>
      </c>
      <c r="Q105" s="144">
        <v>3235</v>
      </c>
      <c r="R105" s="144">
        <v>3123</v>
      </c>
    </row>
  </sheetData>
  <mergeCells count="11">
    <mergeCell ref="Q5:S5"/>
    <mergeCell ref="T5:V5"/>
    <mergeCell ref="W5:Y5"/>
    <mergeCell ref="Z5:AB5"/>
    <mergeCell ref="L4:N4"/>
    <mergeCell ref="B34:N34"/>
    <mergeCell ref="B7:N7"/>
    <mergeCell ref="B4:B5"/>
    <mergeCell ref="C4:E4"/>
    <mergeCell ref="F4:H4"/>
    <mergeCell ref="I4:K4"/>
  </mergeCells>
  <phoneticPr fontId="5" type="noConversion"/>
  <pageMargins left="0.72" right="0.78740157480314965" top="0.65" bottom="0.89" header="0.51181102362204722" footer="0.51181102362204722"/>
  <pageSetup paperSize="9" scale="47" orientation="portrait" horizontalDpi="300" verticalDpi="300" r:id="rId1"/>
  <headerFooter alignWithMargins="0">
    <oddFooter>&amp;L&amp;"Arial,Fett"&amp;8DEPARTEMENT FIANZEN UND RESSOURCEN Statistik Aargau&amp;"Arial,Standard"
Bleichemattstrasse 4, 5000 Aarau&amp;R&amp;8STEP I 2018 | August 2018</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07"/>
  <sheetViews>
    <sheetView showGridLines="0" zoomScaleNormal="100" zoomScaleSheetLayoutView="100" workbookViewId="0"/>
  </sheetViews>
  <sheetFormatPr baseColWidth="10" defaultColWidth="10.85546875" defaultRowHeight="12.75"/>
  <cols>
    <col min="1" max="1" width="3.7109375" customWidth="1"/>
    <col min="2" max="2" width="35.28515625" customWidth="1"/>
    <col min="3" max="3" width="9.85546875" customWidth="1"/>
    <col min="4" max="10" width="8.85546875" customWidth="1"/>
    <col min="11" max="12" width="10.85546875" customWidth="1"/>
    <col min="13" max="15" width="10.85546875" style="2" customWidth="1"/>
    <col min="16" max="16" width="33.140625" style="2" customWidth="1"/>
  </cols>
  <sheetData>
    <row r="1" spans="1:34" ht="15.75">
      <c r="A1" s="8" t="s">
        <v>180</v>
      </c>
    </row>
    <row r="3" spans="1:34">
      <c r="A3" s="2"/>
      <c r="L3" s="2"/>
      <c r="M3" s="3"/>
      <c r="N3" s="3"/>
      <c r="O3" s="3"/>
    </row>
    <row r="4" spans="1:34" s="5" customFormat="1">
      <c r="A4"/>
      <c r="B4" s="203" t="s">
        <v>13</v>
      </c>
      <c r="C4" s="204" t="s">
        <v>14</v>
      </c>
      <c r="D4" s="206" t="s">
        <v>80</v>
      </c>
      <c r="E4" s="206"/>
      <c r="F4" s="206"/>
      <c r="G4" s="206"/>
      <c r="H4" s="180" t="s">
        <v>81</v>
      </c>
      <c r="I4" s="191"/>
      <c r="J4" s="181"/>
      <c r="K4" s="205" t="s">
        <v>82</v>
      </c>
      <c r="L4" s="84"/>
      <c r="M4"/>
      <c r="N4"/>
      <c r="O4"/>
      <c r="P4"/>
      <c r="Q4"/>
      <c r="R4"/>
      <c r="S4"/>
      <c r="T4"/>
      <c r="U4"/>
      <c r="V4"/>
      <c r="W4"/>
      <c r="X4"/>
      <c r="Y4"/>
      <c r="Z4"/>
      <c r="AA4"/>
      <c r="AB4"/>
      <c r="AC4"/>
      <c r="AD4"/>
      <c r="AE4"/>
      <c r="AF4"/>
      <c r="AG4"/>
      <c r="AH4"/>
    </row>
    <row r="5" spans="1:34">
      <c r="B5" s="203"/>
      <c r="C5" s="204"/>
      <c r="D5" s="36" t="s">
        <v>83</v>
      </c>
      <c r="E5" s="36">
        <v>15</v>
      </c>
      <c r="F5" s="36">
        <v>16</v>
      </c>
      <c r="G5" s="36" t="s">
        <v>84</v>
      </c>
      <c r="H5" s="36" t="s">
        <v>85</v>
      </c>
      <c r="I5" s="36" t="s">
        <v>86</v>
      </c>
      <c r="J5" s="36" t="s">
        <v>87</v>
      </c>
      <c r="K5" s="205"/>
      <c r="L5" s="25"/>
      <c r="M5" s="1"/>
      <c r="N5"/>
      <c r="O5"/>
      <c r="P5"/>
    </row>
    <row r="6" spans="1:34" s="33" customFormat="1">
      <c r="B6" s="30" t="s">
        <v>26</v>
      </c>
      <c r="C6" s="50">
        <v>6567</v>
      </c>
      <c r="D6" s="50">
        <v>200</v>
      </c>
      <c r="E6" s="50">
        <v>4256</v>
      </c>
      <c r="F6" s="50">
        <v>1775</v>
      </c>
      <c r="G6" s="50">
        <v>336</v>
      </c>
      <c r="H6" s="31">
        <v>64.8</v>
      </c>
      <c r="I6" s="31">
        <v>32.1</v>
      </c>
      <c r="J6" s="99">
        <v>3</v>
      </c>
      <c r="K6" s="40">
        <v>16</v>
      </c>
      <c r="L6" s="127"/>
      <c r="M6" s="81"/>
      <c r="P6" s="81"/>
      <c r="Q6" s="81"/>
      <c r="R6" s="81"/>
      <c r="S6" s="81"/>
      <c r="T6" s="81"/>
      <c r="U6" s="81"/>
      <c r="V6" s="81"/>
    </row>
    <row r="7" spans="1:34">
      <c r="B7" s="177" t="s">
        <v>28</v>
      </c>
      <c r="C7" s="177"/>
      <c r="D7" s="177"/>
      <c r="E7" s="177"/>
      <c r="F7" s="177"/>
      <c r="G7" s="177"/>
      <c r="H7" s="177"/>
      <c r="I7" s="177"/>
      <c r="J7" s="177"/>
      <c r="K7" s="177"/>
      <c r="L7" s="25"/>
      <c r="M7" s="11"/>
      <c r="N7" s="78"/>
      <c r="O7" s="4"/>
      <c r="P7" s="1"/>
      <c r="Q7" s="1"/>
      <c r="R7" s="1"/>
      <c r="S7" s="1"/>
      <c r="T7" s="1"/>
      <c r="U7" s="1"/>
      <c r="V7" s="1"/>
    </row>
    <row r="8" spans="1:34">
      <c r="B8" s="30" t="s">
        <v>14</v>
      </c>
      <c r="C8" s="98">
        <v>6358</v>
      </c>
      <c r="D8" s="98">
        <v>196</v>
      </c>
      <c r="E8" s="98">
        <v>4116</v>
      </c>
      <c r="F8" s="98">
        <v>1717</v>
      </c>
      <c r="G8" s="98">
        <v>329</v>
      </c>
      <c r="H8" s="99">
        <v>64.7</v>
      </c>
      <c r="I8" s="99">
        <v>32.200000000000003</v>
      </c>
      <c r="J8" s="99">
        <v>3.1</v>
      </c>
      <c r="K8" s="99">
        <v>16</v>
      </c>
      <c r="L8" s="109"/>
      <c r="P8" s="3"/>
      <c r="Q8" s="103"/>
      <c r="R8" s="106"/>
      <c r="S8" s="108"/>
      <c r="T8" s="107"/>
      <c r="U8" s="25"/>
      <c r="V8" s="25"/>
    </row>
    <row r="9" spans="1:34" s="60" customFormat="1">
      <c r="B9" s="30" t="s">
        <v>29</v>
      </c>
      <c r="C9" s="98">
        <v>1524</v>
      </c>
      <c r="D9" s="98">
        <v>117</v>
      </c>
      <c r="E9" s="98">
        <v>1121</v>
      </c>
      <c r="F9" s="98">
        <v>236</v>
      </c>
      <c r="G9" s="98">
        <v>50</v>
      </c>
      <c r="H9" s="99">
        <v>73.599999999999994</v>
      </c>
      <c r="I9" s="99">
        <v>18.8</v>
      </c>
      <c r="J9" s="99">
        <v>7.7</v>
      </c>
      <c r="K9" s="99">
        <v>15.8</v>
      </c>
      <c r="L9" s="135"/>
      <c r="M9" s="121"/>
      <c r="N9" s="123"/>
      <c r="O9" s="73"/>
      <c r="P9" s="82"/>
      <c r="Q9" s="103"/>
      <c r="R9" s="106"/>
      <c r="S9" s="108"/>
      <c r="T9" s="107"/>
      <c r="U9" s="25"/>
      <c r="V9" s="25"/>
    </row>
    <row r="10" spans="1:34" s="60" customFormat="1">
      <c r="B10" s="29" t="s">
        <v>38</v>
      </c>
      <c r="C10" s="54">
        <v>1244</v>
      </c>
      <c r="D10" s="54">
        <v>106</v>
      </c>
      <c r="E10" s="54">
        <v>935</v>
      </c>
      <c r="F10" s="54">
        <v>164</v>
      </c>
      <c r="G10" s="54">
        <v>39</v>
      </c>
      <c r="H10" s="55">
        <v>75.2</v>
      </c>
      <c r="I10" s="55">
        <v>16.3</v>
      </c>
      <c r="J10" s="55">
        <v>8.5</v>
      </c>
      <c r="K10" s="55">
        <v>15.8</v>
      </c>
      <c r="L10" s="135"/>
      <c r="M10" s="121"/>
      <c r="N10" s="123"/>
      <c r="O10" s="73"/>
      <c r="P10" s="82"/>
      <c r="Q10" s="103"/>
      <c r="R10" s="106"/>
      <c r="S10" s="108"/>
      <c r="T10" s="107"/>
      <c r="U10" s="25"/>
      <c r="V10" s="25"/>
    </row>
    <row r="11" spans="1:34" s="60" customFormat="1">
      <c r="B11" s="29" t="s">
        <v>39</v>
      </c>
      <c r="C11" s="54">
        <v>280</v>
      </c>
      <c r="D11" s="54">
        <v>11</v>
      </c>
      <c r="E11" s="54">
        <v>186</v>
      </c>
      <c r="F11" s="54">
        <v>72</v>
      </c>
      <c r="G11" s="54">
        <v>11</v>
      </c>
      <c r="H11" s="55">
        <v>66.400000000000006</v>
      </c>
      <c r="I11" s="55">
        <v>29.6</v>
      </c>
      <c r="J11" s="55">
        <v>3.9</v>
      </c>
      <c r="K11" s="55">
        <v>16</v>
      </c>
      <c r="L11" s="135"/>
      <c r="M11" s="121"/>
      <c r="N11" s="123"/>
      <c r="O11" s="73"/>
      <c r="P11" s="82"/>
      <c r="Q11" s="103"/>
      <c r="R11" s="106"/>
      <c r="S11" s="108"/>
      <c r="T11" s="107"/>
      <c r="U11" s="25"/>
      <c r="V11" s="25"/>
    </row>
    <row r="12" spans="1:34" s="60" customFormat="1">
      <c r="B12" s="30" t="s">
        <v>30</v>
      </c>
      <c r="C12" s="98">
        <v>163</v>
      </c>
      <c r="D12" s="98">
        <v>4</v>
      </c>
      <c r="E12" s="98">
        <v>104</v>
      </c>
      <c r="F12" s="98">
        <v>40</v>
      </c>
      <c r="G12" s="98">
        <v>15</v>
      </c>
      <c r="H12" s="99">
        <v>63.8</v>
      </c>
      <c r="I12" s="99">
        <v>33.700000000000003</v>
      </c>
      <c r="J12" s="99">
        <v>2.5</v>
      </c>
      <c r="K12" s="99">
        <v>16.100000000000001</v>
      </c>
      <c r="L12" s="135"/>
      <c r="M12" s="121"/>
      <c r="N12" s="123"/>
      <c r="O12" s="73"/>
      <c r="P12" s="82"/>
      <c r="Q12" s="103"/>
      <c r="R12" s="106"/>
      <c r="S12" s="108"/>
      <c r="T12" s="107"/>
      <c r="U12" s="25"/>
      <c r="V12" s="25"/>
    </row>
    <row r="13" spans="1:34" s="60" customFormat="1">
      <c r="B13" s="29" t="s">
        <v>40</v>
      </c>
      <c r="C13" s="54">
        <v>95</v>
      </c>
      <c r="D13" s="54">
        <v>2</v>
      </c>
      <c r="E13" s="54">
        <v>62</v>
      </c>
      <c r="F13" s="54">
        <v>22</v>
      </c>
      <c r="G13" s="54">
        <v>9</v>
      </c>
      <c r="H13" s="55">
        <v>65.3</v>
      </c>
      <c r="I13" s="55">
        <v>32.6</v>
      </c>
      <c r="J13" s="55">
        <v>2.1</v>
      </c>
      <c r="K13" s="55">
        <v>16.100000000000001</v>
      </c>
      <c r="L13" s="135"/>
      <c r="M13" s="121"/>
      <c r="N13" s="123"/>
      <c r="O13" s="73"/>
      <c r="P13" s="82"/>
      <c r="Q13" s="103"/>
      <c r="R13" s="106"/>
      <c r="S13" s="108"/>
      <c r="T13" s="107"/>
      <c r="U13" s="25"/>
      <c r="V13" s="25"/>
    </row>
    <row r="14" spans="1:34" s="60" customFormat="1">
      <c r="B14" s="29" t="s">
        <v>41</v>
      </c>
      <c r="C14" s="54">
        <v>68</v>
      </c>
      <c r="D14" s="56">
        <v>2</v>
      </c>
      <c r="E14" s="54">
        <v>42</v>
      </c>
      <c r="F14" s="54">
        <v>18</v>
      </c>
      <c r="G14" s="54">
        <v>6</v>
      </c>
      <c r="H14" s="55">
        <v>61.8</v>
      </c>
      <c r="I14" s="55">
        <v>35.299999999999997</v>
      </c>
      <c r="J14" s="85">
        <v>2.9</v>
      </c>
      <c r="K14" s="55">
        <v>16.100000000000001</v>
      </c>
      <c r="L14" s="135"/>
      <c r="M14" s="121"/>
      <c r="N14" s="123"/>
      <c r="O14" s="73"/>
      <c r="P14" s="109"/>
      <c r="Q14" s="82"/>
      <c r="R14" s="82"/>
      <c r="S14" s="82"/>
      <c r="T14" s="82"/>
      <c r="U14" s="82"/>
      <c r="V14" s="82"/>
    </row>
    <row r="15" spans="1:34" s="60" customFormat="1">
      <c r="B15" s="30" t="s">
        <v>31</v>
      </c>
      <c r="C15" s="98">
        <v>3598</v>
      </c>
      <c r="D15" s="98">
        <v>53</v>
      </c>
      <c r="E15" s="98">
        <v>2285</v>
      </c>
      <c r="F15" s="98">
        <v>1082</v>
      </c>
      <c r="G15" s="98">
        <v>178</v>
      </c>
      <c r="H15" s="99">
        <v>63.5</v>
      </c>
      <c r="I15" s="99">
        <v>35</v>
      </c>
      <c r="J15" s="99">
        <v>1.5</v>
      </c>
      <c r="K15" s="99">
        <v>16.100000000000001</v>
      </c>
      <c r="L15" s="135"/>
      <c r="M15" s="129"/>
      <c r="O15" s="73"/>
      <c r="P15" s="109"/>
      <c r="Q15" s="82"/>
      <c r="R15" s="82"/>
      <c r="S15" s="82"/>
      <c r="T15" s="82"/>
      <c r="U15" s="82"/>
      <c r="V15" s="82"/>
    </row>
    <row r="16" spans="1:34" s="60" customFormat="1">
      <c r="B16" s="29" t="s">
        <v>42</v>
      </c>
      <c r="C16" s="54">
        <v>548</v>
      </c>
      <c r="D16" s="54">
        <v>17</v>
      </c>
      <c r="E16" s="54">
        <v>409</v>
      </c>
      <c r="F16" s="54">
        <v>110</v>
      </c>
      <c r="G16" s="54">
        <v>12</v>
      </c>
      <c r="H16" s="55">
        <v>74.599999999999994</v>
      </c>
      <c r="I16" s="55">
        <v>22.3</v>
      </c>
      <c r="J16" s="55">
        <v>3.1</v>
      </c>
      <c r="K16" s="55">
        <v>15.9</v>
      </c>
      <c r="L16" s="135"/>
      <c r="M16" s="121"/>
      <c r="N16" s="123"/>
      <c r="O16" s="73"/>
      <c r="P16" s="109"/>
      <c r="Q16" s="82"/>
      <c r="R16" s="82"/>
      <c r="S16" s="82"/>
      <c r="T16" s="82"/>
      <c r="U16" s="82"/>
      <c r="V16" s="82"/>
    </row>
    <row r="17" spans="2:22" s="60" customFormat="1">
      <c r="B17" s="29" t="s">
        <v>43</v>
      </c>
      <c r="C17" s="54">
        <v>2823</v>
      </c>
      <c r="D17" s="54">
        <v>36</v>
      </c>
      <c r="E17" s="54">
        <v>1785</v>
      </c>
      <c r="F17" s="54">
        <v>861</v>
      </c>
      <c r="G17" s="54">
        <v>141</v>
      </c>
      <c r="H17" s="55">
        <v>63.2</v>
      </c>
      <c r="I17" s="55">
        <v>35.5</v>
      </c>
      <c r="J17" s="55">
        <v>1.3</v>
      </c>
      <c r="K17" s="55">
        <v>16.100000000000001</v>
      </c>
      <c r="L17" s="135"/>
      <c r="M17" s="124"/>
      <c r="N17" s="123"/>
      <c r="O17" s="73"/>
      <c r="P17" s="109"/>
      <c r="Q17" s="82"/>
      <c r="R17" s="82"/>
      <c r="S17" s="82"/>
      <c r="T17" s="82"/>
      <c r="U17" s="82"/>
      <c r="V17" s="82"/>
    </row>
    <row r="18" spans="2:22" s="60" customFormat="1">
      <c r="B18" s="29" t="s">
        <v>44</v>
      </c>
      <c r="C18" s="54">
        <v>221</v>
      </c>
      <c r="D18" s="56">
        <v>0</v>
      </c>
      <c r="E18" s="54">
        <v>89</v>
      </c>
      <c r="F18" s="54">
        <v>107</v>
      </c>
      <c r="G18" s="54">
        <v>25</v>
      </c>
      <c r="H18" s="55">
        <v>40.299999999999997</v>
      </c>
      <c r="I18" s="55">
        <v>59.7</v>
      </c>
      <c r="J18" s="85">
        <v>0</v>
      </c>
      <c r="K18" s="55">
        <v>16.399999999999999</v>
      </c>
      <c r="L18" s="135"/>
      <c r="M18" s="124"/>
      <c r="N18" s="123"/>
      <c r="O18" s="73"/>
      <c r="P18" s="109"/>
      <c r="Q18" s="82"/>
      <c r="R18" s="82"/>
      <c r="S18" s="82"/>
      <c r="T18" s="82"/>
      <c r="U18" s="82"/>
      <c r="V18" s="82"/>
    </row>
    <row r="19" spans="2:22" s="60" customFormat="1">
      <c r="B19" s="29" t="s">
        <v>144</v>
      </c>
      <c r="C19" s="54">
        <v>6</v>
      </c>
      <c r="D19" s="56">
        <v>0</v>
      </c>
      <c r="E19" s="54">
        <v>2</v>
      </c>
      <c r="F19" s="54">
        <v>4</v>
      </c>
      <c r="G19" s="54">
        <v>0</v>
      </c>
      <c r="H19" s="55">
        <v>33.299999999999997</v>
      </c>
      <c r="I19" s="55">
        <v>66.7</v>
      </c>
      <c r="J19" s="85">
        <v>0</v>
      </c>
      <c r="K19" s="55">
        <v>16.3</v>
      </c>
      <c r="L19" s="135"/>
      <c r="M19" s="124"/>
      <c r="N19" s="123"/>
      <c r="O19" s="73"/>
      <c r="P19" s="83"/>
    </row>
    <row r="20" spans="2:22" s="60" customFormat="1">
      <c r="B20" s="30" t="s">
        <v>32</v>
      </c>
      <c r="C20" s="98">
        <v>820</v>
      </c>
      <c r="D20" s="98">
        <v>14</v>
      </c>
      <c r="E20" s="98">
        <v>469</v>
      </c>
      <c r="F20" s="98">
        <v>273</v>
      </c>
      <c r="G20" s="98">
        <v>64</v>
      </c>
      <c r="H20" s="99">
        <v>57.2</v>
      </c>
      <c r="I20" s="99">
        <v>41.1</v>
      </c>
      <c r="J20" s="99">
        <v>1.7</v>
      </c>
      <c r="K20" s="99">
        <v>16.100000000000001</v>
      </c>
      <c r="L20" s="135"/>
      <c r="M20" s="124"/>
      <c r="N20" s="123"/>
      <c r="O20" s="73"/>
      <c r="P20" s="83"/>
    </row>
    <row r="21" spans="2:22" s="60" customFormat="1">
      <c r="B21" s="133" t="s">
        <v>46</v>
      </c>
      <c r="C21" s="118">
        <v>605</v>
      </c>
      <c r="D21" s="118">
        <v>13</v>
      </c>
      <c r="E21" s="118">
        <v>335</v>
      </c>
      <c r="F21" s="118">
        <v>207</v>
      </c>
      <c r="G21" s="118">
        <v>50</v>
      </c>
      <c r="H21" s="100">
        <v>55.4</v>
      </c>
      <c r="I21" s="100">
        <v>42.5</v>
      </c>
      <c r="J21" s="100">
        <v>2.1</v>
      </c>
      <c r="K21" s="100">
        <v>16.100000000000001</v>
      </c>
      <c r="L21" s="135"/>
      <c r="M21" s="129"/>
      <c r="O21" s="73"/>
      <c r="P21" s="83"/>
    </row>
    <row r="22" spans="2:22" s="60" customFormat="1">
      <c r="B22" s="29" t="s">
        <v>47</v>
      </c>
      <c r="C22" s="54">
        <v>32</v>
      </c>
      <c r="D22" s="54">
        <v>0</v>
      </c>
      <c r="E22" s="54">
        <v>22</v>
      </c>
      <c r="F22" s="54">
        <v>9</v>
      </c>
      <c r="G22" s="54">
        <v>1</v>
      </c>
      <c r="H22" s="55">
        <v>68.8</v>
      </c>
      <c r="I22" s="55">
        <v>31.3</v>
      </c>
      <c r="J22" s="55">
        <v>0</v>
      </c>
      <c r="K22" s="55">
        <v>16</v>
      </c>
      <c r="L22" s="135"/>
      <c r="M22" s="124"/>
      <c r="N22" s="123"/>
      <c r="O22" s="73"/>
      <c r="P22" s="83"/>
    </row>
    <row r="23" spans="2:22" s="60" customFormat="1">
      <c r="B23" s="29" t="s">
        <v>48</v>
      </c>
      <c r="C23" s="54">
        <v>68</v>
      </c>
      <c r="D23" s="56">
        <v>1</v>
      </c>
      <c r="E23" s="54">
        <v>47</v>
      </c>
      <c r="F23" s="54">
        <v>16</v>
      </c>
      <c r="G23" s="54">
        <v>4</v>
      </c>
      <c r="H23" s="55">
        <v>69.099999999999994</v>
      </c>
      <c r="I23" s="55">
        <v>29.4</v>
      </c>
      <c r="J23" s="85">
        <v>1.5</v>
      </c>
      <c r="K23" s="55">
        <v>16</v>
      </c>
      <c r="L23" s="135"/>
      <c r="M23" s="124"/>
      <c r="N23" s="123"/>
      <c r="O23" s="73"/>
      <c r="P23" s="83"/>
    </row>
    <row r="24" spans="2:22" s="60" customFormat="1">
      <c r="B24" s="29" t="s">
        <v>173</v>
      </c>
      <c r="C24" s="54">
        <v>7</v>
      </c>
      <c r="D24" s="54">
        <v>0</v>
      </c>
      <c r="E24" s="54">
        <v>3</v>
      </c>
      <c r="F24" s="54">
        <v>2</v>
      </c>
      <c r="G24" s="54">
        <v>2</v>
      </c>
      <c r="H24" s="55">
        <v>42.9</v>
      </c>
      <c r="I24" s="55">
        <v>57.1</v>
      </c>
      <c r="J24" s="55">
        <v>0</v>
      </c>
      <c r="K24" s="55">
        <v>16.600000000000001</v>
      </c>
      <c r="L24" s="135"/>
      <c r="M24" s="124"/>
      <c r="N24" s="123"/>
      <c r="O24" s="73"/>
      <c r="P24" s="83"/>
    </row>
    <row r="25" spans="2:22" s="60" customFormat="1">
      <c r="B25" s="29" t="s">
        <v>145</v>
      </c>
      <c r="C25" s="54">
        <v>79</v>
      </c>
      <c r="D25" s="54">
        <v>0</v>
      </c>
      <c r="E25" s="54">
        <v>50</v>
      </c>
      <c r="F25" s="54">
        <v>23</v>
      </c>
      <c r="G25" s="54">
        <v>6</v>
      </c>
      <c r="H25" s="55">
        <v>63.3</v>
      </c>
      <c r="I25" s="55">
        <v>36.700000000000003</v>
      </c>
      <c r="J25" s="55">
        <v>0</v>
      </c>
      <c r="K25" s="55">
        <v>16.100000000000001</v>
      </c>
      <c r="L25" s="135"/>
      <c r="M25" s="124"/>
      <c r="N25" s="123"/>
      <c r="O25" s="73"/>
      <c r="P25" s="83"/>
    </row>
    <row r="26" spans="2:22" s="60" customFormat="1">
      <c r="B26" s="29" t="s">
        <v>50</v>
      </c>
      <c r="C26" s="54">
        <v>23</v>
      </c>
      <c r="D26" s="54">
        <v>0</v>
      </c>
      <c r="E26" s="54">
        <v>11</v>
      </c>
      <c r="F26" s="54">
        <v>11</v>
      </c>
      <c r="G26" s="54">
        <v>1</v>
      </c>
      <c r="H26" s="55">
        <v>47.8</v>
      </c>
      <c r="I26" s="55">
        <v>52.2</v>
      </c>
      <c r="J26" s="55">
        <v>0</v>
      </c>
      <c r="K26" s="55">
        <v>16.3</v>
      </c>
      <c r="L26" s="135"/>
      <c r="M26" s="124"/>
      <c r="N26" s="123"/>
      <c r="O26" s="73"/>
      <c r="P26" s="83"/>
    </row>
    <row r="27" spans="2:22" s="60" customFormat="1">
      <c r="B27" s="29" t="s">
        <v>146</v>
      </c>
      <c r="C27" s="54">
        <v>6</v>
      </c>
      <c r="D27" s="56">
        <v>0</v>
      </c>
      <c r="E27" s="54">
        <v>1</v>
      </c>
      <c r="F27" s="54">
        <v>5</v>
      </c>
      <c r="G27" s="54">
        <v>0</v>
      </c>
      <c r="H27" s="55">
        <v>16.7</v>
      </c>
      <c r="I27" s="55">
        <v>83.3</v>
      </c>
      <c r="J27" s="85">
        <v>0</v>
      </c>
      <c r="K27" s="55">
        <v>16.5</v>
      </c>
      <c r="L27" s="135"/>
      <c r="M27" s="124"/>
      <c r="N27" s="123"/>
      <c r="O27" s="73"/>
      <c r="P27" s="83"/>
    </row>
    <row r="28" spans="2:22" s="60" customFormat="1">
      <c r="B28" s="30" t="s">
        <v>51</v>
      </c>
      <c r="C28" s="98">
        <v>147</v>
      </c>
      <c r="D28" s="98">
        <v>3</v>
      </c>
      <c r="E28" s="98">
        <v>78</v>
      </c>
      <c r="F28" s="98">
        <v>56</v>
      </c>
      <c r="G28" s="98">
        <v>10</v>
      </c>
      <c r="H28" s="99">
        <v>53.1</v>
      </c>
      <c r="I28" s="99">
        <v>44.9</v>
      </c>
      <c r="J28" s="99">
        <v>2</v>
      </c>
      <c r="K28" s="99">
        <v>16.2</v>
      </c>
      <c r="L28" s="135"/>
      <c r="M28" s="129"/>
      <c r="O28" s="73"/>
      <c r="P28" s="83"/>
    </row>
    <row r="29" spans="2:22" s="60" customFormat="1">
      <c r="B29" s="29" t="s">
        <v>52</v>
      </c>
      <c r="C29" s="54">
        <v>147</v>
      </c>
      <c r="D29" s="54">
        <v>3</v>
      </c>
      <c r="E29" s="54">
        <v>78</v>
      </c>
      <c r="F29" s="54">
        <v>56</v>
      </c>
      <c r="G29" s="54">
        <v>10</v>
      </c>
      <c r="H29" s="55">
        <v>53.1</v>
      </c>
      <c r="I29" s="55">
        <v>44.9</v>
      </c>
      <c r="J29" s="55">
        <v>2</v>
      </c>
      <c r="K29" s="55">
        <v>16.2</v>
      </c>
      <c r="L29" s="135"/>
      <c r="M29" s="124"/>
      <c r="N29" s="123"/>
      <c r="O29" s="73"/>
      <c r="P29" s="83"/>
    </row>
    <row r="30" spans="2:22" s="60" customFormat="1">
      <c r="B30" s="30" t="s">
        <v>36</v>
      </c>
      <c r="C30" s="98">
        <v>106</v>
      </c>
      <c r="D30" s="101">
        <v>5</v>
      </c>
      <c r="E30" s="98">
        <v>59</v>
      </c>
      <c r="F30" s="98">
        <v>30</v>
      </c>
      <c r="G30" s="98">
        <v>12</v>
      </c>
      <c r="H30" s="99">
        <v>55.7</v>
      </c>
      <c r="I30" s="99">
        <v>39.6</v>
      </c>
      <c r="J30" s="102">
        <v>4.7</v>
      </c>
      <c r="K30" s="99">
        <v>16.100000000000001</v>
      </c>
      <c r="L30" s="135"/>
      <c r="M30" s="124"/>
      <c r="N30" s="123"/>
      <c r="O30" s="73"/>
      <c r="P30" s="83"/>
    </row>
    <row r="31" spans="2:22" s="60" customFormat="1">
      <c r="B31" s="133" t="s">
        <v>54</v>
      </c>
      <c r="C31" s="118">
        <v>63</v>
      </c>
      <c r="D31" s="119">
        <v>2</v>
      </c>
      <c r="E31" s="118">
        <v>39</v>
      </c>
      <c r="F31" s="118">
        <v>18</v>
      </c>
      <c r="G31" s="118">
        <v>4</v>
      </c>
      <c r="H31" s="100">
        <v>61.9</v>
      </c>
      <c r="I31" s="100">
        <v>34.9</v>
      </c>
      <c r="J31" s="159">
        <v>3.2</v>
      </c>
      <c r="K31" s="100">
        <v>16.100000000000001</v>
      </c>
      <c r="L31" s="135"/>
      <c r="O31" s="73"/>
      <c r="P31" s="83"/>
    </row>
    <row r="32" spans="2:22">
      <c r="B32" s="29" t="s">
        <v>55</v>
      </c>
      <c r="C32" s="54">
        <v>10</v>
      </c>
      <c r="D32" s="56">
        <v>0</v>
      </c>
      <c r="E32" s="54">
        <v>8</v>
      </c>
      <c r="F32" s="54">
        <v>1</v>
      </c>
      <c r="G32" s="54">
        <v>1</v>
      </c>
      <c r="H32" s="55">
        <v>80</v>
      </c>
      <c r="I32" s="55">
        <v>20</v>
      </c>
      <c r="J32" s="85">
        <v>0</v>
      </c>
      <c r="K32" s="55">
        <v>16.100000000000001</v>
      </c>
      <c r="L32" s="109"/>
      <c r="M32" s="79"/>
      <c r="N32" s="79"/>
      <c r="O32" s="80"/>
      <c r="P32" s="60"/>
      <c r="Q32" s="60"/>
    </row>
    <row r="33" spans="2:17">
      <c r="B33" s="29" t="s">
        <v>56</v>
      </c>
      <c r="C33" s="44">
        <v>33</v>
      </c>
      <c r="D33" s="45">
        <v>3</v>
      </c>
      <c r="E33" s="44">
        <v>12</v>
      </c>
      <c r="F33" s="44">
        <v>11</v>
      </c>
      <c r="G33" s="44">
        <v>7</v>
      </c>
      <c r="H33" s="39">
        <v>36.4</v>
      </c>
      <c r="I33" s="39">
        <v>54.5</v>
      </c>
      <c r="J33" s="41">
        <v>9.1</v>
      </c>
      <c r="K33" s="39">
        <v>16.3</v>
      </c>
      <c r="L33" s="25"/>
      <c r="M33" s="82"/>
      <c r="N33" s="60"/>
      <c r="O33" s="60"/>
      <c r="P33" s="60"/>
      <c r="Q33" s="60"/>
    </row>
    <row r="34" spans="2:17">
      <c r="B34" s="177" t="s">
        <v>37</v>
      </c>
      <c r="C34" s="177"/>
      <c r="D34" s="177"/>
      <c r="E34" s="177"/>
      <c r="F34" s="177"/>
      <c r="G34" s="177"/>
      <c r="H34" s="177"/>
      <c r="I34" s="177"/>
      <c r="J34" s="177"/>
      <c r="K34" s="177"/>
      <c r="L34" s="25"/>
      <c r="M34" s="1"/>
      <c r="N34"/>
      <c r="O34"/>
      <c r="P34"/>
    </row>
    <row r="35" spans="2:17" s="33" customFormat="1">
      <c r="B35" s="30" t="s">
        <v>57</v>
      </c>
      <c r="C35" s="43">
        <v>209</v>
      </c>
      <c r="D35" s="43">
        <v>4</v>
      </c>
      <c r="E35" s="43">
        <v>140</v>
      </c>
      <c r="F35" s="43">
        <v>58</v>
      </c>
      <c r="G35" s="43">
        <v>7</v>
      </c>
      <c r="H35" s="31">
        <v>67</v>
      </c>
      <c r="I35" s="40">
        <v>31.1</v>
      </c>
      <c r="J35" s="40">
        <v>1.9</v>
      </c>
      <c r="K35" s="40">
        <v>15.9</v>
      </c>
      <c r="L35" s="128"/>
    </row>
    <row r="36" spans="2:17">
      <c r="B36" s="29" t="s">
        <v>58</v>
      </c>
      <c r="C36" s="44">
        <v>145</v>
      </c>
      <c r="D36" s="44">
        <v>3</v>
      </c>
      <c r="E36" s="44">
        <v>103</v>
      </c>
      <c r="F36" s="44">
        <v>35</v>
      </c>
      <c r="G36" s="44">
        <v>4</v>
      </c>
      <c r="H36" s="32">
        <v>71</v>
      </c>
      <c r="I36" s="39">
        <v>26.9</v>
      </c>
      <c r="J36" s="39">
        <v>2.1</v>
      </c>
      <c r="K36" s="39">
        <v>15.9</v>
      </c>
      <c r="L36" s="84"/>
      <c r="M36"/>
      <c r="N36"/>
      <c r="O36"/>
      <c r="P36"/>
    </row>
    <row r="37" spans="2:17">
      <c r="B37" s="29" t="s">
        <v>59</v>
      </c>
      <c r="C37" s="44">
        <v>17</v>
      </c>
      <c r="D37" s="44">
        <v>1</v>
      </c>
      <c r="E37" s="44">
        <v>10</v>
      </c>
      <c r="F37" s="44">
        <v>6</v>
      </c>
      <c r="G37" s="45">
        <v>0</v>
      </c>
      <c r="H37" s="39">
        <v>58.8</v>
      </c>
      <c r="I37" s="39">
        <v>35.299999999999997</v>
      </c>
      <c r="J37" s="39">
        <v>5.9</v>
      </c>
      <c r="K37" s="39">
        <v>15.9</v>
      </c>
      <c r="L37" s="84"/>
      <c r="M37"/>
      <c r="N37"/>
      <c r="O37"/>
      <c r="P37"/>
    </row>
    <row r="38" spans="2:17">
      <c r="B38" s="29" t="s">
        <v>60</v>
      </c>
      <c r="C38" s="44">
        <v>47</v>
      </c>
      <c r="D38" s="45">
        <v>0</v>
      </c>
      <c r="E38" s="44">
        <v>27</v>
      </c>
      <c r="F38" s="44">
        <v>17</v>
      </c>
      <c r="G38" s="44">
        <v>3</v>
      </c>
      <c r="H38" s="39">
        <v>57.4</v>
      </c>
      <c r="I38" s="39">
        <v>42.6</v>
      </c>
      <c r="J38" s="41">
        <v>0</v>
      </c>
      <c r="K38" s="39">
        <v>16.100000000000001</v>
      </c>
      <c r="L38" s="84"/>
      <c r="M38"/>
      <c r="N38"/>
      <c r="O38"/>
      <c r="P38"/>
    </row>
    <row r="42" spans="2:17">
      <c r="N42" s="52"/>
      <c r="O42" s="60"/>
      <c r="P42" s="52"/>
      <c r="Q42" s="60"/>
    </row>
    <row r="43" spans="2:17">
      <c r="Q43" s="60"/>
    </row>
    <row r="44" spans="2:17">
      <c r="Q44" s="60"/>
    </row>
    <row r="45" spans="2:17">
      <c r="Q45" s="60"/>
    </row>
    <row r="46" spans="2:17">
      <c r="Q46" s="60"/>
    </row>
    <row r="47" spans="2:17">
      <c r="Q47" s="60"/>
    </row>
    <row r="48" spans="2:17">
      <c r="Q48" s="60"/>
    </row>
    <row r="49" spans="14:31">
      <c r="Q49" s="60"/>
    </row>
    <row r="50" spans="14:31">
      <c r="N50" s="60"/>
      <c r="O50" s="60"/>
      <c r="P50" s="60"/>
      <c r="Q50" s="60"/>
    </row>
    <row r="51" spans="14:31">
      <c r="N51" s="60"/>
      <c r="O51" s="60"/>
      <c r="P51" s="60"/>
      <c r="Q51" s="60"/>
    </row>
    <row r="52" spans="14:31">
      <c r="Q52" s="60"/>
      <c r="V52" s="82"/>
      <c r="W52" s="82"/>
      <c r="X52" s="82"/>
      <c r="Y52" s="82"/>
      <c r="Z52" s="82"/>
      <c r="AA52" s="82"/>
      <c r="AB52" s="82"/>
      <c r="AC52" s="82"/>
      <c r="AD52" s="82"/>
      <c r="AE52" s="82"/>
    </row>
    <row r="53" spans="14:31">
      <c r="Q53" s="60"/>
      <c r="V53" s="82"/>
      <c r="W53" s="82"/>
      <c r="X53" s="82"/>
      <c r="Y53" s="82"/>
      <c r="Z53" s="82"/>
      <c r="AA53" s="82"/>
      <c r="AB53" s="82"/>
      <c r="AC53" s="82"/>
      <c r="AD53" s="82"/>
      <c r="AE53" s="82"/>
    </row>
    <row r="54" spans="14:31">
      <c r="Q54" s="60"/>
      <c r="V54" s="115"/>
      <c r="W54" s="114"/>
      <c r="X54" s="202"/>
      <c r="Y54" s="202"/>
      <c r="Z54" s="202"/>
      <c r="AA54" s="202"/>
      <c r="AB54" s="202"/>
      <c r="AC54" s="202"/>
      <c r="AD54" s="202"/>
      <c r="AE54" s="114"/>
    </row>
    <row r="55" spans="14:31">
      <c r="Q55" s="60"/>
      <c r="V55" s="115"/>
      <c r="W55" s="114"/>
      <c r="X55" s="114"/>
      <c r="Y55" s="114"/>
      <c r="Z55" s="114"/>
      <c r="AA55" s="114"/>
      <c r="AB55" s="114"/>
      <c r="AC55" s="114"/>
      <c r="AD55" s="114"/>
      <c r="AE55" s="114"/>
    </row>
    <row r="56" spans="14:31">
      <c r="Q56" s="60"/>
      <c r="V56" s="115"/>
      <c r="W56" s="113"/>
      <c r="X56" s="113"/>
      <c r="Y56" s="113"/>
      <c r="Z56" s="113"/>
      <c r="AA56" s="113"/>
      <c r="AB56" s="113"/>
      <c r="AC56" s="113"/>
      <c r="AD56" s="113"/>
      <c r="AE56" s="113"/>
    </row>
    <row r="57" spans="14:31">
      <c r="Q57" s="60"/>
      <c r="V57" s="52"/>
      <c r="W57" s="114"/>
      <c r="X57" s="114"/>
      <c r="Y57" s="114"/>
      <c r="Z57" s="114"/>
      <c r="AA57" s="114"/>
      <c r="AB57" s="114"/>
      <c r="AC57" s="114"/>
      <c r="AD57" s="114"/>
      <c r="AE57" s="114"/>
    </row>
    <row r="58" spans="14:31">
      <c r="Q58" s="60"/>
      <c r="V58" s="115"/>
      <c r="W58" s="113"/>
      <c r="X58" s="113"/>
      <c r="Y58" s="113"/>
      <c r="Z58" s="113"/>
      <c r="AA58" s="113"/>
      <c r="AB58" s="122"/>
      <c r="AC58" s="122"/>
      <c r="AD58" s="122"/>
      <c r="AE58" s="122"/>
    </row>
    <row r="59" spans="14:31">
      <c r="Q59" s="60"/>
      <c r="V59" s="52"/>
      <c r="W59" s="114"/>
      <c r="X59" s="114"/>
      <c r="Y59" s="114"/>
      <c r="Z59" s="114"/>
      <c r="AA59" s="114"/>
      <c r="AB59" s="104"/>
      <c r="AC59" s="114"/>
      <c r="AD59" s="114"/>
      <c r="AE59" s="114"/>
    </row>
    <row r="60" spans="14:31">
      <c r="Q60" s="60"/>
      <c r="V60" s="115"/>
      <c r="W60" s="113"/>
      <c r="X60" s="113"/>
      <c r="Y60" s="113"/>
      <c r="Z60" s="113"/>
      <c r="AA60" s="113"/>
      <c r="AB60" s="122"/>
      <c r="AC60" s="122"/>
      <c r="AD60" s="122"/>
      <c r="AE60" s="122"/>
    </row>
    <row r="61" spans="14:31">
      <c r="Q61" s="60"/>
      <c r="V61" s="52"/>
      <c r="W61" s="114"/>
      <c r="X61" s="114"/>
      <c r="Y61" s="114"/>
      <c r="Z61" s="114"/>
      <c r="AA61" s="114"/>
      <c r="AB61" s="104"/>
      <c r="AC61" s="104"/>
      <c r="AD61" s="104"/>
      <c r="AE61" s="104"/>
    </row>
    <row r="62" spans="14:31">
      <c r="N62" s="73"/>
      <c r="O62" s="73"/>
      <c r="P62" s="73"/>
      <c r="Q62" s="60"/>
      <c r="V62" s="115"/>
      <c r="W62" s="113"/>
      <c r="X62" s="113"/>
      <c r="Y62" s="113"/>
      <c r="Z62" s="113"/>
      <c r="AA62" s="113"/>
      <c r="AB62" s="122"/>
      <c r="AC62" s="122"/>
      <c r="AD62" s="122"/>
      <c r="AE62" s="122"/>
    </row>
    <row r="63" spans="14:31">
      <c r="V63" s="115"/>
      <c r="W63" s="113"/>
      <c r="X63" s="113"/>
      <c r="Y63" s="113"/>
      <c r="Z63" s="113"/>
      <c r="AA63" s="113"/>
      <c r="AB63" s="122"/>
      <c r="AC63" s="122"/>
      <c r="AD63" s="122"/>
      <c r="AE63" s="122"/>
    </row>
    <row r="64" spans="14:31">
      <c r="P64" s="142"/>
      <c r="Q64" s="94" t="s">
        <v>85</v>
      </c>
      <c r="R64" s="94" t="s">
        <v>137</v>
      </c>
      <c r="V64" s="52"/>
      <c r="W64" s="114"/>
      <c r="X64" s="114"/>
      <c r="Y64" s="114"/>
      <c r="Z64" s="114"/>
      <c r="AA64" s="114"/>
      <c r="AB64" s="104"/>
      <c r="AC64" s="104"/>
      <c r="AD64" s="104"/>
      <c r="AE64" s="104"/>
    </row>
    <row r="65" spans="16:31">
      <c r="P65" s="132" t="s">
        <v>29</v>
      </c>
      <c r="Q65" s="145">
        <v>1121.664</v>
      </c>
      <c r="R65" s="145">
        <v>402.33600000000001</v>
      </c>
      <c r="S65" s="84"/>
      <c r="V65" s="115"/>
      <c r="W65" s="113"/>
      <c r="X65" s="113"/>
      <c r="Y65" s="113"/>
      <c r="Z65" s="113"/>
      <c r="AA65" s="113"/>
      <c r="AB65" s="122"/>
      <c r="AC65" s="122"/>
      <c r="AD65" s="122"/>
      <c r="AE65" s="122"/>
    </row>
    <row r="66" spans="16:31">
      <c r="P66" s="132" t="s">
        <v>30</v>
      </c>
      <c r="Q66" s="145">
        <v>103.99399999999999</v>
      </c>
      <c r="R66" s="145">
        <v>59.006000000000014</v>
      </c>
      <c r="S66" s="84"/>
      <c r="V66" s="115"/>
      <c r="W66" s="113"/>
      <c r="X66" s="113"/>
      <c r="Y66" s="113"/>
      <c r="Z66" s="113"/>
      <c r="AA66" s="113"/>
      <c r="AB66" s="122"/>
      <c r="AC66" s="122"/>
      <c r="AD66" s="122"/>
      <c r="AE66" s="122"/>
    </row>
    <row r="67" spans="16:31">
      <c r="P67" s="132" t="s">
        <v>31</v>
      </c>
      <c r="Q67" s="145">
        <v>2284.73</v>
      </c>
      <c r="R67" s="145">
        <v>1313.27</v>
      </c>
      <c r="S67" s="84"/>
      <c r="V67" s="52"/>
      <c r="W67" s="114"/>
      <c r="X67" s="114"/>
      <c r="Y67" s="114"/>
      <c r="Z67" s="114"/>
      <c r="AA67" s="114"/>
      <c r="AB67" s="104"/>
      <c r="AC67" s="104"/>
      <c r="AD67" s="104"/>
      <c r="AE67" s="104"/>
    </row>
    <row r="68" spans="16:31">
      <c r="P68" s="132" t="s">
        <v>32</v>
      </c>
      <c r="Q68" s="145">
        <v>469.03999999999996</v>
      </c>
      <c r="R68" s="145">
        <v>350.96000000000004</v>
      </c>
      <c r="S68" s="84"/>
      <c r="V68" s="115"/>
      <c r="W68" s="113"/>
      <c r="X68" s="113"/>
      <c r="Y68" s="113"/>
      <c r="Z68" s="113"/>
      <c r="AA68" s="113"/>
      <c r="AB68" s="122"/>
      <c r="AC68" s="122"/>
      <c r="AD68" s="122"/>
      <c r="AE68" s="122"/>
    </row>
    <row r="69" spans="16:31">
      <c r="P69" s="132" t="s">
        <v>51</v>
      </c>
      <c r="Q69" s="145">
        <v>78.057000000000002</v>
      </c>
      <c r="R69" s="145">
        <v>68.942999999999998</v>
      </c>
      <c r="S69" s="84"/>
      <c r="V69" s="115"/>
      <c r="W69" s="113"/>
      <c r="X69" s="113"/>
      <c r="Y69" s="113"/>
      <c r="Z69" s="113"/>
      <c r="AA69" s="113"/>
      <c r="AB69" s="122"/>
      <c r="AC69" s="122"/>
      <c r="AD69" s="122"/>
      <c r="AE69" s="122"/>
    </row>
    <row r="70" spans="16:31">
      <c r="P70" s="132" t="s">
        <v>36</v>
      </c>
      <c r="Q70" s="145">
        <v>59.042000000000009</v>
      </c>
      <c r="R70" s="145">
        <v>46.957999999999991</v>
      </c>
      <c r="S70" s="84"/>
      <c r="V70" s="115"/>
      <c r="W70" s="113"/>
      <c r="X70" s="113"/>
      <c r="Y70" s="113"/>
      <c r="Z70" s="113"/>
      <c r="AA70" s="113"/>
      <c r="AB70" s="122"/>
      <c r="AC70" s="122"/>
      <c r="AD70" s="122"/>
      <c r="AE70" s="122"/>
    </row>
    <row r="71" spans="16:31">
      <c r="V71" s="115"/>
      <c r="W71" s="113"/>
      <c r="X71" s="113"/>
      <c r="Y71" s="113"/>
      <c r="Z71" s="113"/>
      <c r="AA71" s="113"/>
      <c r="AB71" s="122"/>
      <c r="AC71" s="122"/>
      <c r="AD71" s="122"/>
      <c r="AE71" s="122"/>
    </row>
    <row r="72" spans="16:31">
      <c r="V72" s="115"/>
      <c r="W72" s="113"/>
      <c r="X72" s="113"/>
      <c r="Y72" s="113"/>
      <c r="Z72" s="113"/>
      <c r="AA72" s="113"/>
      <c r="AB72" s="122"/>
      <c r="AC72" s="122"/>
      <c r="AD72" s="122"/>
      <c r="AE72" s="122"/>
    </row>
    <row r="73" spans="16:31">
      <c r="V73" s="52"/>
      <c r="W73" s="114"/>
      <c r="X73" s="114"/>
      <c r="Y73" s="114"/>
      <c r="Z73" s="114"/>
      <c r="AA73" s="114"/>
      <c r="AB73" s="104"/>
      <c r="AC73" s="104"/>
      <c r="AD73" s="104"/>
      <c r="AE73" s="104"/>
    </row>
    <row r="74" spans="16:31">
      <c r="V74" s="115"/>
      <c r="W74" s="113"/>
      <c r="X74" s="113"/>
      <c r="Y74" s="113"/>
      <c r="Z74" s="113"/>
      <c r="AA74" s="113"/>
      <c r="AB74" s="122"/>
      <c r="AC74" s="122"/>
      <c r="AD74" s="122"/>
      <c r="AE74" s="122"/>
    </row>
    <row r="75" spans="16:31">
      <c r="V75" s="115"/>
      <c r="W75" s="113"/>
      <c r="X75" s="113"/>
      <c r="Y75" s="113"/>
      <c r="Z75" s="113"/>
      <c r="AA75" s="113"/>
      <c r="AB75" s="122"/>
      <c r="AC75" s="122"/>
      <c r="AD75" s="122"/>
      <c r="AE75" s="122"/>
    </row>
    <row r="76" spans="16:31">
      <c r="V76" s="115"/>
      <c r="W76" s="113"/>
      <c r="X76" s="113"/>
      <c r="Y76" s="113"/>
      <c r="Z76" s="113"/>
      <c r="AA76" s="113"/>
      <c r="AB76" s="122"/>
      <c r="AC76" s="122"/>
      <c r="AD76" s="122"/>
      <c r="AE76" s="122"/>
    </row>
    <row r="77" spans="16:31">
      <c r="V77" s="115"/>
      <c r="W77" s="113"/>
      <c r="X77" s="113"/>
      <c r="Y77" s="113"/>
      <c r="Z77" s="113"/>
      <c r="AA77" s="113"/>
      <c r="AB77" s="122"/>
      <c r="AC77" s="122"/>
      <c r="AD77" s="122"/>
      <c r="AE77" s="122"/>
    </row>
    <row r="78" spans="16:31">
      <c r="V78" s="115"/>
      <c r="W78" s="113"/>
      <c r="X78" s="113"/>
      <c r="Y78" s="113"/>
      <c r="Z78" s="113"/>
      <c r="AA78" s="113"/>
      <c r="AB78" s="122"/>
      <c r="AC78" s="122"/>
      <c r="AD78" s="122"/>
      <c r="AE78" s="122"/>
    </row>
    <row r="79" spans="16:31">
      <c r="V79" s="115"/>
      <c r="W79" s="113"/>
      <c r="X79" s="113"/>
      <c r="Y79" s="113"/>
      <c r="Z79" s="113"/>
      <c r="AA79" s="113"/>
      <c r="AB79" s="122"/>
      <c r="AC79" s="122"/>
      <c r="AD79" s="122"/>
      <c r="AE79" s="122"/>
    </row>
    <row r="80" spans="16:31">
      <c r="V80" s="52"/>
      <c r="W80" s="114"/>
      <c r="X80" s="114"/>
      <c r="Y80" s="114"/>
      <c r="Z80" s="114"/>
      <c r="AA80" s="114"/>
      <c r="AB80" s="104"/>
      <c r="AC80" s="104"/>
      <c r="AD80" s="104"/>
      <c r="AE80" s="104"/>
    </row>
    <row r="81" spans="22:31">
      <c r="V81" s="115"/>
      <c r="W81" s="113"/>
      <c r="X81" s="113"/>
      <c r="Y81" s="113"/>
      <c r="Z81" s="113"/>
      <c r="AA81" s="113"/>
      <c r="AB81" s="122"/>
      <c r="AC81" s="122"/>
      <c r="AD81" s="122"/>
      <c r="AE81" s="122"/>
    </row>
    <row r="82" spans="22:31">
      <c r="V82" s="115"/>
      <c r="W82" s="113"/>
      <c r="X82" s="113"/>
      <c r="Y82" s="113"/>
      <c r="Z82" s="113"/>
      <c r="AA82" s="113"/>
      <c r="AB82" s="122"/>
      <c r="AC82" s="122"/>
      <c r="AD82" s="122"/>
      <c r="AE82" s="122"/>
    </row>
    <row r="83" spans="22:31">
      <c r="V83" s="52"/>
      <c r="W83" s="114"/>
      <c r="X83" s="114"/>
      <c r="Y83" s="114"/>
      <c r="Z83" s="114"/>
      <c r="AA83" s="114"/>
      <c r="AB83" s="104"/>
      <c r="AC83" s="104"/>
      <c r="AD83" s="104"/>
      <c r="AE83" s="104"/>
    </row>
    <row r="84" spans="22:31">
      <c r="V84" s="115"/>
      <c r="W84" s="113"/>
      <c r="X84" s="113"/>
      <c r="Y84" s="113"/>
      <c r="Z84" s="113"/>
      <c r="AA84" s="113"/>
      <c r="AB84" s="122"/>
      <c r="AC84" s="122"/>
      <c r="AD84" s="122"/>
      <c r="AE84" s="122"/>
    </row>
    <row r="85" spans="22:31">
      <c r="V85" s="115"/>
      <c r="W85" s="113"/>
      <c r="X85" s="113"/>
      <c r="Y85" s="113"/>
      <c r="Z85" s="113"/>
      <c r="AA85" s="113"/>
      <c r="AB85" s="122"/>
      <c r="AC85" s="122"/>
      <c r="AD85" s="122"/>
      <c r="AE85" s="122"/>
    </row>
    <row r="86" spans="22:31">
      <c r="V86" s="115"/>
      <c r="W86" s="113"/>
      <c r="X86" s="113"/>
      <c r="Y86" s="113"/>
      <c r="Z86" s="113"/>
      <c r="AA86" s="113"/>
      <c r="AB86" s="122"/>
      <c r="AC86" s="122"/>
      <c r="AD86" s="122"/>
      <c r="AE86" s="122"/>
    </row>
    <row r="87" spans="22:31">
      <c r="V87" s="52"/>
      <c r="W87" s="114"/>
      <c r="X87" s="114"/>
      <c r="Y87" s="114"/>
      <c r="Z87" s="114"/>
      <c r="AA87" s="114"/>
      <c r="AB87" s="104"/>
      <c r="AC87" s="104"/>
      <c r="AD87" s="104"/>
      <c r="AE87" s="104"/>
    </row>
    <row r="88" spans="22:31">
      <c r="V88" s="115"/>
      <c r="W88" s="113"/>
      <c r="X88" s="113"/>
      <c r="Y88" s="113"/>
      <c r="Z88" s="113"/>
      <c r="AA88" s="113"/>
      <c r="AB88" s="122"/>
      <c r="AC88" s="122"/>
      <c r="AD88" s="122"/>
      <c r="AE88" s="122"/>
    </row>
    <row r="89" spans="22:31">
      <c r="V89" s="115"/>
      <c r="W89" s="113"/>
      <c r="X89" s="113"/>
      <c r="Y89" s="113"/>
      <c r="Z89" s="113"/>
      <c r="AA89" s="113"/>
      <c r="AB89" s="122"/>
      <c r="AC89" s="122"/>
      <c r="AD89" s="122"/>
      <c r="AE89" s="122"/>
    </row>
    <row r="90" spans="22:31">
      <c r="V90" s="115"/>
      <c r="W90" s="113"/>
      <c r="X90" s="113"/>
      <c r="Y90" s="113"/>
      <c r="Z90" s="113"/>
      <c r="AA90" s="113"/>
      <c r="AB90" s="122"/>
      <c r="AC90" s="122"/>
      <c r="AD90" s="122"/>
      <c r="AE90" s="122"/>
    </row>
    <row r="91" spans="22:31">
      <c r="V91" s="82"/>
      <c r="W91" s="82"/>
      <c r="X91" s="82"/>
      <c r="Y91" s="82"/>
      <c r="Z91" s="82"/>
      <c r="AA91" s="82"/>
      <c r="AB91" s="82"/>
      <c r="AC91" s="82"/>
      <c r="AD91" s="82"/>
      <c r="AE91" s="82"/>
    </row>
    <row r="99" spans="13:18">
      <c r="M99" s="52"/>
      <c r="N99" s="60"/>
      <c r="O99" s="52"/>
    </row>
    <row r="100" spans="13:18">
      <c r="P100" s="142"/>
      <c r="Q100" s="94" t="s">
        <v>109</v>
      </c>
      <c r="R100" s="94" t="s">
        <v>137</v>
      </c>
    </row>
    <row r="101" spans="13:18">
      <c r="P101" s="132" t="s">
        <v>36</v>
      </c>
      <c r="Q101" s="145">
        <v>59</v>
      </c>
      <c r="R101" s="146">
        <v>47</v>
      </c>
    </row>
    <row r="102" spans="13:18">
      <c r="P102" s="132" t="s">
        <v>51</v>
      </c>
      <c r="Q102" s="145">
        <v>78</v>
      </c>
      <c r="R102" s="146">
        <v>69</v>
      </c>
    </row>
    <row r="103" spans="13:18">
      <c r="P103" s="132" t="s">
        <v>32</v>
      </c>
      <c r="Q103" s="145">
        <v>469</v>
      </c>
      <c r="R103" s="146">
        <v>351</v>
      </c>
    </row>
    <row r="104" spans="13:18">
      <c r="P104" s="132" t="s">
        <v>31</v>
      </c>
      <c r="Q104" s="145">
        <v>2285</v>
      </c>
      <c r="R104" s="146">
        <v>1313</v>
      </c>
    </row>
    <row r="105" spans="13:18">
      <c r="P105" s="132" t="s">
        <v>30</v>
      </c>
      <c r="Q105" s="145">
        <v>104</v>
      </c>
      <c r="R105" s="146">
        <v>59</v>
      </c>
    </row>
    <row r="106" spans="13:18">
      <c r="P106" s="132" t="s">
        <v>29</v>
      </c>
      <c r="Q106" s="145">
        <v>1122</v>
      </c>
      <c r="R106" s="146">
        <v>402</v>
      </c>
    </row>
    <row r="107" spans="13:18">
      <c r="P107" s="132" t="s">
        <v>14</v>
      </c>
      <c r="Q107" s="145">
        <v>4117</v>
      </c>
      <c r="R107" s="145">
        <v>2241</v>
      </c>
    </row>
  </sheetData>
  <mergeCells count="9">
    <mergeCell ref="X54:AA54"/>
    <mergeCell ref="AB54:AD54"/>
    <mergeCell ref="B34:K34"/>
    <mergeCell ref="B7:K7"/>
    <mergeCell ref="B4:B5"/>
    <mergeCell ref="C4:C5"/>
    <mergeCell ref="K4:K5"/>
    <mergeCell ref="D4:G4"/>
    <mergeCell ref="H4:J4"/>
  </mergeCells>
  <phoneticPr fontId="5" type="noConversion"/>
  <pageMargins left="0.72" right="0.78740157480314965" top="0.65" bottom="0.89" header="0.51181102362204722" footer="0.51181102362204722"/>
  <pageSetup paperSize="8" scale="71" orientation="portrait" horizontalDpi="300" verticalDpi="300" r:id="rId1"/>
  <headerFooter alignWithMargins="0">
    <oddFooter>&amp;L&amp;"Arial,Fett"&amp;8DEPARTEMENT FINANZEN UND RESSOURCEN Statistik Aargau&amp;"Arial,Standard"
Bleichemattstrasse 4, 5000 Aarau&amp;R&amp;8STEP I 2018 | August 2018</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05"/>
  <sheetViews>
    <sheetView showGridLines="0" zoomScaleNormal="100" zoomScaleSheetLayoutView="100" workbookViewId="0"/>
  </sheetViews>
  <sheetFormatPr baseColWidth="10" defaultRowHeight="12.75"/>
  <cols>
    <col min="1" max="1" width="3.7109375" customWidth="1"/>
    <col min="2" max="2" width="35.28515625" customWidth="1"/>
    <col min="3" max="12" width="7.85546875" customWidth="1"/>
    <col min="13" max="14" width="7.85546875" style="26" customWidth="1"/>
    <col min="15" max="16" width="11.42578125" style="26"/>
    <col min="19" max="19" width="33.140625" customWidth="1"/>
    <col min="20" max="21" width="14.7109375" customWidth="1"/>
  </cols>
  <sheetData>
    <row r="1" spans="1:34" ht="15.75">
      <c r="A1" s="8" t="s">
        <v>181</v>
      </c>
    </row>
    <row r="3" spans="1:34">
      <c r="L3" s="2"/>
    </row>
    <row r="4" spans="1:34" s="5" customFormat="1" ht="12.75" customHeight="1">
      <c r="A4"/>
      <c r="B4" s="207" t="s">
        <v>13</v>
      </c>
      <c r="C4" s="180" t="s">
        <v>14</v>
      </c>
      <c r="D4" s="191"/>
      <c r="E4" s="181"/>
      <c r="F4" s="180" t="s">
        <v>76</v>
      </c>
      <c r="G4" s="191"/>
      <c r="H4" s="181"/>
      <c r="I4" s="180" t="s">
        <v>77</v>
      </c>
      <c r="J4" s="191"/>
      <c r="K4" s="181"/>
      <c r="L4" s="180" t="s">
        <v>78</v>
      </c>
      <c r="M4" s="191"/>
      <c r="N4" s="181"/>
      <c r="O4"/>
      <c r="P4"/>
      <c r="Q4"/>
      <c r="R4"/>
      <c r="S4"/>
      <c r="T4"/>
      <c r="U4"/>
      <c r="V4"/>
      <c r="W4"/>
      <c r="X4"/>
      <c r="Y4"/>
      <c r="Z4"/>
      <c r="AA4"/>
      <c r="AB4"/>
      <c r="AC4"/>
      <c r="AD4"/>
      <c r="AE4"/>
      <c r="AF4"/>
      <c r="AG4"/>
      <c r="AH4"/>
    </row>
    <row r="5" spans="1:34" ht="12.75" customHeight="1">
      <c r="B5" s="208"/>
      <c r="C5" s="36" t="s">
        <v>14</v>
      </c>
      <c r="D5" s="36" t="s">
        <v>88</v>
      </c>
      <c r="E5" s="36" t="s">
        <v>89</v>
      </c>
      <c r="F5" s="36" t="s">
        <v>14</v>
      </c>
      <c r="G5" s="36" t="s">
        <v>88</v>
      </c>
      <c r="H5" s="36" t="s">
        <v>89</v>
      </c>
      <c r="I5" s="36" t="s">
        <v>14</v>
      </c>
      <c r="J5" s="36" t="s">
        <v>88</v>
      </c>
      <c r="K5" s="36" t="s">
        <v>89</v>
      </c>
      <c r="L5" s="36" t="s">
        <v>14</v>
      </c>
      <c r="M5" s="36" t="s">
        <v>88</v>
      </c>
      <c r="N5" s="36" t="s">
        <v>89</v>
      </c>
      <c r="O5"/>
      <c r="P5"/>
    </row>
    <row r="6" spans="1:34" s="33" customFormat="1">
      <c r="B6" s="30" t="s">
        <v>26</v>
      </c>
      <c r="C6" s="43">
        <v>6567</v>
      </c>
      <c r="D6" s="43">
        <v>1682</v>
      </c>
      <c r="E6" s="43">
        <v>4885</v>
      </c>
      <c r="F6" s="43">
        <v>2753</v>
      </c>
      <c r="G6" s="43">
        <v>413</v>
      </c>
      <c r="H6" s="43">
        <v>2340</v>
      </c>
      <c r="I6" s="43">
        <v>2323</v>
      </c>
      <c r="J6" s="43">
        <v>583</v>
      </c>
      <c r="K6" s="43">
        <v>1740</v>
      </c>
      <c r="L6" s="43">
        <v>1326</v>
      </c>
      <c r="M6" s="43">
        <v>570</v>
      </c>
      <c r="N6" s="43">
        <v>756</v>
      </c>
    </row>
    <row r="7" spans="1:34">
      <c r="B7" s="185" t="s">
        <v>28</v>
      </c>
      <c r="C7" s="186"/>
      <c r="D7" s="186"/>
      <c r="E7" s="186"/>
      <c r="F7" s="186"/>
      <c r="G7" s="186"/>
      <c r="H7" s="186"/>
      <c r="I7" s="186"/>
      <c r="J7" s="186"/>
      <c r="K7" s="186"/>
      <c r="L7" s="186"/>
      <c r="M7" s="186"/>
      <c r="N7" s="187"/>
      <c r="O7"/>
      <c r="P7" s="82"/>
      <c r="Q7" s="82"/>
      <c r="R7" s="82"/>
      <c r="S7" s="82"/>
      <c r="T7" s="82"/>
      <c r="U7" s="82"/>
      <c r="V7" s="82"/>
      <c r="W7" s="82"/>
      <c r="X7" s="82"/>
      <c r="Y7" s="82"/>
      <c r="Z7" s="82"/>
      <c r="AA7" s="82"/>
      <c r="AB7" s="82"/>
      <c r="AC7" s="82"/>
      <c r="AD7" s="82"/>
    </row>
    <row r="8" spans="1:34" s="33" customFormat="1">
      <c r="B8" s="30" t="s">
        <v>14</v>
      </c>
      <c r="C8" s="43">
        <v>6358</v>
      </c>
      <c r="D8" s="43">
        <v>1604</v>
      </c>
      <c r="E8" s="43">
        <v>4754</v>
      </c>
      <c r="F8" s="43">
        <v>2740</v>
      </c>
      <c r="G8" s="43">
        <v>410</v>
      </c>
      <c r="H8" s="43">
        <v>2330</v>
      </c>
      <c r="I8" s="43">
        <v>2221</v>
      </c>
      <c r="J8" s="43">
        <v>552</v>
      </c>
      <c r="K8" s="43">
        <v>1669</v>
      </c>
      <c r="L8" s="43">
        <v>1235</v>
      </c>
      <c r="M8" s="43">
        <v>529</v>
      </c>
      <c r="N8" s="43">
        <v>706</v>
      </c>
      <c r="P8" s="52"/>
      <c r="Q8" s="52"/>
      <c r="R8" s="52"/>
      <c r="S8" s="52"/>
      <c r="T8" s="52"/>
      <c r="U8" s="52"/>
      <c r="V8" s="52"/>
      <c r="W8" s="52"/>
      <c r="X8" s="52"/>
      <c r="Y8" s="52"/>
      <c r="Z8" s="52"/>
      <c r="AA8" s="52"/>
      <c r="AB8" s="52"/>
      <c r="AC8" s="52"/>
      <c r="AD8" s="52"/>
    </row>
    <row r="9" spans="1:34">
      <c r="B9" s="71" t="s">
        <v>29</v>
      </c>
      <c r="C9" s="98">
        <v>1524</v>
      </c>
      <c r="D9" s="98">
        <v>273</v>
      </c>
      <c r="E9" s="98">
        <v>1251</v>
      </c>
      <c r="F9" s="43">
        <v>1485</v>
      </c>
      <c r="G9" s="43">
        <v>257</v>
      </c>
      <c r="H9" s="43">
        <v>1228</v>
      </c>
      <c r="I9" s="43">
        <v>38</v>
      </c>
      <c r="J9" s="43">
        <v>15</v>
      </c>
      <c r="K9" s="43">
        <v>23</v>
      </c>
      <c r="L9" s="43">
        <v>0</v>
      </c>
      <c r="M9" s="43">
        <v>0</v>
      </c>
      <c r="N9" s="43">
        <v>0</v>
      </c>
      <c r="O9"/>
      <c r="P9" s="82"/>
      <c r="Q9" s="115"/>
      <c r="R9" s="202"/>
      <c r="S9" s="202"/>
      <c r="T9" s="202"/>
      <c r="U9" s="202"/>
      <c r="V9" s="202"/>
      <c r="W9" s="202"/>
      <c r="X9" s="202"/>
      <c r="Y9" s="202"/>
      <c r="Z9" s="202"/>
      <c r="AA9" s="202"/>
      <c r="AB9" s="202"/>
      <c r="AC9" s="202"/>
      <c r="AD9" s="82"/>
    </row>
    <row r="10" spans="1:34">
      <c r="B10" s="53" t="s">
        <v>38</v>
      </c>
      <c r="C10" s="54">
        <v>1244</v>
      </c>
      <c r="D10" s="54">
        <v>203</v>
      </c>
      <c r="E10" s="54">
        <v>1041</v>
      </c>
      <c r="F10" s="44">
        <v>1240</v>
      </c>
      <c r="G10" s="44">
        <v>201</v>
      </c>
      <c r="H10" s="44">
        <v>1039</v>
      </c>
      <c r="I10" s="44">
        <v>3</v>
      </c>
      <c r="J10" s="44">
        <v>1</v>
      </c>
      <c r="K10" s="44">
        <v>2</v>
      </c>
      <c r="L10" s="44">
        <v>0</v>
      </c>
      <c r="M10" s="44">
        <v>0</v>
      </c>
      <c r="N10" s="44">
        <v>0</v>
      </c>
      <c r="O10"/>
      <c r="P10" s="82"/>
      <c r="Q10" s="115"/>
      <c r="R10" s="114"/>
      <c r="S10" s="114"/>
      <c r="T10" s="114"/>
      <c r="U10" s="114"/>
      <c r="V10" s="114"/>
      <c r="W10" s="114"/>
      <c r="X10" s="114"/>
      <c r="Y10" s="114"/>
      <c r="Z10" s="114"/>
      <c r="AA10" s="114"/>
      <c r="AB10" s="114"/>
      <c r="AC10" s="114"/>
      <c r="AD10" s="82"/>
    </row>
    <row r="11" spans="1:34">
      <c r="B11" s="53" t="s">
        <v>39</v>
      </c>
      <c r="C11" s="54">
        <v>280</v>
      </c>
      <c r="D11" s="54">
        <v>70</v>
      </c>
      <c r="E11" s="54">
        <v>210</v>
      </c>
      <c r="F11" s="44">
        <v>245</v>
      </c>
      <c r="G11" s="44">
        <v>56</v>
      </c>
      <c r="H11" s="44">
        <v>189</v>
      </c>
      <c r="I11" s="44">
        <v>35</v>
      </c>
      <c r="J11" s="44">
        <v>14</v>
      </c>
      <c r="K11" s="44">
        <v>21</v>
      </c>
      <c r="L11" s="44">
        <v>0</v>
      </c>
      <c r="M11" s="44">
        <v>0</v>
      </c>
      <c r="N11" s="44">
        <v>0</v>
      </c>
      <c r="O11"/>
      <c r="P11" s="82"/>
      <c r="Q11" s="115"/>
      <c r="R11" s="113"/>
      <c r="S11" s="113"/>
      <c r="T11" s="113"/>
      <c r="U11" s="113"/>
      <c r="V11" s="113"/>
      <c r="W11" s="113"/>
      <c r="X11" s="113"/>
      <c r="Y11" s="113"/>
      <c r="Z11" s="113"/>
      <c r="AA11" s="113"/>
      <c r="AB11" s="113"/>
      <c r="AC11" s="113"/>
      <c r="AD11" s="82"/>
    </row>
    <row r="12" spans="1:34">
      <c r="B12" s="71" t="s">
        <v>30</v>
      </c>
      <c r="C12" s="98">
        <v>163</v>
      </c>
      <c r="D12" s="98">
        <v>44</v>
      </c>
      <c r="E12" s="98">
        <v>119</v>
      </c>
      <c r="F12" s="43">
        <v>147</v>
      </c>
      <c r="G12" s="43">
        <v>39</v>
      </c>
      <c r="H12" s="43">
        <v>108</v>
      </c>
      <c r="I12" s="43">
        <v>16</v>
      </c>
      <c r="J12" s="43">
        <v>5</v>
      </c>
      <c r="K12" s="43">
        <v>11</v>
      </c>
      <c r="L12" s="43">
        <v>0</v>
      </c>
      <c r="M12" s="43">
        <v>0</v>
      </c>
      <c r="N12" s="43">
        <v>0</v>
      </c>
      <c r="O12"/>
      <c r="P12" s="82"/>
      <c r="Q12" s="52"/>
      <c r="R12" s="114"/>
      <c r="S12" s="114"/>
      <c r="T12" s="114"/>
      <c r="U12" s="114"/>
      <c r="V12" s="114"/>
      <c r="W12" s="114"/>
      <c r="X12" s="114"/>
      <c r="Y12" s="114"/>
      <c r="Z12" s="114"/>
      <c r="AA12" s="114"/>
      <c r="AB12" s="114"/>
      <c r="AC12" s="114"/>
      <c r="AD12" s="82"/>
    </row>
    <row r="13" spans="1:34">
      <c r="B13" s="53" t="s">
        <v>40</v>
      </c>
      <c r="C13" s="54">
        <v>95</v>
      </c>
      <c r="D13" s="54">
        <v>26</v>
      </c>
      <c r="E13" s="54">
        <v>69</v>
      </c>
      <c r="F13" s="44">
        <v>83</v>
      </c>
      <c r="G13" s="44">
        <v>23</v>
      </c>
      <c r="H13" s="44">
        <v>60</v>
      </c>
      <c r="I13" s="44">
        <v>12</v>
      </c>
      <c r="J13" s="44">
        <v>3</v>
      </c>
      <c r="K13" s="44">
        <v>9</v>
      </c>
      <c r="L13" s="44">
        <v>0</v>
      </c>
      <c r="M13" s="44">
        <v>0</v>
      </c>
      <c r="N13" s="44">
        <v>0</v>
      </c>
      <c r="O13"/>
      <c r="P13" s="82"/>
      <c r="Q13" s="115"/>
      <c r="R13" s="113"/>
      <c r="S13" s="113"/>
      <c r="T13" s="113"/>
      <c r="U13" s="113"/>
      <c r="V13" s="113"/>
      <c r="W13" s="113"/>
      <c r="X13" s="113"/>
      <c r="Y13" s="113"/>
      <c r="Z13" s="113"/>
      <c r="AA13" s="113"/>
      <c r="AB13" s="113"/>
      <c r="AC13" s="113"/>
      <c r="AD13" s="82"/>
    </row>
    <row r="14" spans="1:34">
      <c r="B14" s="53" t="s">
        <v>41</v>
      </c>
      <c r="C14" s="54">
        <v>68</v>
      </c>
      <c r="D14" s="54">
        <v>18</v>
      </c>
      <c r="E14" s="54">
        <v>50</v>
      </c>
      <c r="F14" s="44">
        <v>64</v>
      </c>
      <c r="G14" s="44">
        <v>16</v>
      </c>
      <c r="H14" s="44">
        <v>48</v>
      </c>
      <c r="I14" s="44">
        <v>4</v>
      </c>
      <c r="J14" s="44">
        <v>2</v>
      </c>
      <c r="K14" s="44">
        <v>2</v>
      </c>
      <c r="L14" s="44">
        <v>0</v>
      </c>
      <c r="M14" s="44">
        <v>0</v>
      </c>
      <c r="N14" s="44">
        <v>0</v>
      </c>
      <c r="O14"/>
      <c r="P14" s="82"/>
      <c r="Q14" s="52"/>
      <c r="R14" s="114"/>
      <c r="S14" s="114"/>
      <c r="T14" s="114"/>
      <c r="U14" s="114"/>
      <c r="V14" s="114"/>
      <c r="W14" s="114"/>
      <c r="X14" s="114"/>
      <c r="Y14" s="114"/>
      <c r="Z14" s="114"/>
      <c r="AA14" s="114"/>
      <c r="AB14" s="114"/>
      <c r="AC14" s="114"/>
      <c r="AD14" s="82"/>
    </row>
    <row r="15" spans="1:34">
      <c r="B15" s="71" t="s">
        <v>31</v>
      </c>
      <c r="C15" s="98">
        <v>3598</v>
      </c>
      <c r="D15" s="98">
        <v>827</v>
      </c>
      <c r="E15" s="98">
        <v>2771</v>
      </c>
      <c r="F15" s="43">
        <v>1005</v>
      </c>
      <c r="G15" s="43">
        <v>92</v>
      </c>
      <c r="H15" s="43">
        <v>913</v>
      </c>
      <c r="I15" s="43">
        <v>1693</v>
      </c>
      <c r="J15" s="43">
        <v>374</v>
      </c>
      <c r="K15" s="43">
        <v>1319</v>
      </c>
      <c r="L15" s="43">
        <v>821</v>
      </c>
      <c r="M15" s="43">
        <v>313</v>
      </c>
      <c r="N15" s="43">
        <v>508</v>
      </c>
      <c r="O15"/>
      <c r="P15" s="82"/>
      <c r="Q15" s="115"/>
      <c r="R15" s="113"/>
      <c r="S15" s="113"/>
      <c r="T15" s="113"/>
      <c r="U15" s="113"/>
      <c r="V15" s="113"/>
      <c r="W15" s="113"/>
      <c r="X15" s="113"/>
      <c r="Y15" s="113"/>
      <c r="Z15" s="113"/>
      <c r="AA15" s="113"/>
      <c r="AB15" s="113"/>
      <c r="AC15" s="113"/>
      <c r="AD15" s="82"/>
    </row>
    <row r="16" spans="1:34">
      <c r="B16" s="53" t="s">
        <v>42</v>
      </c>
      <c r="C16" s="54">
        <v>548</v>
      </c>
      <c r="D16" s="54">
        <v>56</v>
      </c>
      <c r="E16" s="54">
        <v>492</v>
      </c>
      <c r="F16" s="44">
        <v>502</v>
      </c>
      <c r="G16" s="44">
        <v>49</v>
      </c>
      <c r="H16" s="44">
        <v>453</v>
      </c>
      <c r="I16" s="44">
        <v>45</v>
      </c>
      <c r="J16" s="44">
        <v>6</v>
      </c>
      <c r="K16" s="44">
        <v>39</v>
      </c>
      <c r="L16" s="44">
        <v>0</v>
      </c>
      <c r="M16" s="45">
        <v>0</v>
      </c>
      <c r="N16" s="44">
        <v>0</v>
      </c>
      <c r="O16"/>
      <c r="P16" s="82"/>
      <c r="Q16" s="52"/>
      <c r="R16" s="114"/>
      <c r="S16" s="114"/>
      <c r="T16" s="114"/>
      <c r="U16" s="114"/>
      <c r="V16" s="114"/>
      <c r="W16" s="114"/>
      <c r="X16" s="114"/>
      <c r="Y16" s="114"/>
      <c r="Z16" s="114"/>
      <c r="AA16" s="114"/>
      <c r="AB16" s="114"/>
      <c r="AC16" s="114"/>
      <c r="AD16" s="82"/>
    </row>
    <row r="17" spans="2:30">
      <c r="B17" s="53" t="s">
        <v>43</v>
      </c>
      <c r="C17" s="54">
        <v>2823</v>
      </c>
      <c r="D17" s="54">
        <v>644</v>
      </c>
      <c r="E17" s="54">
        <v>2179</v>
      </c>
      <c r="F17" s="44">
        <v>501</v>
      </c>
      <c r="G17" s="44">
        <v>42</v>
      </c>
      <c r="H17" s="44">
        <v>459</v>
      </c>
      <c r="I17" s="44">
        <v>1643</v>
      </c>
      <c r="J17" s="44">
        <v>364</v>
      </c>
      <c r="K17" s="44">
        <v>1279</v>
      </c>
      <c r="L17" s="44">
        <v>645</v>
      </c>
      <c r="M17" s="44">
        <v>218</v>
      </c>
      <c r="N17" s="44">
        <v>427</v>
      </c>
      <c r="O17"/>
      <c r="P17" s="82"/>
      <c r="Q17" s="115"/>
      <c r="R17" s="113"/>
      <c r="S17" s="113"/>
      <c r="T17" s="113"/>
      <c r="U17" s="113"/>
      <c r="V17" s="113"/>
      <c r="W17" s="113"/>
      <c r="X17" s="113"/>
      <c r="Y17" s="113"/>
      <c r="Z17" s="113"/>
      <c r="AA17" s="113"/>
      <c r="AB17" s="113"/>
      <c r="AC17" s="113"/>
      <c r="AD17" s="82"/>
    </row>
    <row r="18" spans="2:30">
      <c r="B18" s="53" t="s">
        <v>44</v>
      </c>
      <c r="C18" s="54">
        <v>221</v>
      </c>
      <c r="D18" s="54">
        <v>123</v>
      </c>
      <c r="E18" s="54">
        <v>98</v>
      </c>
      <c r="F18" s="45">
        <v>2</v>
      </c>
      <c r="G18" s="45">
        <v>1</v>
      </c>
      <c r="H18" s="45">
        <v>1</v>
      </c>
      <c r="I18" s="44">
        <v>5</v>
      </c>
      <c r="J18" s="44">
        <v>4</v>
      </c>
      <c r="K18" s="44">
        <v>1</v>
      </c>
      <c r="L18" s="44">
        <v>170</v>
      </c>
      <c r="M18" s="44">
        <v>91</v>
      </c>
      <c r="N18" s="44">
        <v>79</v>
      </c>
      <c r="O18"/>
      <c r="P18" s="82"/>
      <c r="Q18" s="115"/>
      <c r="R18" s="113"/>
      <c r="S18" s="113"/>
      <c r="T18" s="113"/>
      <c r="U18" s="113"/>
      <c r="V18" s="113"/>
      <c r="W18" s="113"/>
      <c r="X18" s="113"/>
      <c r="Y18" s="113"/>
      <c r="Z18" s="113"/>
      <c r="AA18" s="113"/>
      <c r="AB18" s="113"/>
      <c r="AC18" s="113"/>
      <c r="AD18" s="82"/>
    </row>
    <row r="19" spans="2:30">
      <c r="B19" s="53" t="s">
        <v>144</v>
      </c>
      <c r="C19" s="54">
        <v>6</v>
      </c>
      <c r="D19" s="54">
        <v>4</v>
      </c>
      <c r="E19" s="54">
        <v>2</v>
      </c>
      <c r="F19" s="45">
        <v>0</v>
      </c>
      <c r="G19" s="45">
        <v>0</v>
      </c>
      <c r="H19" s="45">
        <v>0</v>
      </c>
      <c r="I19" s="44">
        <v>0</v>
      </c>
      <c r="J19" s="45">
        <v>0</v>
      </c>
      <c r="K19" s="44">
        <v>0</v>
      </c>
      <c r="L19" s="44">
        <v>6</v>
      </c>
      <c r="M19" s="44">
        <v>4</v>
      </c>
      <c r="N19" s="44">
        <v>2</v>
      </c>
      <c r="O19"/>
      <c r="P19" s="82"/>
      <c r="Q19" s="52"/>
      <c r="R19" s="114"/>
      <c r="S19" s="114"/>
      <c r="T19" s="114"/>
      <c r="U19" s="114"/>
      <c r="V19" s="114"/>
      <c r="W19" s="114"/>
      <c r="X19" s="114"/>
      <c r="Y19" s="114"/>
      <c r="Z19" s="114"/>
      <c r="AA19" s="114"/>
      <c r="AB19" s="114"/>
      <c r="AC19" s="114"/>
      <c r="AD19" s="82"/>
    </row>
    <row r="20" spans="2:30">
      <c r="B20" s="71" t="s">
        <v>32</v>
      </c>
      <c r="C20" s="98">
        <v>820</v>
      </c>
      <c r="D20" s="98">
        <v>367</v>
      </c>
      <c r="E20" s="98">
        <v>453</v>
      </c>
      <c r="F20" s="43">
        <v>84</v>
      </c>
      <c r="G20" s="43">
        <v>18</v>
      </c>
      <c r="H20" s="43">
        <v>66</v>
      </c>
      <c r="I20" s="43">
        <v>361</v>
      </c>
      <c r="J20" s="43">
        <v>130</v>
      </c>
      <c r="K20" s="43">
        <v>231</v>
      </c>
      <c r="L20" s="43">
        <v>307</v>
      </c>
      <c r="M20" s="43">
        <v>166</v>
      </c>
      <c r="N20" s="43">
        <v>141</v>
      </c>
      <c r="O20"/>
      <c r="P20" s="82"/>
      <c r="Q20" s="115"/>
      <c r="R20" s="113"/>
      <c r="S20" s="113"/>
      <c r="T20" s="113"/>
      <c r="U20" s="113"/>
      <c r="V20" s="113"/>
      <c r="W20" s="113"/>
      <c r="X20" s="113"/>
      <c r="Y20" s="113"/>
      <c r="Z20" s="113"/>
      <c r="AA20" s="113"/>
      <c r="AB20" s="113"/>
      <c r="AC20" s="113"/>
      <c r="AD20" s="82"/>
    </row>
    <row r="21" spans="2:30" s="2" customFormat="1">
      <c r="B21" s="132" t="s">
        <v>46</v>
      </c>
      <c r="C21" s="118">
        <v>605</v>
      </c>
      <c r="D21" s="118">
        <v>307</v>
      </c>
      <c r="E21" s="118">
        <v>298</v>
      </c>
      <c r="F21" s="131">
        <v>37</v>
      </c>
      <c r="G21" s="131">
        <v>12</v>
      </c>
      <c r="H21" s="131">
        <v>25</v>
      </c>
      <c r="I21" s="131">
        <v>242</v>
      </c>
      <c r="J21" s="131">
        <v>98</v>
      </c>
      <c r="K21" s="131">
        <v>144</v>
      </c>
      <c r="L21" s="131">
        <v>268</v>
      </c>
      <c r="M21" s="131">
        <v>148</v>
      </c>
      <c r="N21" s="131">
        <v>120</v>
      </c>
      <c r="P21" s="124"/>
      <c r="Q21" s="124"/>
      <c r="R21" s="120"/>
      <c r="S21" s="120"/>
      <c r="T21" s="120"/>
      <c r="U21" s="120"/>
      <c r="V21" s="120"/>
      <c r="W21" s="120"/>
      <c r="X21" s="120"/>
      <c r="Y21" s="120"/>
      <c r="Z21" s="120"/>
      <c r="AA21" s="120"/>
      <c r="AB21" s="120"/>
      <c r="AC21" s="120"/>
      <c r="AD21" s="124"/>
    </row>
    <row r="22" spans="2:30">
      <c r="B22" s="53" t="s">
        <v>47</v>
      </c>
      <c r="C22" s="54">
        <v>32</v>
      </c>
      <c r="D22" s="54">
        <v>9</v>
      </c>
      <c r="E22" s="54">
        <v>23</v>
      </c>
      <c r="F22" s="44">
        <v>9</v>
      </c>
      <c r="G22" s="44">
        <v>1</v>
      </c>
      <c r="H22" s="44">
        <v>8</v>
      </c>
      <c r="I22" s="44">
        <v>19</v>
      </c>
      <c r="J22" s="44">
        <v>7</v>
      </c>
      <c r="K22" s="44">
        <v>12</v>
      </c>
      <c r="L22" s="44">
        <v>4</v>
      </c>
      <c r="M22" s="44">
        <v>1</v>
      </c>
      <c r="N22" s="44">
        <v>3</v>
      </c>
      <c r="O22"/>
      <c r="P22" s="82"/>
      <c r="Q22" s="52"/>
      <c r="R22" s="114"/>
      <c r="S22" s="114"/>
      <c r="T22" s="114"/>
      <c r="U22" s="114"/>
      <c r="V22" s="114"/>
      <c r="W22" s="114"/>
      <c r="X22" s="114"/>
      <c r="Y22" s="114"/>
      <c r="Z22" s="114"/>
      <c r="AA22" s="114"/>
      <c r="AB22" s="114"/>
      <c r="AC22" s="114"/>
      <c r="AD22" s="82"/>
    </row>
    <row r="23" spans="2:30">
      <c r="B23" s="53" t="s">
        <v>48</v>
      </c>
      <c r="C23" s="54">
        <v>68</v>
      </c>
      <c r="D23" s="56">
        <v>10</v>
      </c>
      <c r="E23" s="54">
        <v>58</v>
      </c>
      <c r="F23" s="44">
        <v>19</v>
      </c>
      <c r="G23" s="45">
        <v>2</v>
      </c>
      <c r="H23" s="44">
        <v>17</v>
      </c>
      <c r="I23" s="44">
        <v>46</v>
      </c>
      <c r="J23" s="45">
        <v>7</v>
      </c>
      <c r="K23" s="44">
        <v>39</v>
      </c>
      <c r="L23" s="44">
        <v>2</v>
      </c>
      <c r="M23" s="45">
        <v>1</v>
      </c>
      <c r="N23" s="44">
        <v>1</v>
      </c>
      <c r="O23"/>
      <c r="P23" s="82"/>
      <c r="Q23" s="115"/>
      <c r="R23" s="113"/>
      <c r="S23" s="113"/>
      <c r="T23" s="113"/>
      <c r="U23" s="113"/>
      <c r="V23" s="113"/>
      <c r="W23" s="113"/>
      <c r="X23" s="113"/>
      <c r="Y23" s="113"/>
      <c r="Z23" s="113"/>
      <c r="AA23" s="113"/>
      <c r="AB23" s="113"/>
      <c r="AC23" s="113"/>
      <c r="AD23" s="82"/>
    </row>
    <row r="24" spans="2:30">
      <c r="B24" s="53" t="s">
        <v>173</v>
      </c>
      <c r="C24" s="54">
        <v>7</v>
      </c>
      <c r="D24" s="54">
        <v>6</v>
      </c>
      <c r="E24" s="54">
        <v>1</v>
      </c>
      <c r="F24" s="44">
        <v>0</v>
      </c>
      <c r="G24" s="44">
        <v>0</v>
      </c>
      <c r="H24" s="44">
        <v>0</v>
      </c>
      <c r="I24" s="44">
        <v>7</v>
      </c>
      <c r="J24" s="44">
        <v>6</v>
      </c>
      <c r="K24" s="44">
        <v>1</v>
      </c>
      <c r="L24" s="44">
        <v>0</v>
      </c>
      <c r="M24" s="44">
        <v>0</v>
      </c>
      <c r="N24" s="44">
        <v>0</v>
      </c>
      <c r="O24"/>
      <c r="P24" s="82"/>
      <c r="Q24" s="115"/>
      <c r="R24" s="113"/>
      <c r="S24" s="113"/>
      <c r="T24" s="113"/>
      <c r="U24" s="113"/>
      <c r="V24" s="113"/>
      <c r="W24" s="113"/>
      <c r="X24" s="113"/>
      <c r="Y24" s="113"/>
      <c r="Z24" s="113"/>
      <c r="AA24" s="113"/>
      <c r="AB24" s="113"/>
      <c r="AC24" s="113"/>
      <c r="AD24" s="82"/>
    </row>
    <row r="25" spans="2:30">
      <c r="B25" s="53" t="s">
        <v>145</v>
      </c>
      <c r="C25" s="56">
        <v>79</v>
      </c>
      <c r="D25" s="56">
        <v>22</v>
      </c>
      <c r="E25" s="56">
        <v>57</v>
      </c>
      <c r="F25" s="45">
        <v>19</v>
      </c>
      <c r="G25" s="45">
        <v>3</v>
      </c>
      <c r="H25" s="45">
        <v>16</v>
      </c>
      <c r="I25" s="45">
        <v>41</v>
      </c>
      <c r="J25" s="45">
        <v>8</v>
      </c>
      <c r="K25" s="45">
        <v>33</v>
      </c>
      <c r="L25" s="45">
        <v>19</v>
      </c>
      <c r="M25" s="45">
        <v>11</v>
      </c>
      <c r="N25" s="45">
        <v>8</v>
      </c>
      <c r="O25"/>
      <c r="P25" s="82"/>
      <c r="Q25" s="115"/>
      <c r="R25" s="113"/>
      <c r="S25" s="113"/>
      <c r="T25" s="113"/>
      <c r="U25" s="113"/>
      <c r="V25" s="113"/>
      <c r="W25" s="113"/>
      <c r="X25" s="113"/>
      <c r="Y25" s="113"/>
      <c r="Z25" s="113"/>
      <c r="AA25" s="113"/>
      <c r="AB25" s="113"/>
      <c r="AC25" s="113"/>
      <c r="AD25" s="82"/>
    </row>
    <row r="26" spans="2:30">
      <c r="B26" s="53" t="s">
        <v>50</v>
      </c>
      <c r="C26" s="54">
        <v>23</v>
      </c>
      <c r="D26" s="54">
        <v>12</v>
      </c>
      <c r="E26" s="54">
        <v>11</v>
      </c>
      <c r="F26" s="44">
        <v>0</v>
      </c>
      <c r="G26" s="44">
        <v>0</v>
      </c>
      <c r="H26" s="44">
        <v>0</v>
      </c>
      <c r="I26" s="44">
        <v>6</v>
      </c>
      <c r="J26" s="44">
        <v>4</v>
      </c>
      <c r="K26" s="44">
        <v>2</v>
      </c>
      <c r="L26" s="44">
        <v>10</v>
      </c>
      <c r="M26" s="44">
        <v>5</v>
      </c>
      <c r="N26" s="44">
        <v>5</v>
      </c>
      <c r="O26"/>
      <c r="P26" s="82"/>
      <c r="Q26" s="115"/>
      <c r="R26" s="113"/>
      <c r="S26" s="113"/>
      <c r="T26" s="113"/>
      <c r="U26" s="113"/>
      <c r="V26" s="113"/>
      <c r="W26" s="113"/>
      <c r="X26" s="113"/>
      <c r="Y26" s="113"/>
      <c r="Z26" s="113"/>
      <c r="AA26" s="113"/>
      <c r="AB26" s="113"/>
      <c r="AC26" s="113"/>
      <c r="AD26" s="82"/>
    </row>
    <row r="27" spans="2:30">
      <c r="B27" s="53" t="s">
        <v>146</v>
      </c>
      <c r="C27" s="54">
        <v>6</v>
      </c>
      <c r="D27" s="54">
        <v>1</v>
      </c>
      <c r="E27" s="56">
        <v>5</v>
      </c>
      <c r="F27" s="45">
        <v>0</v>
      </c>
      <c r="G27" s="45">
        <v>0</v>
      </c>
      <c r="H27" s="45">
        <v>0</v>
      </c>
      <c r="I27" s="45">
        <v>0</v>
      </c>
      <c r="J27" s="45">
        <v>0</v>
      </c>
      <c r="K27" s="45">
        <v>0</v>
      </c>
      <c r="L27" s="44">
        <v>4</v>
      </c>
      <c r="M27" s="44">
        <v>0</v>
      </c>
      <c r="N27" s="45">
        <v>4</v>
      </c>
      <c r="O27"/>
      <c r="P27" s="82"/>
      <c r="Q27" s="115"/>
      <c r="R27" s="113"/>
      <c r="S27" s="113"/>
      <c r="T27" s="113"/>
      <c r="U27" s="113"/>
      <c r="V27" s="113"/>
      <c r="W27" s="113"/>
      <c r="X27" s="113"/>
      <c r="Y27" s="113"/>
      <c r="Z27" s="113"/>
      <c r="AA27" s="113"/>
      <c r="AB27" s="113"/>
      <c r="AC27" s="113"/>
      <c r="AD27" s="82"/>
    </row>
    <row r="28" spans="2:30" ht="13.5" customHeight="1">
      <c r="B28" s="71" t="s">
        <v>51</v>
      </c>
      <c r="C28" s="98">
        <v>147</v>
      </c>
      <c r="D28" s="98">
        <v>52</v>
      </c>
      <c r="E28" s="98">
        <v>95</v>
      </c>
      <c r="F28" s="43">
        <v>4</v>
      </c>
      <c r="G28" s="46">
        <v>0</v>
      </c>
      <c r="H28" s="43">
        <v>4</v>
      </c>
      <c r="I28" s="43">
        <v>72</v>
      </c>
      <c r="J28" s="43">
        <v>18</v>
      </c>
      <c r="K28" s="43">
        <v>54</v>
      </c>
      <c r="L28" s="43">
        <v>67</v>
      </c>
      <c r="M28" s="43">
        <v>31</v>
      </c>
      <c r="N28" s="43">
        <v>36</v>
      </c>
      <c r="O28"/>
      <c r="P28" s="82"/>
      <c r="Q28" s="52"/>
      <c r="R28" s="114"/>
      <c r="S28" s="114"/>
      <c r="T28" s="114"/>
      <c r="U28" s="114"/>
      <c r="V28" s="114"/>
      <c r="W28" s="114"/>
      <c r="X28" s="114"/>
      <c r="Y28" s="114"/>
      <c r="Z28" s="114"/>
      <c r="AA28" s="114"/>
      <c r="AB28" s="114"/>
      <c r="AC28" s="114"/>
      <c r="AD28" s="82"/>
    </row>
    <row r="29" spans="2:30">
      <c r="B29" s="53" t="s">
        <v>52</v>
      </c>
      <c r="C29" s="54">
        <v>147</v>
      </c>
      <c r="D29" s="54">
        <v>52</v>
      </c>
      <c r="E29" s="54">
        <v>95</v>
      </c>
      <c r="F29" s="44">
        <v>4</v>
      </c>
      <c r="G29" s="45">
        <v>0</v>
      </c>
      <c r="H29" s="44">
        <v>4</v>
      </c>
      <c r="I29" s="44">
        <v>72</v>
      </c>
      <c r="J29" s="44">
        <v>18</v>
      </c>
      <c r="K29" s="44">
        <v>54</v>
      </c>
      <c r="L29" s="44">
        <v>67</v>
      </c>
      <c r="M29" s="44">
        <v>31</v>
      </c>
      <c r="N29" s="44">
        <v>36</v>
      </c>
      <c r="O29"/>
      <c r="P29" s="82"/>
      <c r="Q29" s="115"/>
      <c r="R29" s="113"/>
      <c r="S29" s="113"/>
      <c r="T29" s="113"/>
      <c r="U29" s="113"/>
      <c r="V29" s="113"/>
      <c r="W29" s="113"/>
      <c r="X29" s="113"/>
      <c r="Y29" s="113"/>
      <c r="Z29" s="113"/>
      <c r="AA29" s="113"/>
      <c r="AB29" s="113"/>
      <c r="AC29" s="113"/>
      <c r="AD29" s="82"/>
    </row>
    <row r="30" spans="2:30">
      <c r="B30" s="71" t="s">
        <v>36</v>
      </c>
      <c r="C30" s="98">
        <v>106</v>
      </c>
      <c r="D30" s="98">
        <v>41</v>
      </c>
      <c r="E30" s="98">
        <v>65</v>
      </c>
      <c r="F30" s="43">
        <v>15</v>
      </c>
      <c r="G30" s="43">
        <v>4</v>
      </c>
      <c r="H30" s="43">
        <v>11</v>
      </c>
      <c r="I30" s="43">
        <v>41</v>
      </c>
      <c r="J30" s="43">
        <v>10</v>
      </c>
      <c r="K30" s="43">
        <v>31</v>
      </c>
      <c r="L30" s="43">
        <v>40</v>
      </c>
      <c r="M30" s="43">
        <v>19</v>
      </c>
      <c r="N30" s="43">
        <v>21</v>
      </c>
      <c r="O30"/>
      <c r="P30" s="82"/>
      <c r="Q30" s="115"/>
      <c r="R30" s="113"/>
      <c r="S30" s="113"/>
      <c r="T30" s="113"/>
      <c r="U30" s="113"/>
      <c r="V30" s="113"/>
      <c r="W30" s="113"/>
      <c r="X30" s="113"/>
      <c r="Y30" s="113"/>
      <c r="Z30" s="113"/>
      <c r="AA30" s="113"/>
      <c r="AB30" s="113"/>
      <c r="AC30" s="113"/>
      <c r="AD30" s="82"/>
    </row>
    <row r="31" spans="2:30" s="2" customFormat="1">
      <c r="B31" s="132" t="s">
        <v>54</v>
      </c>
      <c r="C31" s="118">
        <v>63</v>
      </c>
      <c r="D31" s="118">
        <v>22</v>
      </c>
      <c r="E31" s="118">
        <v>41</v>
      </c>
      <c r="F31" s="131">
        <v>9</v>
      </c>
      <c r="G31" s="131">
        <v>4</v>
      </c>
      <c r="H31" s="131">
        <v>5</v>
      </c>
      <c r="I31" s="131">
        <v>30</v>
      </c>
      <c r="J31" s="131">
        <v>8</v>
      </c>
      <c r="K31" s="131">
        <v>22</v>
      </c>
      <c r="L31" s="131">
        <v>22</v>
      </c>
      <c r="M31" s="131">
        <v>9</v>
      </c>
      <c r="N31" s="131">
        <v>13</v>
      </c>
      <c r="P31" s="124"/>
      <c r="Q31" s="124"/>
      <c r="R31" s="120"/>
      <c r="S31" s="120"/>
      <c r="T31" s="120"/>
      <c r="U31" s="120"/>
      <c r="V31" s="120"/>
      <c r="W31" s="120"/>
      <c r="X31" s="120"/>
      <c r="Y31" s="120"/>
      <c r="Z31" s="120"/>
      <c r="AA31" s="120"/>
      <c r="AB31" s="120"/>
      <c r="AC31" s="120"/>
      <c r="AD31" s="124"/>
    </row>
    <row r="32" spans="2:30">
      <c r="B32" s="29" t="s">
        <v>55</v>
      </c>
      <c r="C32" s="44">
        <v>10</v>
      </c>
      <c r="D32" s="44">
        <v>6</v>
      </c>
      <c r="E32" s="44">
        <v>4</v>
      </c>
      <c r="F32" s="44">
        <v>1</v>
      </c>
      <c r="G32" s="45">
        <v>0</v>
      </c>
      <c r="H32" s="44">
        <v>1</v>
      </c>
      <c r="I32" s="44">
        <v>3</v>
      </c>
      <c r="J32" s="44">
        <v>1</v>
      </c>
      <c r="K32" s="44">
        <v>2</v>
      </c>
      <c r="L32" s="44">
        <v>4</v>
      </c>
      <c r="M32" s="44">
        <v>3</v>
      </c>
      <c r="N32" s="44">
        <v>1</v>
      </c>
      <c r="O32"/>
      <c r="P32" s="82"/>
      <c r="Q32" s="115"/>
      <c r="R32" s="113"/>
      <c r="S32" s="113"/>
      <c r="T32" s="113"/>
      <c r="U32" s="113"/>
      <c r="V32" s="113"/>
      <c r="W32" s="113"/>
      <c r="X32" s="113"/>
      <c r="Y32" s="113"/>
      <c r="Z32" s="113"/>
      <c r="AA32" s="113"/>
      <c r="AB32" s="113"/>
      <c r="AC32" s="113"/>
      <c r="AD32" s="82"/>
    </row>
    <row r="33" spans="2:30">
      <c r="B33" s="29" t="s">
        <v>56</v>
      </c>
      <c r="C33" s="44">
        <v>33</v>
      </c>
      <c r="D33" s="44">
        <v>13</v>
      </c>
      <c r="E33" s="44">
        <v>20</v>
      </c>
      <c r="F33" s="44">
        <v>5</v>
      </c>
      <c r="G33" s="45">
        <v>0</v>
      </c>
      <c r="H33" s="44">
        <v>5</v>
      </c>
      <c r="I33" s="44">
        <v>8</v>
      </c>
      <c r="J33" s="44">
        <v>1</v>
      </c>
      <c r="K33" s="44">
        <v>7</v>
      </c>
      <c r="L33" s="44">
        <v>14</v>
      </c>
      <c r="M33" s="44">
        <v>7</v>
      </c>
      <c r="N33" s="44">
        <v>7</v>
      </c>
      <c r="O33"/>
      <c r="P33" s="82"/>
      <c r="Q33" s="115"/>
      <c r="R33" s="113"/>
      <c r="S33" s="113"/>
      <c r="T33" s="113"/>
      <c r="U33" s="113"/>
      <c r="V33" s="113"/>
      <c r="W33" s="113"/>
      <c r="X33" s="113"/>
      <c r="Y33" s="113"/>
      <c r="Z33" s="113"/>
      <c r="AA33" s="113"/>
      <c r="AB33" s="113"/>
      <c r="AC33" s="113"/>
      <c r="AD33" s="82"/>
    </row>
    <row r="34" spans="2:30">
      <c r="B34" s="185" t="s">
        <v>37</v>
      </c>
      <c r="C34" s="186"/>
      <c r="D34" s="186"/>
      <c r="E34" s="186"/>
      <c r="F34" s="186"/>
      <c r="G34" s="186"/>
      <c r="H34" s="186"/>
      <c r="I34" s="186"/>
      <c r="J34" s="186"/>
      <c r="K34" s="186"/>
      <c r="L34" s="186"/>
      <c r="M34" s="186"/>
      <c r="N34" s="187"/>
      <c r="O34"/>
      <c r="P34" s="82"/>
      <c r="Q34" s="52"/>
      <c r="R34" s="114"/>
      <c r="S34" s="114"/>
      <c r="T34" s="114"/>
      <c r="U34" s="114"/>
      <c r="V34" s="114"/>
      <c r="W34" s="114"/>
      <c r="X34" s="114"/>
      <c r="Y34" s="114"/>
      <c r="Z34" s="114"/>
      <c r="AA34" s="114"/>
      <c r="AB34" s="114"/>
      <c r="AC34" s="114"/>
      <c r="AD34" s="82"/>
    </row>
    <row r="35" spans="2:30" s="33" customFormat="1">
      <c r="B35" s="30" t="s">
        <v>57</v>
      </c>
      <c r="C35" s="43">
        <v>209</v>
      </c>
      <c r="D35" s="43">
        <v>78</v>
      </c>
      <c r="E35" s="43">
        <v>131</v>
      </c>
      <c r="F35" s="43">
        <v>13</v>
      </c>
      <c r="G35" s="43">
        <v>3</v>
      </c>
      <c r="H35" s="43">
        <v>10</v>
      </c>
      <c r="I35" s="43">
        <v>102</v>
      </c>
      <c r="J35" s="43">
        <v>31</v>
      </c>
      <c r="K35" s="43">
        <v>71</v>
      </c>
      <c r="L35" s="43">
        <v>91</v>
      </c>
      <c r="M35" s="43">
        <v>41</v>
      </c>
      <c r="N35" s="43">
        <v>50</v>
      </c>
      <c r="P35" s="52"/>
      <c r="Q35" s="115"/>
      <c r="R35" s="113"/>
      <c r="S35" s="113"/>
      <c r="T35" s="113"/>
      <c r="U35" s="113"/>
      <c r="V35" s="113"/>
      <c r="W35" s="113"/>
      <c r="X35" s="113"/>
      <c r="Y35" s="113"/>
      <c r="Z35" s="113"/>
      <c r="AA35" s="113"/>
      <c r="AB35" s="113"/>
      <c r="AC35" s="113"/>
      <c r="AD35" s="52"/>
    </row>
    <row r="36" spans="2:30">
      <c r="B36" s="29" t="s">
        <v>58</v>
      </c>
      <c r="C36" s="44">
        <v>145</v>
      </c>
      <c r="D36" s="44">
        <v>49</v>
      </c>
      <c r="E36" s="44">
        <v>96</v>
      </c>
      <c r="F36" s="44">
        <v>0</v>
      </c>
      <c r="G36" s="45">
        <v>0</v>
      </c>
      <c r="H36" s="44">
        <v>0</v>
      </c>
      <c r="I36" s="44">
        <v>84</v>
      </c>
      <c r="J36" s="44">
        <v>25</v>
      </c>
      <c r="K36" s="44">
        <v>59</v>
      </c>
      <c r="L36" s="44">
        <v>58</v>
      </c>
      <c r="M36" s="44">
        <v>21</v>
      </c>
      <c r="N36" s="44">
        <v>37</v>
      </c>
      <c r="O36"/>
      <c r="P36" s="82"/>
      <c r="Q36" s="115"/>
      <c r="R36" s="113"/>
      <c r="S36" s="113"/>
      <c r="T36" s="113"/>
      <c r="U36" s="113"/>
      <c r="V36" s="113"/>
      <c r="W36" s="113"/>
      <c r="X36" s="113"/>
      <c r="Y36" s="113"/>
      <c r="Z36" s="113"/>
      <c r="AA36" s="113"/>
      <c r="AB36" s="113"/>
      <c r="AC36" s="113"/>
      <c r="AD36" s="82"/>
    </row>
    <row r="37" spans="2:30">
      <c r="B37" s="29" t="s">
        <v>59</v>
      </c>
      <c r="C37" s="44">
        <v>17</v>
      </c>
      <c r="D37" s="44">
        <v>5</v>
      </c>
      <c r="E37" s="44">
        <v>12</v>
      </c>
      <c r="F37" s="44">
        <v>10</v>
      </c>
      <c r="G37" s="45">
        <v>2</v>
      </c>
      <c r="H37" s="44">
        <v>8</v>
      </c>
      <c r="I37" s="44">
        <v>2</v>
      </c>
      <c r="J37" s="44">
        <v>1</v>
      </c>
      <c r="K37" s="44">
        <v>1</v>
      </c>
      <c r="L37" s="44">
        <v>5</v>
      </c>
      <c r="M37" s="44">
        <v>2</v>
      </c>
      <c r="N37" s="44">
        <v>3</v>
      </c>
      <c r="O37"/>
      <c r="P37" s="82"/>
      <c r="Q37" s="52"/>
      <c r="R37" s="114"/>
      <c r="S37" s="114"/>
      <c r="T37" s="114"/>
      <c r="U37" s="114"/>
      <c r="V37" s="114"/>
      <c r="W37" s="114"/>
      <c r="X37" s="114"/>
      <c r="Y37" s="114"/>
      <c r="Z37" s="114"/>
      <c r="AA37" s="114"/>
      <c r="AB37" s="114"/>
      <c r="AC37" s="114"/>
      <c r="AD37" s="82"/>
    </row>
    <row r="38" spans="2:30">
      <c r="B38" s="29" t="s">
        <v>60</v>
      </c>
      <c r="C38" s="44">
        <v>47</v>
      </c>
      <c r="D38" s="44">
        <v>24</v>
      </c>
      <c r="E38" s="44">
        <v>23</v>
      </c>
      <c r="F38" s="44">
        <v>3</v>
      </c>
      <c r="G38" s="44">
        <v>1</v>
      </c>
      <c r="H38" s="44">
        <v>2</v>
      </c>
      <c r="I38" s="44">
        <v>16</v>
      </c>
      <c r="J38" s="45">
        <v>5</v>
      </c>
      <c r="K38" s="44">
        <v>11</v>
      </c>
      <c r="L38" s="44">
        <v>28</v>
      </c>
      <c r="M38" s="44">
        <v>18</v>
      </c>
      <c r="N38" s="44">
        <v>10</v>
      </c>
      <c r="O38"/>
      <c r="P38" s="82"/>
      <c r="Q38" s="115"/>
      <c r="R38" s="113"/>
      <c r="S38" s="113"/>
      <c r="T38" s="113"/>
      <c r="U38" s="113"/>
      <c r="V38" s="113"/>
      <c r="W38" s="113"/>
      <c r="X38" s="113"/>
      <c r="Y38" s="113"/>
      <c r="Z38" s="113"/>
      <c r="AA38" s="113"/>
      <c r="AB38" s="113"/>
      <c r="AC38" s="113"/>
      <c r="AD38" s="82"/>
    </row>
    <row r="39" spans="2:30">
      <c r="P39" s="125"/>
      <c r="Q39" s="115"/>
      <c r="R39" s="113"/>
      <c r="S39" s="113"/>
      <c r="T39" s="113"/>
      <c r="U39" s="113"/>
      <c r="V39" s="113"/>
      <c r="W39" s="113"/>
      <c r="X39" s="113"/>
      <c r="Y39" s="113"/>
      <c r="Z39" s="113"/>
      <c r="AA39" s="113"/>
      <c r="AB39" s="113"/>
      <c r="AC39" s="113"/>
      <c r="AD39" s="82"/>
    </row>
    <row r="40" spans="2:30">
      <c r="P40" s="125"/>
      <c r="Q40" s="115"/>
      <c r="R40" s="113"/>
      <c r="S40" s="113"/>
      <c r="T40" s="113"/>
      <c r="U40" s="113"/>
      <c r="V40" s="113"/>
      <c r="W40" s="113"/>
      <c r="X40" s="113"/>
      <c r="Y40" s="113"/>
      <c r="Z40" s="113"/>
      <c r="AA40" s="113"/>
      <c r="AB40" s="113"/>
      <c r="AC40" s="113"/>
      <c r="AD40" s="82"/>
    </row>
    <row r="41" spans="2:30">
      <c r="P41" s="52"/>
      <c r="Q41" s="52"/>
      <c r="R41" s="114"/>
      <c r="S41" s="114"/>
      <c r="T41" s="114"/>
      <c r="U41" s="114"/>
      <c r="V41" s="114"/>
      <c r="W41" s="114"/>
      <c r="X41" s="114"/>
      <c r="Y41" s="114"/>
      <c r="Z41" s="114"/>
      <c r="AA41" s="114"/>
      <c r="AB41" s="114"/>
      <c r="AC41" s="114"/>
      <c r="AD41" s="82"/>
    </row>
    <row r="42" spans="2:30">
      <c r="P42" s="125"/>
      <c r="Q42" s="115"/>
      <c r="R42" s="113"/>
      <c r="S42" s="113"/>
      <c r="T42" s="113"/>
      <c r="U42" s="113"/>
      <c r="V42" s="113"/>
      <c r="W42" s="113"/>
      <c r="X42" s="113"/>
      <c r="Y42" s="113"/>
      <c r="Z42" s="113"/>
      <c r="AA42" s="113"/>
      <c r="AB42" s="113"/>
      <c r="AC42" s="113"/>
      <c r="AD42" s="82"/>
    </row>
    <row r="43" spans="2:30">
      <c r="P43" s="125"/>
      <c r="Q43" s="115"/>
      <c r="R43" s="113"/>
      <c r="S43" s="113"/>
      <c r="T43" s="113"/>
      <c r="U43" s="113"/>
      <c r="V43" s="113"/>
      <c r="W43" s="113"/>
      <c r="X43" s="113"/>
      <c r="Y43" s="113"/>
      <c r="Z43" s="113"/>
      <c r="AA43" s="113"/>
      <c r="AB43" s="113"/>
      <c r="AC43" s="113"/>
      <c r="AD43" s="82"/>
    </row>
    <row r="44" spans="2:30">
      <c r="P44" s="125"/>
      <c r="Q44" s="115"/>
      <c r="R44" s="113"/>
      <c r="S44" s="113"/>
      <c r="T44" s="113"/>
      <c r="U44" s="113"/>
      <c r="V44" s="113"/>
      <c r="W44" s="113"/>
      <c r="X44" s="113"/>
      <c r="Y44" s="113"/>
      <c r="Z44" s="113"/>
      <c r="AA44" s="113"/>
      <c r="AB44" s="113"/>
      <c r="AC44" s="113"/>
      <c r="AD44" s="82"/>
    </row>
    <row r="45" spans="2:30">
      <c r="P45" s="125"/>
      <c r="Q45" s="82"/>
      <c r="R45" s="82"/>
      <c r="S45" s="82"/>
      <c r="T45" s="82"/>
      <c r="U45" s="82"/>
      <c r="V45" s="82"/>
      <c r="W45" s="82"/>
      <c r="X45" s="82"/>
      <c r="Y45" s="82"/>
      <c r="Z45" s="82"/>
      <c r="AA45" s="82"/>
      <c r="AB45" s="82"/>
      <c r="AC45" s="82"/>
      <c r="AD45" s="82"/>
    </row>
    <row r="46" spans="2:30">
      <c r="P46" s="125"/>
      <c r="Q46" s="82"/>
      <c r="R46" s="82"/>
      <c r="S46" s="82"/>
      <c r="T46" s="82"/>
      <c r="U46" s="82"/>
      <c r="V46" s="82"/>
      <c r="W46" s="82"/>
      <c r="X46" s="82"/>
      <c r="Y46" s="82"/>
      <c r="Z46" s="82"/>
      <c r="AA46" s="82"/>
      <c r="AB46" s="82"/>
      <c r="AC46" s="82"/>
      <c r="AD46" s="82"/>
    </row>
    <row r="49" spans="16:21">
      <c r="P49" s="60"/>
      <c r="Q49" s="60"/>
      <c r="R49" s="60"/>
    </row>
    <row r="50" spans="16:21">
      <c r="P50" s="60"/>
      <c r="Q50" s="60"/>
      <c r="R50" s="60"/>
    </row>
    <row r="64" spans="16:21">
      <c r="S64" s="61"/>
      <c r="T64" s="63" t="s">
        <v>110</v>
      </c>
      <c r="U64" s="63" t="s">
        <v>111</v>
      </c>
    </row>
    <row r="65" spans="19:21">
      <c r="S65" s="53" t="s">
        <v>29</v>
      </c>
      <c r="T65" s="72">
        <v>1251</v>
      </c>
      <c r="U65" s="72">
        <v>273</v>
      </c>
    </row>
    <row r="66" spans="19:21">
      <c r="S66" s="53" t="s">
        <v>30</v>
      </c>
      <c r="T66" s="72">
        <v>119</v>
      </c>
      <c r="U66" s="72">
        <v>44</v>
      </c>
    </row>
    <row r="67" spans="19:21">
      <c r="S67" s="53" t="s">
        <v>31</v>
      </c>
      <c r="T67" s="72">
        <v>2771</v>
      </c>
      <c r="U67" s="72">
        <v>827</v>
      </c>
    </row>
    <row r="68" spans="19:21">
      <c r="S68" s="53" t="s">
        <v>32</v>
      </c>
      <c r="T68" s="72">
        <v>453</v>
      </c>
      <c r="U68" s="72">
        <v>367</v>
      </c>
    </row>
    <row r="69" spans="19:21">
      <c r="S69" s="53" t="s">
        <v>51</v>
      </c>
      <c r="T69" s="72">
        <v>95</v>
      </c>
      <c r="U69" s="72">
        <v>52</v>
      </c>
    </row>
    <row r="70" spans="19:21">
      <c r="S70" s="53" t="s">
        <v>36</v>
      </c>
      <c r="T70" s="72">
        <v>65</v>
      </c>
      <c r="U70" s="72">
        <v>41</v>
      </c>
    </row>
    <row r="97" spans="15:21">
      <c r="O97" s="52"/>
      <c r="P97" s="60"/>
      <c r="Q97" s="52"/>
    </row>
    <row r="98" spans="15:21">
      <c r="S98" s="142"/>
      <c r="T98" s="94" t="s">
        <v>110</v>
      </c>
      <c r="U98" s="94" t="s">
        <v>111</v>
      </c>
    </row>
    <row r="99" spans="15:21">
      <c r="S99" s="132" t="s">
        <v>36</v>
      </c>
      <c r="T99" s="94">
        <v>65</v>
      </c>
      <c r="U99" s="94">
        <v>41</v>
      </c>
    </row>
    <row r="100" spans="15:21">
      <c r="S100" s="132" t="s">
        <v>51</v>
      </c>
      <c r="T100" s="94">
        <v>95</v>
      </c>
      <c r="U100" s="94">
        <v>52</v>
      </c>
    </row>
    <row r="101" spans="15:21">
      <c r="S101" s="132" t="s">
        <v>32</v>
      </c>
      <c r="T101" s="94">
        <v>453</v>
      </c>
      <c r="U101" s="94">
        <v>367</v>
      </c>
    </row>
    <row r="102" spans="15:21">
      <c r="S102" s="132" t="s">
        <v>31</v>
      </c>
      <c r="T102" s="94">
        <v>2771</v>
      </c>
      <c r="U102" s="94">
        <v>827</v>
      </c>
    </row>
    <row r="103" spans="15:21">
      <c r="S103" s="132" t="s">
        <v>30</v>
      </c>
      <c r="T103" s="94">
        <v>119</v>
      </c>
      <c r="U103" s="94">
        <v>44</v>
      </c>
    </row>
    <row r="104" spans="15:21">
      <c r="S104" s="132" t="s">
        <v>29</v>
      </c>
      <c r="T104" s="94">
        <v>1251</v>
      </c>
      <c r="U104" s="94">
        <v>273</v>
      </c>
    </row>
    <row r="105" spans="15:21">
      <c r="S105" s="132" t="s">
        <v>14</v>
      </c>
      <c r="T105" s="94">
        <v>4754</v>
      </c>
      <c r="U105" s="94">
        <v>1604</v>
      </c>
    </row>
  </sheetData>
  <mergeCells count="11">
    <mergeCell ref="R9:T9"/>
    <mergeCell ref="U9:W9"/>
    <mergeCell ref="X9:Z9"/>
    <mergeCell ref="AA9:AC9"/>
    <mergeCell ref="L4:N4"/>
    <mergeCell ref="B7:N7"/>
    <mergeCell ref="B34:N34"/>
    <mergeCell ref="B4:B5"/>
    <mergeCell ref="C4:E4"/>
    <mergeCell ref="F4:H4"/>
    <mergeCell ref="I4:K4"/>
  </mergeCells>
  <phoneticPr fontId="5" type="noConversion"/>
  <pageMargins left="0.72" right="0.78740157480314965" top="0.65" bottom="0.89" header="0.51181102362204722" footer="0.51181102362204722"/>
  <pageSetup paperSize="8" scale="72" orientation="portrait" r:id="rId1"/>
  <headerFooter alignWithMargins="0">
    <oddFooter>&amp;L&amp;"Arial,Fett"&amp;8DEPARTEMENT FINANZEN UND RESSOURCEN Statistik Aargau&amp;"Arial,Standard"
Bleichemattstrasse 4, 5000 Aarau&amp;R&amp;8STEP I 2018 | August 2018</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13</vt:i4>
      </vt:variant>
    </vt:vector>
  </HeadingPairs>
  <TitlesOfParts>
    <vt:vector size="26" baseType="lpstr">
      <vt:lpstr>Inhaltsverzeichnis</vt:lpstr>
      <vt:lpstr>T1</vt:lpstr>
      <vt:lpstr>T2</vt:lpstr>
      <vt:lpstr>T3</vt:lpstr>
      <vt:lpstr>T4</vt:lpstr>
      <vt:lpstr>T5</vt:lpstr>
      <vt:lpstr>T6</vt:lpstr>
      <vt:lpstr>T7</vt:lpstr>
      <vt:lpstr>T8</vt:lpstr>
      <vt:lpstr>T9</vt:lpstr>
      <vt:lpstr>T10</vt:lpstr>
      <vt:lpstr>T11</vt:lpstr>
      <vt:lpstr>Erläuterungen</vt:lpstr>
      <vt:lpstr>Erläuterungen!Druckbereich</vt:lpstr>
      <vt:lpstr>Inhaltsverzeichnis!Druckbereich</vt:lpstr>
      <vt:lpstr>'T10'!Druckbereich</vt:lpstr>
      <vt:lpstr>'T11'!Druckbereich</vt:lpstr>
      <vt:lpstr>'T2'!Druckbereich</vt:lpstr>
      <vt:lpstr>'T3'!Druckbereich</vt:lpstr>
      <vt:lpstr>'T4'!Druckbereich</vt:lpstr>
      <vt:lpstr>'T5'!Druckbereich</vt:lpstr>
      <vt:lpstr>'T6'!Druckbereich</vt:lpstr>
      <vt:lpstr>'T7'!Druckbereich</vt:lpstr>
      <vt:lpstr>'T8'!Druckbereich</vt:lpstr>
      <vt:lpstr>'T9'!Druckbereich</vt:lpstr>
      <vt:lpstr>'T11'!Drucktitel</vt:lpstr>
    </vt:vector>
  </TitlesOfParts>
  <Company>KAI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Brandanini Piera</cp:lastModifiedBy>
  <cp:lastPrinted>2018-07-12T13:57:28Z</cp:lastPrinted>
  <dcterms:created xsi:type="dcterms:W3CDTF">2013-01-17T15:04:55Z</dcterms:created>
  <dcterms:modified xsi:type="dcterms:W3CDTF">2018-07-19T08:48:30Z</dcterms:modified>
</cp:coreProperties>
</file>