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535" windowHeight="11475"/>
  </bookViews>
  <sheets>
    <sheet name="Gemeinden" sheetId="1" r:id="rId1"/>
    <sheet name="Repla" sheetId="4" r:id="rId2"/>
  </sheets>
  <definedNames>
    <definedName name="_xlnm.Print_Area" localSheetId="0">Gemeinden!$B$1:$F$228</definedName>
    <definedName name="_xlnm.Print_Area" localSheetId="1">Repla!$B$1:$F$25</definedName>
    <definedName name="_xlnm.Print_Titles" localSheetId="0">Gemeinden!$9:$10</definedName>
    <definedName name="Überschrift" localSheetId="0">Gemeinden!$B$1</definedName>
    <definedName name="Überschrift" localSheetId="1">Repla!$B$1</definedName>
  </definedNames>
  <calcPr calcId="145621"/>
</workbook>
</file>

<file path=xl/calcChain.xml><?xml version="1.0" encoding="utf-8"?>
<calcChain xmlns="http://schemas.openxmlformats.org/spreadsheetml/2006/main">
  <c r="D25" i="4" l="1"/>
  <c r="C25" i="4"/>
  <c r="C228" i="1"/>
  <c r="D228" i="1"/>
  <c r="E25" i="4" l="1"/>
  <c r="E11" i="4"/>
  <c r="E226" i="1"/>
  <c r="E228" i="1"/>
  <c r="E11" i="1"/>
  <c r="E12" i="1" l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3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4" i="1"/>
  <c r="E55" i="1"/>
  <c r="E56" i="1"/>
  <c r="E57" i="1"/>
  <c r="E58" i="1"/>
  <c r="E59" i="1"/>
  <c r="E61" i="1"/>
  <c r="E62" i="1"/>
  <c r="E63" i="1"/>
  <c r="E64" i="1"/>
  <c r="E65" i="1"/>
  <c r="E67" i="1"/>
  <c r="E70" i="1"/>
  <c r="E71" i="1"/>
  <c r="E72" i="1"/>
  <c r="E73" i="1"/>
  <c r="E74" i="1"/>
  <c r="E75" i="1"/>
  <c r="E76" i="1"/>
  <c r="E77" i="1"/>
  <c r="E78" i="1"/>
  <c r="E79" i="1"/>
  <c r="E80" i="1"/>
  <c r="E81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10" i="1"/>
  <c r="E111" i="1"/>
  <c r="E112" i="1"/>
  <c r="E113" i="1"/>
  <c r="E114" i="1"/>
  <c r="E115" i="1"/>
  <c r="E118" i="1"/>
  <c r="E119" i="1"/>
  <c r="E120" i="1"/>
  <c r="E121" i="1"/>
  <c r="E123" i="1"/>
  <c r="E125" i="1"/>
  <c r="E126" i="1"/>
  <c r="E127" i="1"/>
  <c r="E128" i="1"/>
  <c r="E129" i="1"/>
  <c r="E130" i="1"/>
  <c r="E131" i="1"/>
  <c r="E133" i="1"/>
  <c r="E134" i="1"/>
  <c r="E135" i="1"/>
  <c r="E136" i="1"/>
  <c r="E137" i="1"/>
  <c r="E138" i="1"/>
  <c r="E139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5" i="1"/>
  <c r="E156" i="1"/>
  <c r="E157" i="1"/>
  <c r="E159" i="1"/>
  <c r="E160" i="1"/>
  <c r="E161" i="1"/>
  <c r="E163" i="1"/>
  <c r="E164" i="1"/>
  <c r="E166" i="1"/>
  <c r="E167" i="1"/>
  <c r="E168" i="1"/>
  <c r="E169" i="1"/>
  <c r="E170" i="1"/>
  <c r="E171" i="1"/>
  <c r="E172" i="1"/>
  <c r="E173" i="1"/>
  <c r="E174" i="1"/>
  <c r="E175" i="1"/>
  <c r="E177" i="1"/>
  <c r="E178" i="1"/>
  <c r="E179" i="1"/>
  <c r="E181" i="1"/>
  <c r="E182" i="1"/>
  <c r="E183" i="1"/>
  <c r="E184" i="1"/>
  <c r="E185" i="1"/>
  <c r="E186" i="1"/>
  <c r="E187" i="1"/>
  <c r="E188" i="1"/>
  <c r="E190" i="1"/>
  <c r="E191" i="1"/>
  <c r="E192" i="1"/>
  <c r="E193" i="1"/>
  <c r="E194" i="1"/>
  <c r="E195" i="1"/>
  <c r="E197" i="1"/>
  <c r="E198" i="1"/>
  <c r="E199" i="1"/>
  <c r="E200" i="1"/>
  <c r="E201" i="1"/>
  <c r="E203" i="1"/>
  <c r="E204" i="1"/>
  <c r="E207" i="1"/>
  <c r="E208" i="1"/>
  <c r="E209" i="1"/>
  <c r="E212" i="1"/>
  <c r="E213" i="1"/>
  <c r="E214" i="1"/>
  <c r="E215" i="1"/>
  <c r="E216" i="1"/>
  <c r="E217" i="1"/>
  <c r="E218" i="1"/>
  <c r="E220" i="1"/>
  <c r="E222" i="1"/>
  <c r="E223" i="1"/>
  <c r="E224" i="1"/>
  <c r="E225" i="1"/>
  <c r="E12" i="4"/>
  <c r="E13" i="4"/>
  <c r="E14" i="4"/>
  <c r="E15" i="4"/>
  <c r="E16" i="4"/>
  <c r="E17" i="4"/>
  <c r="E18" i="4"/>
  <c r="E19" i="4"/>
  <c r="E20" i="4"/>
  <c r="E21" i="4"/>
  <c r="E22" i="4"/>
  <c r="E23" i="4"/>
  <c r="E50" i="1"/>
  <c r="E68" i="1"/>
  <c r="E69" i="1"/>
  <c r="E53" i="1"/>
  <c r="E66" i="1"/>
  <c r="E219" i="1"/>
  <c r="E32" i="1"/>
  <c r="E82" i="1"/>
  <c r="E116" i="1"/>
  <c r="E124" i="1"/>
  <c r="E140" i="1"/>
  <c r="E205" i="1"/>
  <c r="E206" i="1"/>
  <c r="E34" i="1"/>
  <c r="E176" i="1"/>
  <c r="E202" i="1"/>
  <c r="E60" i="1"/>
  <c r="E196" i="1"/>
  <c r="E221" i="1"/>
  <c r="E122" i="1"/>
  <c r="E84" i="1"/>
  <c r="E109" i="1"/>
  <c r="E117" i="1"/>
  <c r="E180" i="1"/>
  <c r="E162" i="1"/>
  <c r="E211" i="1"/>
  <c r="E158" i="1"/>
  <c r="E210" i="1"/>
  <c r="E132" i="1"/>
  <c r="E154" i="1"/>
  <c r="E189" i="1"/>
  <c r="E108" i="1"/>
  <c r="E165" i="1"/>
  <c r="E18" i="1" l="1"/>
</calcChain>
</file>

<file path=xl/sharedStrings.xml><?xml version="1.0" encoding="utf-8"?>
<sst xmlns="http://schemas.openxmlformats.org/spreadsheetml/2006/main" count="244" uniqueCount="239">
  <si>
    <t>Gemeinde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</si>
  <si>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</si>
  <si>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</si>
  <si>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</si>
  <si>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</si>
  <si>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</si>
  <si>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</si>
  <si>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</si>
  <si>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Suhrental</t>
  </si>
  <si>
    <t>Küttigen</t>
  </si>
  <si>
    <t>Muhen</t>
  </si>
  <si>
    <t>Oberentfelden</t>
  </si>
  <si>
    <t>Suhr</t>
  </si>
  <si>
    <t>Unterentfelden</t>
  </si>
  <si>
    <t>Baden</t>
  </si>
  <si>
    <t>Baden Regio</t>
  </si>
  <si>
    <t>Bellikon</t>
  </si>
  <si>
    <t>Rohrdorferberg-Reusstal</t>
  </si>
  <si>
    <t>Bergdietikon</t>
  </si>
  <si>
    <t>Mutschellen-Reusstal-Kelleramt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</si>
  <si>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</si>
  <si>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</si>
  <si>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</si>
  <si>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</si>
  <si>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</si>
  <si>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</si>
  <si>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</si>
  <si>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</si>
  <si>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</si>
  <si>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</si>
  <si>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</si>
  <si>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</si>
  <si>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</si>
  <si>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</si>
  <si>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</si>
  <si>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</si>
  <si>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</si>
  <si>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</si>
  <si>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</si>
  <si>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</si>
  <si>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</si>
  <si>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</si>
  <si>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</si>
  <si>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</t>
  </si>
  <si>
    <t>Berikon</t>
  </si>
  <si>
    <t>Bremgarten (AG)</t>
  </si>
  <si>
    <t>Büttikon</t>
  </si>
  <si>
    <t>Unteres Bünztal</t>
  </si>
  <si>
    <t>Dottikon</t>
  </si>
  <si>
    <t>Eggenwil</t>
  </si>
  <si>
    <t>Fischbach-Göslikon</t>
  </si>
  <si>
    <t>Hägglingen</t>
  </si>
  <si>
    <t>Hermetschwil-Staffeln</t>
  </si>
  <si>
    <t>Oberes Freiamt</t>
  </si>
  <si>
    <t>Jonen</t>
  </si>
  <si>
    <t>Niederwil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</si>
  <si>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</si>
  <si>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</si>
  <si>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</si>
  <si>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</si>
  <si>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</si>
  <si>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</si>
  <si>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</si>
  <si>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</si>
  <si>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</si>
  <si>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</si>
  <si>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</si>
  <si>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</si>
  <si>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</si>
  <si>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Brugg Regio</t>
  </si>
  <si>
    <t>Birr</t>
  </si>
  <si>
    <t>Birrhard</t>
  </si>
  <si>
    <t>Bözen</t>
  </si>
  <si>
    <t>Fricktal Regio</t>
  </si>
  <si>
    <t>Brugg</t>
  </si>
  <si>
    <t>Effingen</t>
  </si>
  <si>
    <t>Elfingen</t>
  </si>
  <si>
    <t>Habsburg</t>
  </si>
  <si>
    <t>Hausen (AG)</t>
  </si>
  <si>
    <t>Lupfig</t>
  </si>
  <si>
    <t>Mandach</t>
  </si>
  <si>
    <t>Zurzibiet</t>
  </si>
  <si>
    <t>Mönthal</t>
  </si>
  <si>
    <t>Mülligen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</si>
  <si>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</si>
  <si>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</si>
  <si>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</si>
  <si>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</si>
  <si>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</si>
  <si>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</si>
  <si>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</si>
  <si>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Thalheim (AG)</t>
  </si>
  <si>
    <t>Veltheim (AG)</t>
  </si>
  <si>
    <t>Villigen</t>
  </si>
  <si>
    <t>Villnachern</t>
  </si>
  <si>
    <t>Windisch</t>
  </si>
  <si>
    <t>Beinwil am See</t>
  </si>
  <si>
    <t>Lenzburg-Seetal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</si>
  <si>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</si>
  <si>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</si>
  <si>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</si>
  <si>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</si>
  <si>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</si>
  <si>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</si>
  <si>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</si>
  <si>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</si>
  <si>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</si>
  <si>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</si>
  <si>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</si>
  <si>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</si>
  <si>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</si>
  <si>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</si>
  <si>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</si>
  <si>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</si>
  <si>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</si>
  <si>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</si>
  <si>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</si>
  <si>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</si>
  <si>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</si>
  <si>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</si>
  <si>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</si>
  <si>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</si>
  <si>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</si>
  <si>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</si>
  <si>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</si>
  <si>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</si>
  <si>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</si>
  <si>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</si>
  <si>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</si>
  <si>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</si>
  <si>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</si>
  <si>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</si>
  <si>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</si>
  <si>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</si>
  <si>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</si>
  <si>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</si>
  <si>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</si>
  <si>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</si>
  <si>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</si>
  <si>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</si>
  <si>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</si>
  <si>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</si>
  <si>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</si>
  <si>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</si>
  <si>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</si>
  <si>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</si>
  <si>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</si>
  <si>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</si>
  <si>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</si>
  <si>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</si>
  <si>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</si>
  <si>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</si>
  <si>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</si>
  <si>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</si>
  <si>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</si>
  <si>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Beinwil-Freiamt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</si>
  <si>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</si>
  <si>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</si>
  <si>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</si>
  <si>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</si>
  <si>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</si>
  <si>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</si>
  <si>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</si>
  <si>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</si>
  <si>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</si>
  <si>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</si>
  <si>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</si>
  <si>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</si>
  <si>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</si>
  <si>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</si>
  <si>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</si>
  <si>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</si>
  <si>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</si>
  <si>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</si>
  <si>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</si>
  <si>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</si>
  <si>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</si>
  <si>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</si>
  <si>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</si>
  <si>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</si>
  <si>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</si>
  <si>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</si>
  <si>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</si>
  <si>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</si>
  <si>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</si>
  <si>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</si>
  <si>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zofingenregio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</si>
  <si>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</si>
  <si>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</si>
  <si>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</si>
  <si>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</si>
  <si>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</si>
  <si>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</si>
  <si>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</si>
  <si>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</si>
  <si>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</si>
  <si>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</si>
  <si>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</si>
  <si>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</si>
  <si>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</si>
  <si>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</si>
  <si>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</si>
  <si>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</si>
  <si>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</si>
  <si>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</si>
  <si>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</si>
  <si>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</si>
  <si>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</si>
  <si>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</si>
  <si>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</si>
  <si>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</si>
  <si>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</si>
  <si>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</si>
  <si>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</si>
  <si>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</si>
  <si>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</si>
  <si>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</si>
  <si>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</si>
  <si>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</si>
  <si>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</si>
  <si>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</si>
  <si>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</si>
  <si>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</si>
  <si>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</si>
  <si>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</si>
  <si>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</si>
  <si>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Bad Zurzach</t>
  </si>
  <si>
    <t>Kanton Aargau</t>
  </si>
  <si>
    <t>Repla</t>
  </si>
  <si>
    <t>Quelle: BVU ARE; Arealstatistik (BFS)</t>
  </si>
  <si>
    <t>FFF total [ha]</t>
  </si>
  <si>
    <t>Land- und Forstwirtschaftsfläche gem. Arealstatistik 2006/09 [ha]</t>
  </si>
  <si>
    <t>Anteil FFF an der Land- und Forstwirtschaftsfläche [%]</t>
  </si>
  <si>
    <t>Bözberg</t>
  </si>
  <si>
    <t>Fruchtfolgefläche nach Gemeinden 2013</t>
  </si>
  <si>
    <t>Region Aarau PRA</t>
  </si>
  <si>
    <t>aargauSüd impuls</t>
  </si>
  <si>
    <t>Fruchtfolgefläche nach Regionen 2013</t>
  </si>
  <si>
    <t>BFS-Nr.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</si>
</sst>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Fill="1" applyProtection="1"/>
    <xf numFmtId="164" fontId="0" fillId="0" borderId="0" xfId="0" applyNumberFormat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1" fillId="0" borderId="0" xfId="0" applyFont="1" applyFill="1" applyProtection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0" fontId="1" fillId="0" borderId="0" xfId="0" applyFont="1"/>
    <xf numFmtId="164" fontId="1" fillId="0" borderId="0" xfId="0" applyNumberFormat="1" applyFont="1"/>
    <xf numFmtId="0" fontId="5" fillId="0" borderId="2" xfId="0" applyFont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165" fontId="1" fillId="0" borderId="0" xfId="0" applyNumberFormat="1" applyFont="1" applyFill="1" applyProtection="1"/>
    <xf numFmtId="3" fontId="1" fillId="0" borderId="0" xfId="0" applyNumberFormat="1" applyFont="1"/>
    <xf numFmtId="164" fontId="0" fillId="0" borderId="1" xfId="0" applyNumberFormat="1" applyBorder="1"/>
    <xf numFmtId="165" fontId="1" fillId="0" borderId="0" xfId="0" applyNumberFormat="1" applyFont="1"/>
    <xf numFmtId="165" fontId="1" fillId="0" borderId="1" xfId="0" applyNumberFormat="1" applyFont="1" applyFill="1" applyBorder="1" applyProtection="1"/>
    <xf numFmtId="165" fontId="5" fillId="0" borderId="2" xfId="0" applyNumberFormat="1" applyFont="1" applyFill="1" applyBorder="1" applyProtection="1"/>
    <xf numFmtId="3" fontId="1" fillId="0" borderId="0" xfId="0" applyNumberFormat="1" applyFont="1" applyFill="1" applyProtection="1"/>
    <xf numFmtId="165" fontId="1" fillId="0" borderId="0" xfId="0" applyNumberFormat="1" applyFont="1" applyBorder="1"/>
    <xf numFmtId="165" fontId="5" fillId="0" borderId="0" xfId="0" applyNumberFormat="1" applyFont="1" applyBorder="1"/>
    <xf numFmtId="164" fontId="0" fillId="0" borderId="0" xfId="0" applyNumberFormat="1" applyBorder="1"/>
    <xf numFmtId="0" fontId="4" fillId="0" borderId="0" xfId="0" applyFont="1" applyBorder="1" applyAlignment="1">
      <alignment horizontal="right" wrapText="1"/>
    </xf>
    <xf numFmtId="0" fontId="1" fillId="0" borderId="0" xfId="0" applyFont="1" applyFill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1339453</xdr:colOff>
      <xdr:row>2</xdr:row>
      <xdr:rowOff>150416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0"/>
          <a:ext cx="5197078" cy="474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1329928</xdr:colOff>
      <xdr:row>2</xdr:row>
      <xdr:rowOff>150416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0"/>
          <a:ext cx="5197078" cy="474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76"/>
  <sheetViews>
    <sheetView tabSelected="1" view="pageBreakPreview" zoomScaleNormal="100" zoomScaleSheetLayoutView="100" workbookViewId="0">
      <selection activeCell="D7" sqref="D7"/>
    </sheetView>
  </sheetViews>
  <sheetFormatPr baseColWidth="10" defaultRowHeight="12.75" x14ac:dyDescent="0.2"/>
  <cols>
    <col min="1" max="1" width="8" style="2" customWidth="1"/>
    <col min="2" max="2" width="20.140625" customWidth="1"/>
    <col min="3" max="3" width="16.7109375" customWidth="1"/>
    <col min="4" max="4" width="21" customWidth="1"/>
    <col min="5" max="5" width="23.85546875" customWidth="1"/>
    <col min="6" max="6" width="11.7109375" customWidth="1"/>
  </cols>
  <sheetData>
    <row r="4" spans="1:5" x14ac:dyDescent="0.2">
      <c r="B4" s="1"/>
      <c r="C4" s="1"/>
      <c r="D4" s="1"/>
      <c r="E4" s="1"/>
    </row>
    <row r="5" spans="1:5" x14ac:dyDescent="0.2">
      <c r="B5" s="4"/>
      <c r="C5" s="4"/>
      <c r="D5" s="4"/>
      <c r="E5" s="4"/>
    </row>
    <row r="6" spans="1:5" x14ac:dyDescent="0.2">
      <c r="B6" s="5" t="s">
        <v>234</v>
      </c>
      <c r="C6" s="4"/>
      <c r="D6" s="4"/>
      <c r="E6" s="4"/>
    </row>
    <row r="7" spans="1:5" x14ac:dyDescent="0.2">
      <c r="B7" s="6" t="s">
        <v>229</v>
      </c>
    </row>
    <row r="8" spans="1:5" x14ac:dyDescent="0.2">
      <c r="B8" s="6"/>
    </row>
    <row r="9" spans="1:5" ht="45" x14ac:dyDescent="0.2">
      <c r="A9" s="26" t="s">
        <v>238</v>
      </c>
      <c r="B9" s="8" t="s">
        <v>0</v>
      </c>
      <c r="C9" s="9" t="s">
        <v>230</v>
      </c>
      <c r="D9" s="9" t="s">
        <v>231</v>
      </c>
      <c r="E9" s="9" t="s">
        <v>232</v>
      </c>
    </row>
    <row r="10" spans="1:5" x14ac:dyDescent="0.2">
      <c r="A10" s="7"/>
      <c r="B10" s="10"/>
      <c r="C10" s="10"/>
      <c r="D10" s="10"/>
    </row>
    <row r="11" spans="1:5" x14ac:dyDescent="0.2">
      <c r="A11" s="7">
        <v>4001</v>
      </c>
      <c r="B11" s="7" t="s">
        <v>1</v>
      </c>
      <c r="C11" s="15">
        <v>94.4</v>
      </c>
      <c r="D11" s="21">
        <v>537</v>
      </c>
      <c r="E11" s="11">
        <f>C11/D11*100</f>
        <v>17.579143389199256</v>
      </c>
    </row>
    <row r="12" spans="1:5" x14ac:dyDescent="0.2">
      <c r="A12" s="7">
        <v>4002</v>
      </c>
      <c r="B12" s="7" t="s">
        <v>2</v>
      </c>
      <c r="C12" s="15">
        <v>56.3</v>
      </c>
      <c r="D12" s="21">
        <v>340</v>
      </c>
      <c r="E12" s="11">
        <f t="shared" ref="E12:E73" si="0">C12/D12*100</f>
        <v>16.558823529411764</v>
      </c>
    </row>
    <row r="13" spans="1:5" x14ac:dyDescent="0.2">
      <c r="A13" s="7">
        <v>4003</v>
      </c>
      <c r="B13" s="7" t="s">
        <v>3</v>
      </c>
      <c r="C13" s="15">
        <v>25.5</v>
      </c>
      <c r="D13" s="21">
        <v>287</v>
      </c>
      <c r="E13" s="11">
        <f t="shared" si="0"/>
        <v>8.8850174216027877</v>
      </c>
    </row>
    <row r="14" spans="1:5" x14ac:dyDescent="0.2">
      <c r="A14" s="7">
        <v>4004</v>
      </c>
      <c r="B14" s="7" t="s">
        <v>4</v>
      </c>
      <c r="C14" s="15">
        <v>137.30000000000001</v>
      </c>
      <c r="D14" s="21">
        <v>1197</v>
      </c>
      <c r="E14" s="11">
        <f t="shared" si="0"/>
        <v>11.470342522974104</v>
      </c>
    </row>
    <row r="15" spans="1:5" x14ac:dyDescent="0.2">
      <c r="A15" s="7">
        <v>4005</v>
      </c>
      <c r="B15" s="7" t="s">
        <v>5</v>
      </c>
      <c r="C15" s="15">
        <v>111.8</v>
      </c>
      <c r="D15" s="21">
        <v>849</v>
      </c>
      <c r="E15" s="11">
        <f t="shared" si="0"/>
        <v>13.168433451118963</v>
      </c>
    </row>
    <row r="16" spans="1:5" x14ac:dyDescent="0.2">
      <c r="A16" s="7">
        <v>4006</v>
      </c>
      <c r="B16" s="7" t="s">
        <v>6</v>
      </c>
      <c r="C16" s="15">
        <v>270.39999999999998</v>
      </c>
      <c r="D16" s="21">
        <v>1487</v>
      </c>
      <c r="E16" s="11">
        <f t="shared" si="0"/>
        <v>18.184263618022865</v>
      </c>
    </row>
    <row r="17" spans="1:5" x14ac:dyDescent="0.2">
      <c r="A17" s="7">
        <v>4007</v>
      </c>
      <c r="B17" s="7" t="s">
        <v>7</v>
      </c>
      <c r="C17" s="15">
        <v>76.900000000000006</v>
      </c>
      <c r="D17" s="21">
        <v>295</v>
      </c>
      <c r="E17" s="11">
        <f t="shared" si="0"/>
        <v>26.067796610169491</v>
      </c>
    </row>
    <row r="18" spans="1:5" x14ac:dyDescent="0.2">
      <c r="A18" s="7">
        <v>4008</v>
      </c>
      <c r="B18" s="7" t="s">
        <v>9</v>
      </c>
      <c r="C18" s="15">
        <v>134.5</v>
      </c>
      <c r="D18" s="21">
        <v>985</v>
      </c>
      <c r="E18" s="11">
        <f t="shared" si="0"/>
        <v>13.654822335025379</v>
      </c>
    </row>
    <row r="19" spans="1:5" x14ac:dyDescent="0.2">
      <c r="A19" s="7">
        <v>4009</v>
      </c>
      <c r="B19" s="7" t="s">
        <v>10</v>
      </c>
      <c r="C19" s="15">
        <v>166.5</v>
      </c>
      <c r="D19" s="21">
        <v>576</v>
      </c>
      <c r="E19" s="11">
        <f t="shared" si="0"/>
        <v>28.90625</v>
      </c>
    </row>
    <row r="20" spans="1:5" x14ac:dyDescent="0.2">
      <c r="A20" s="7">
        <v>4010</v>
      </c>
      <c r="B20" s="7" t="s">
        <v>11</v>
      </c>
      <c r="C20" s="15">
        <v>139.79999999999998</v>
      </c>
      <c r="D20" s="21">
        <v>476</v>
      </c>
      <c r="E20" s="11">
        <f t="shared" si="0"/>
        <v>29.369747899159659</v>
      </c>
    </row>
    <row r="21" spans="1:5" x14ac:dyDescent="0.2">
      <c r="A21" s="7">
        <v>4012</v>
      </c>
      <c r="B21" s="7" t="s">
        <v>12</v>
      </c>
      <c r="C21" s="15">
        <v>229.7</v>
      </c>
      <c r="D21" s="21">
        <v>766</v>
      </c>
      <c r="E21" s="11">
        <f t="shared" si="0"/>
        <v>29.986945169712794</v>
      </c>
    </row>
    <row r="22" spans="1:5" x14ac:dyDescent="0.2">
      <c r="A22" s="7">
        <v>4013</v>
      </c>
      <c r="B22" s="7" t="s">
        <v>13</v>
      </c>
      <c r="C22" s="15">
        <v>56.699999999999996</v>
      </c>
      <c r="D22" s="21">
        <v>162</v>
      </c>
      <c r="E22" s="11">
        <f t="shared" si="0"/>
        <v>35</v>
      </c>
    </row>
    <row r="23" spans="1:5" x14ac:dyDescent="0.2">
      <c r="A23" s="7">
        <v>4021</v>
      </c>
      <c r="B23" s="7" t="s">
        <v>14</v>
      </c>
      <c r="C23" s="15">
        <v>54.400000000000006</v>
      </c>
      <c r="D23" s="21">
        <v>850</v>
      </c>
      <c r="E23" s="11">
        <f t="shared" si="0"/>
        <v>6.4</v>
      </c>
    </row>
    <row r="24" spans="1:5" x14ac:dyDescent="0.2">
      <c r="A24" s="7">
        <v>4022</v>
      </c>
      <c r="B24" s="7" t="s">
        <v>16</v>
      </c>
      <c r="C24" s="15">
        <v>228.79999999999998</v>
      </c>
      <c r="D24" s="21">
        <v>443</v>
      </c>
      <c r="E24" s="11">
        <f t="shared" si="0"/>
        <v>51.64785553047404</v>
      </c>
    </row>
    <row r="25" spans="1:5" x14ac:dyDescent="0.2">
      <c r="A25" s="7">
        <v>4023</v>
      </c>
      <c r="B25" s="7" t="s">
        <v>18</v>
      </c>
      <c r="C25" s="15">
        <v>165.1</v>
      </c>
      <c r="D25" s="21">
        <v>488</v>
      </c>
      <c r="E25" s="11">
        <f t="shared" si="0"/>
        <v>33.831967213114758</v>
      </c>
    </row>
    <row r="26" spans="1:5" x14ac:dyDescent="0.2">
      <c r="A26" s="7">
        <v>4024</v>
      </c>
      <c r="B26" s="7" t="s">
        <v>20</v>
      </c>
      <c r="C26" s="15">
        <v>257.60000000000002</v>
      </c>
      <c r="D26" s="21">
        <v>625</v>
      </c>
      <c r="E26" s="11">
        <f t="shared" si="0"/>
        <v>41.216000000000001</v>
      </c>
    </row>
    <row r="27" spans="1:5" x14ac:dyDescent="0.2">
      <c r="A27" s="7">
        <v>4026</v>
      </c>
      <c r="B27" s="7" t="s">
        <v>21</v>
      </c>
      <c r="C27" s="15">
        <v>5.6</v>
      </c>
      <c r="D27" s="21">
        <v>130</v>
      </c>
      <c r="E27" s="11">
        <f t="shared" si="0"/>
        <v>4.3076923076923075</v>
      </c>
    </row>
    <row r="28" spans="1:5" x14ac:dyDescent="0.2">
      <c r="A28" s="7">
        <v>4027</v>
      </c>
      <c r="B28" s="7" t="s">
        <v>22</v>
      </c>
      <c r="C28" s="15">
        <v>191.6</v>
      </c>
      <c r="D28" s="21">
        <v>383</v>
      </c>
      <c r="E28" s="11">
        <f t="shared" si="0"/>
        <v>50.026109660574413</v>
      </c>
    </row>
    <row r="29" spans="1:5" x14ac:dyDescent="0.2">
      <c r="A29" s="7">
        <v>4028</v>
      </c>
      <c r="B29" s="7" t="s">
        <v>23</v>
      </c>
      <c r="C29" s="15">
        <v>170.7</v>
      </c>
      <c r="D29" s="21">
        <v>364</v>
      </c>
      <c r="E29" s="11">
        <f t="shared" si="0"/>
        <v>46.895604395604387</v>
      </c>
    </row>
    <row r="30" spans="1:5" x14ac:dyDescent="0.2">
      <c r="A30" s="7">
        <v>4029</v>
      </c>
      <c r="B30" s="7" t="s">
        <v>24</v>
      </c>
      <c r="C30" s="15">
        <v>92.199999999999989</v>
      </c>
      <c r="D30" s="21">
        <v>380</v>
      </c>
      <c r="E30" s="11">
        <f t="shared" si="0"/>
        <v>24.263157894736839</v>
      </c>
    </row>
    <row r="31" spans="1:5" x14ac:dyDescent="0.2">
      <c r="A31" s="7">
        <v>4030</v>
      </c>
      <c r="B31" s="7" t="s">
        <v>25</v>
      </c>
      <c r="C31" s="15">
        <v>14.7</v>
      </c>
      <c r="D31" s="21">
        <v>178</v>
      </c>
      <c r="E31" s="11">
        <f t="shared" si="0"/>
        <v>8.2584269662921344</v>
      </c>
    </row>
    <row r="32" spans="1:5" x14ac:dyDescent="0.2">
      <c r="A32" s="7">
        <v>4031</v>
      </c>
      <c r="B32" s="7" t="s">
        <v>26</v>
      </c>
      <c r="C32" s="15">
        <v>186.6</v>
      </c>
      <c r="D32" s="21">
        <v>407</v>
      </c>
      <c r="E32" s="11">
        <f t="shared" si="0"/>
        <v>45.847665847665844</v>
      </c>
    </row>
    <row r="33" spans="1:5" x14ac:dyDescent="0.2">
      <c r="A33" s="7">
        <v>4032</v>
      </c>
      <c r="B33" s="7" t="s">
        <v>27</v>
      </c>
      <c r="C33" s="15">
        <v>81.099999999999994</v>
      </c>
      <c r="D33" s="21">
        <v>242</v>
      </c>
      <c r="E33" s="11">
        <f t="shared" si="0"/>
        <v>33.512396694214871</v>
      </c>
    </row>
    <row r="34" spans="1:5" x14ac:dyDescent="0.2">
      <c r="A34" s="7">
        <v>4033</v>
      </c>
      <c r="B34" s="7" t="s">
        <v>28</v>
      </c>
      <c r="C34" s="15">
        <v>92.5</v>
      </c>
      <c r="D34" s="21">
        <v>313</v>
      </c>
      <c r="E34" s="11">
        <f t="shared" si="0"/>
        <v>29.552715654952078</v>
      </c>
    </row>
    <row r="35" spans="1:5" x14ac:dyDescent="0.2">
      <c r="A35" s="7">
        <v>4034</v>
      </c>
      <c r="B35" s="7" t="s">
        <v>29</v>
      </c>
      <c r="C35" s="15">
        <v>50</v>
      </c>
      <c r="D35" s="21">
        <v>363</v>
      </c>
      <c r="E35" s="11">
        <f t="shared" si="0"/>
        <v>13.774104683195592</v>
      </c>
    </row>
    <row r="36" spans="1:5" x14ac:dyDescent="0.2">
      <c r="A36" s="7">
        <v>4035</v>
      </c>
      <c r="B36" s="7" t="s">
        <v>30</v>
      </c>
      <c r="C36" s="15">
        <v>102.4</v>
      </c>
      <c r="D36" s="21">
        <v>240</v>
      </c>
      <c r="E36" s="11">
        <f t="shared" si="0"/>
        <v>42.666666666666671</v>
      </c>
    </row>
    <row r="37" spans="1:5" x14ac:dyDescent="0.2">
      <c r="A37" s="7">
        <v>4037</v>
      </c>
      <c r="B37" s="7" t="s">
        <v>31</v>
      </c>
      <c r="C37" s="15">
        <v>120.1</v>
      </c>
      <c r="D37" s="21">
        <v>337</v>
      </c>
      <c r="E37" s="11">
        <f t="shared" si="0"/>
        <v>35.637982195845694</v>
      </c>
    </row>
    <row r="38" spans="1:5" x14ac:dyDescent="0.2">
      <c r="A38" s="7">
        <v>4038</v>
      </c>
      <c r="B38" s="7" t="s">
        <v>32</v>
      </c>
      <c r="C38" s="15">
        <v>210.7</v>
      </c>
      <c r="D38" s="21">
        <v>652</v>
      </c>
      <c r="E38" s="11">
        <f t="shared" si="0"/>
        <v>32.315950920245399</v>
      </c>
    </row>
    <row r="39" spans="1:5" x14ac:dyDescent="0.2">
      <c r="A39" s="7">
        <v>4039</v>
      </c>
      <c r="B39" s="7" t="s">
        <v>33</v>
      </c>
      <c r="C39" s="15">
        <v>170.1</v>
      </c>
      <c r="D39" s="21">
        <v>312</v>
      </c>
      <c r="E39" s="11">
        <f t="shared" si="0"/>
        <v>54.519230769230766</v>
      </c>
    </row>
    <row r="40" spans="1:5" x14ac:dyDescent="0.2">
      <c r="A40" s="7">
        <v>4040</v>
      </c>
      <c r="B40" s="7" t="s">
        <v>34</v>
      </c>
      <c r="C40" s="15">
        <v>140.5</v>
      </c>
      <c r="D40" s="21">
        <v>521</v>
      </c>
      <c r="E40" s="11">
        <f t="shared" si="0"/>
        <v>26.967370441458733</v>
      </c>
    </row>
    <row r="41" spans="1:5" x14ac:dyDescent="0.2">
      <c r="A41" s="7">
        <v>4041</v>
      </c>
      <c r="B41" s="7" t="s">
        <v>35</v>
      </c>
      <c r="C41" s="15">
        <v>172.20000000000002</v>
      </c>
      <c r="D41" s="21">
        <v>335</v>
      </c>
      <c r="E41" s="11">
        <f t="shared" si="0"/>
        <v>51.402985074626869</v>
      </c>
    </row>
    <row r="42" spans="1:5" x14ac:dyDescent="0.2">
      <c r="A42" s="7">
        <v>4042</v>
      </c>
      <c r="B42" s="7" t="s">
        <v>36</v>
      </c>
      <c r="C42" s="15">
        <v>3.4</v>
      </c>
      <c r="D42" s="21">
        <v>79</v>
      </c>
      <c r="E42" s="11">
        <f t="shared" si="0"/>
        <v>4.3037974683544302</v>
      </c>
    </row>
    <row r="43" spans="1:5" x14ac:dyDescent="0.2">
      <c r="A43" s="7">
        <v>4044</v>
      </c>
      <c r="B43" s="7" t="s">
        <v>37</v>
      </c>
      <c r="C43" s="15">
        <v>168.1</v>
      </c>
      <c r="D43" s="21">
        <v>609</v>
      </c>
      <c r="E43" s="11">
        <f t="shared" si="0"/>
        <v>27.602627257799671</v>
      </c>
    </row>
    <row r="44" spans="1:5" x14ac:dyDescent="0.2">
      <c r="A44" s="7">
        <v>4045</v>
      </c>
      <c r="B44" s="7" t="s">
        <v>38</v>
      </c>
      <c r="C44" s="15">
        <v>95.899999999999991</v>
      </c>
      <c r="D44" s="21">
        <v>621</v>
      </c>
      <c r="E44" s="11">
        <f t="shared" si="0"/>
        <v>15.442834138486312</v>
      </c>
    </row>
    <row r="45" spans="1:5" x14ac:dyDescent="0.2">
      <c r="A45" s="7">
        <v>4046</v>
      </c>
      <c r="B45" s="7" t="s">
        <v>39</v>
      </c>
      <c r="C45" s="15">
        <v>159.9</v>
      </c>
      <c r="D45" s="21">
        <v>358</v>
      </c>
      <c r="E45" s="11">
        <f t="shared" si="0"/>
        <v>44.664804469273747</v>
      </c>
    </row>
    <row r="46" spans="1:5" x14ac:dyDescent="0.2">
      <c r="A46" s="7">
        <v>4047</v>
      </c>
      <c r="B46" s="7" t="s">
        <v>40</v>
      </c>
      <c r="C46" s="15">
        <v>203.9</v>
      </c>
      <c r="D46" s="21">
        <v>721</v>
      </c>
      <c r="E46" s="11">
        <f t="shared" si="0"/>
        <v>28.280166435506242</v>
      </c>
    </row>
    <row r="47" spans="1:5" x14ac:dyDescent="0.2">
      <c r="A47" s="7">
        <v>4048</v>
      </c>
      <c r="B47" s="7" t="s">
        <v>41</v>
      </c>
      <c r="C47" s="15">
        <v>277.2</v>
      </c>
      <c r="D47" s="21">
        <v>682</v>
      </c>
      <c r="E47" s="11">
        <f t="shared" si="0"/>
        <v>40.645161290322577</v>
      </c>
    </row>
    <row r="48" spans="1:5" x14ac:dyDescent="0.2">
      <c r="A48" s="7">
        <v>4049</v>
      </c>
      <c r="B48" s="7" t="s">
        <v>42</v>
      </c>
      <c r="C48" s="15">
        <v>263.10000000000002</v>
      </c>
      <c r="D48" s="21">
        <v>613</v>
      </c>
      <c r="E48" s="11">
        <f t="shared" si="0"/>
        <v>42.920065252854819</v>
      </c>
    </row>
    <row r="49" spans="1:5" x14ac:dyDescent="0.2">
      <c r="A49" s="7">
        <v>4061</v>
      </c>
      <c r="B49" s="7" t="s">
        <v>43</v>
      </c>
      <c r="C49" s="15">
        <v>147.80000000000001</v>
      </c>
      <c r="D49" s="21">
        <v>285</v>
      </c>
      <c r="E49" s="11">
        <f t="shared" si="0"/>
        <v>51.859649122807014</v>
      </c>
    </row>
    <row r="50" spans="1:5" x14ac:dyDescent="0.2">
      <c r="A50" s="7">
        <v>4062</v>
      </c>
      <c r="B50" s="7" t="s">
        <v>44</v>
      </c>
      <c r="C50" s="15">
        <v>207.8</v>
      </c>
      <c r="D50" s="21">
        <v>418</v>
      </c>
      <c r="E50" s="11">
        <f t="shared" si="0"/>
        <v>49.712918660287087</v>
      </c>
    </row>
    <row r="51" spans="1:5" x14ac:dyDescent="0.2">
      <c r="A51" s="7">
        <v>4063</v>
      </c>
      <c r="B51" s="7" t="s">
        <v>45</v>
      </c>
      <c r="C51" s="15">
        <v>32</v>
      </c>
      <c r="D51" s="21">
        <v>519</v>
      </c>
      <c r="E51" s="11">
        <f t="shared" si="0"/>
        <v>6.1657032755298653</v>
      </c>
    </row>
    <row r="52" spans="1:5" x14ac:dyDescent="0.2">
      <c r="A52" s="7">
        <v>4064</v>
      </c>
      <c r="B52" s="7" t="s">
        <v>46</v>
      </c>
      <c r="C52" s="15">
        <v>134.5</v>
      </c>
      <c r="D52" s="21">
        <v>249</v>
      </c>
      <c r="E52" s="11">
        <f t="shared" si="0"/>
        <v>54.01606425702812</v>
      </c>
    </row>
    <row r="53" spans="1:5" x14ac:dyDescent="0.2">
      <c r="A53" s="7">
        <v>4065</v>
      </c>
      <c r="B53" s="7" t="s">
        <v>48</v>
      </c>
      <c r="C53" s="15">
        <v>138.39999999999998</v>
      </c>
      <c r="D53" s="21">
        <v>271</v>
      </c>
      <c r="E53" s="11">
        <f t="shared" si="0"/>
        <v>51.070110701107005</v>
      </c>
    </row>
    <row r="54" spans="1:5" x14ac:dyDescent="0.2">
      <c r="A54" s="7">
        <v>4066</v>
      </c>
      <c r="B54" s="7" t="s">
        <v>49</v>
      </c>
      <c r="C54" s="15">
        <v>91.6</v>
      </c>
      <c r="D54" s="21">
        <v>198</v>
      </c>
      <c r="E54" s="11">
        <f t="shared" si="0"/>
        <v>46.262626262626263</v>
      </c>
    </row>
    <row r="55" spans="1:5" x14ac:dyDescent="0.2">
      <c r="A55" s="7">
        <v>4067</v>
      </c>
      <c r="B55" s="7" t="s">
        <v>50</v>
      </c>
      <c r="C55" s="15">
        <v>118.5</v>
      </c>
      <c r="D55" s="21">
        <v>215</v>
      </c>
      <c r="E55" s="11">
        <f t="shared" si="0"/>
        <v>55.116279069767437</v>
      </c>
    </row>
    <row r="56" spans="1:5" x14ac:dyDescent="0.2">
      <c r="A56" s="7">
        <v>4068</v>
      </c>
      <c r="B56" s="7" t="s">
        <v>51</v>
      </c>
      <c r="C56" s="15">
        <v>319</v>
      </c>
      <c r="D56" s="21">
        <v>696</v>
      </c>
      <c r="E56" s="11">
        <f t="shared" si="0"/>
        <v>45.833333333333329</v>
      </c>
    </row>
    <row r="57" spans="1:5" x14ac:dyDescent="0.2">
      <c r="A57" s="7">
        <v>4069</v>
      </c>
      <c r="B57" s="7" t="s">
        <v>52</v>
      </c>
      <c r="C57" s="15">
        <v>122.79999999999998</v>
      </c>
      <c r="D57" s="21">
        <v>276</v>
      </c>
      <c r="E57" s="11">
        <f t="shared" si="0"/>
        <v>44.492753623188399</v>
      </c>
    </row>
    <row r="58" spans="1:5" x14ac:dyDescent="0.2">
      <c r="A58" s="7">
        <v>4071</v>
      </c>
      <c r="B58" s="7" t="s">
        <v>54</v>
      </c>
      <c r="C58" s="15">
        <v>246.3</v>
      </c>
      <c r="D58" s="21">
        <v>489</v>
      </c>
      <c r="E58" s="11">
        <f t="shared" si="0"/>
        <v>50.368098159509202</v>
      </c>
    </row>
    <row r="59" spans="1:5" x14ac:dyDescent="0.2">
      <c r="A59" s="7">
        <v>4072</v>
      </c>
      <c r="B59" s="7" t="s">
        <v>55</v>
      </c>
      <c r="C59" s="15">
        <v>218.5</v>
      </c>
      <c r="D59" s="21">
        <v>503</v>
      </c>
      <c r="E59" s="11">
        <f t="shared" si="0"/>
        <v>43.439363817097416</v>
      </c>
    </row>
    <row r="60" spans="1:5" x14ac:dyDescent="0.2">
      <c r="A60" s="7">
        <v>4073</v>
      </c>
      <c r="B60" s="7" t="s">
        <v>56</v>
      </c>
      <c r="C60" s="15">
        <v>131.5</v>
      </c>
      <c r="D60" s="21">
        <v>258</v>
      </c>
      <c r="E60" s="11">
        <f t="shared" si="0"/>
        <v>50.968992248062015</v>
      </c>
    </row>
    <row r="61" spans="1:5" x14ac:dyDescent="0.2">
      <c r="A61" s="7">
        <v>4074</v>
      </c>
      <c r="B61" s="7" t="s">
        <v>57</v>
      </c>
      <c r="C61" s="15">
        <v>234.60000000000002</v>
      </c>
      <c r="D61" s="21">
        <v>434</v>
      </c>
      <c r="E61" s="11">
        <f t="shared" si="0"/>
        <v>54.055299539170512</v>
      </c>
    </row>
    <row r="62" spans="1:5" x14ac:dyDescent="0.2">
      <c r="A62" s="7">
        <v>4075</v>
      </c>
      <c r="B62" s="7" t="s">
        <v>58</v>
      </c>
      <c r="C62" s="15">
        <v>175.7</v>
      </c>
      <c r="D62" s="21">
        <v>379</v>
      </c>
      <c r="E62" s="11">
        <f t="shared" si="0"/>
        <v>46.35883905013192</v>
      </c>
    </row>
    <row r="63" spans="1:5" x14ac:dyDescent="0.2">
      <c r="A63" s="7">
        <v>4076</v>
      </c>
      <c r="B63" s="7" t="s">
        <v>59</v>
      </c>
      <c r="C63" s="15">
        <v>362.8</v>
      </c>
      <c r="D63" s="21">
        <v>727</v>
      </c>
      <c r="E63" s="11">
        <f t="shared" si="0"/>
        <v>49.903713892709767</v>
      </c>
    </row>
    <row r="64" spans="1:5" x14ac:dyDescent="0.2">
      <c r="A64" s="7">
        <v>4077</v>
      </c>
      <c r="B64" s="7" t="s">
        <v>60</v>
      </c>
      <c r="C64" s="15">
        <v>96.199999999999989</v>
      </c>
      <c r="D64" s="21">
        <v>268</v>
      </c>
      <c r="E64" s="11">
        <f t="shared" si="0"/>
        <v>35.895522388059696</v>
      </c>
    </row>
    <row r="65" spans="1:5" x14ac:dyDescent="0.2">
      <c r="A65" s="7">
        <v>4078</v>
      </c>
      <c r="B65" s="7" t="s">
        <v>61</v>
      </c>
      <c r="C65" s="15">
        <v>109.60000000000001</v>
      </c>
      <c r="D65" s="21">
        <v>230</v>
      </c>
      <c r="E65" s="11">
        <f t="shared" si="0"/>
        <v>47.652173913043484</v>
      </c>
    </row>
    <row r="66" spans="1:5" x14ac:dyDescent="0.2">
      <c r="A66" s="7">
        <v>4079</v>
      </c>
      <c r="B66" s="7" t="s">
        <v>62</v>
      </c>
      <c r="C66" s="15">
        <v>169.2</v>
      </c>
      <c r="D66" s="21">
        <v>347</v>
      </c>
      <c r="E66" s="11">
        <f t="shared" si="0"/>
        <v>48.76080691642651</v>
      </c>
    </row>
    <row r="67" spans="1:5" x14ac:dyDescent="0.2">
      <c r="A67" s="7">
        <v>4080</v>
      </c>
      <c r="B67" s="7" t="s">
        <v>63</v>
      </c>
      <c r="C67" s="15">
        <v>397.2</v>
      </c>
      <c r="D67" s="21">
        <v>930</v>
      </c>
      <c r="E67" s="11">
        <f t="shared" si="0"/>
        <v>42.709677419354833</v>
      </c>
    </row>
    <row r="68" spans="1:5" x14ac:dyDescent="0.2">
      <c r="A68" s="7">
        <v>4081</v>
      </c>
      <c r="B68" s="7" t="s">
        <v>64</v>
      </c>
      <c r="C68" s="15">
        <v>76.300000000000011</v>
      </c>
      <c r="D68" s="21">
        <v>150</v>
      </c>
      <c r="E68" s="11">
        <f t="shared" si="0"/>
        <v>50.866666666666674</v>
      </c>
    </row>
    <row r="69" spans="1:5" x14ac:dyDescent="0.2">
      <c r="A69" s="7">
        <v>4082</v>
      </c>
      <c r="B69" s="7" t="s">
        <v>65</v>
      </c>
      <c r="C69" s="15">
        <v>368.59999999999997</v>
      </c>
      <c r="D69" s="21">
        <v>818</v>
      </c>
      <c r="E69" s="11">
        <f t="shared" si="0"/>
        <v>45.061124694376524</v>
      </c>
    </row>
    <row r="70" spans="1:5" x14ac:dyDescent="0.2">
      <c r="A70" s="7">
        <v>4083</v>
      </c>
      <c r="B70" s="7" t="s">
        <v>66</v>
      </c>
      <c r="C70" s="15">
        <v>169.9</v>
      </c>
      <c r="D70" s="21">
        <v>350</v>
      </c>
      <c r="E70" s="11">
        <f t="shared" si="0"/>
        <v>48.542857142857144</v>
      </c>
    </row>
    <row r="71" spans="1:5" x14ac:dyDescent="0.2">
      <c r="A71" s="7">
        <v>4084</v>
      </c>
      <c r="B71" s="7" t="s">
        <v>67</v>
      </c>
      <c r="C71" s="15">
        <v>71.8</v>
      </c>
      <c r="D71" s="21">
        <v>149</v>
      </c>
      <c r="E71" s="11">
        <f t="shared" si="0"/>
        <v>48.187919463087248</v>
      </c>
    </row>
    <row r="72" spans="1:5" x14ac:dyDescent="0.2">
      <c r="A72" s="7">
        <v>4091</v>
      </c>
      <c r="B72" s="7" t="s">
        <v>68</v>
      </c>
      <c r="C72" s="15">
        <v>92.4</v>
      </c>
      <c r="D72" s="21">
        <v>423</v>
      </c>
      <c r="E72" s="11">
        <f t="shared" si="0"/>
        <v>21.843971631205676</v>
      </c>
    </row>
    <row r="73" spans="1:5" x14ac:dyDescent="0.2">
      <c r="A73" s="7">
        <v>4092</v>
      </c>
      <c r="B73" s="7" t="s">
        <v>70</v>
      </c>
      <c r="C73" s="15">
        <v>125.5</v>
      </c>
      <c r="D73" s="21">
        <v>353</v>
      </c>
      <c r="E73" s="11">
        <f t="shared" si="0"/>
        <v>35.552407932011334</v>
      </c>
    </row>
    <row r="74" spans="1:5" x14ac:dyDescent="0.2">
      <c r="A74" s="7">
        <v>4093</v>
      </c>
      <c r="B74" s="7" t="s">
        <v>71</v>
      </c>
      <c r="C74" s="15">
        <v>121.8</v>
      </c>
      <c r="D74" s="21">
        <v>259</v>
      </c>
      <c r="E74" s="11">
        <f t="shared" ref="E74:E137" si="1">C74/D74*100</f>
        <v>47.027027027027025</v>
      </c>
    </row>
    <row r="75" spans="1:5" x14ac:dyDescent="0.2">
      <c r="A75" s="7">
        <v>4094</v>
      </c>
      <c r="B75" s="7" t="s">
        <v>72</v>
      </c>
      <c r="C75" s="15">
        <v>137.69999999999999</v>
      </c>
      <c r="D75" s="21">
        <v>347</v>
      </c>
      <c r="E75" s="11">
        <f t="shared" si="1"/>
        <v>39.682997118155619</v>
      </c>
    </row>
    <row r="76" spans="1:5" x14ac:dyDescent="0.2">
      <c r="A76" s="7">
        <v>4095</v>
      </c>
      <c r="B76" s="7" t="s">
        <v>74</v>
      </c>
      <c r="C76" s="15">
        <v>43.7</v>
      </c>
      <c r="D76" s="21">
        <v>265</v>
      </c>
      <c r="E76" s="11">
        <f t="shared" si="1"/>
        <v>16.490566037735853</v>
      </c>
    </row>
    <row r="77" spans="1:5" x14ac:dyDescent="0.2">
      <c r="A77" s="7">
        <v>4096</v>
      </c>
      <c r="B77" s="7" t="s">
        <v>75</v>
      </c>
      <c r="C77" s="15">
        <v>176</v>
      </c>
      <c r="D77" s="21">
        <v>621</v>
      </c>
      <c r="E77" s="11">
        <f t="shared" si="1"/>
        <v>28.341384863123992</v>
      </c>
    </row>
    <row r="78" spans="1:5" x14ac:dyDescent="0.2">
      <c r="A78" s="7">
        <v>4097</v>
      </c>
      <c r="B78" s="7" t="s">
        <v>76</v>
      </c>
      <c r="C78" s="15">
        <v>99.6</v>
      </c>
      <c r="D78" s="21">
        <v>403</v>
      </c>
      <c r="E78" s="11">
        <f t="shared" si="1"/>
        <v>24.714640198511166</v>
      </c>
    </row>
    <row r="79" spans="1:5" x14ac:dyDescent="0.2">
      <c r="A79" s="7">
        <v>4099</v>
      </c>
      <c r="B79" s="7" t="s">
        <v>77</v>
      </c>
      <c r="C79" s="15">
        <v>61.199999999999996</v>
      </c>
      <c r="D79" s="21">
        <v>203</v>
      </c>
      <c r="E79" s="11">
        <f t="shared" si="1"/>
        <v>30.147783251231523</v>
      </c>
    </row>
    <row r="80" spans="1:5" x14ac:dyDescent="0.2">
      <c r="A80" s="7">
        <v>4100</v>
      </c>
      <c r="B80" s="7" t="s">
        <v>78</v>
      </c>
      <c r="C80" s="15">
        <v>50</v>
      </c>
      <c r="D80" s="21">
        <v>222</v>
      </c>
      <c r="E80" s="11">
        <f t="shared" si="1"/>
        <v>22.522522522522522</v>
      </c>
    </row>
    <row r="81" spans="1:5" x14ac:dyDescent="0.2">
      <c r="A81" s="7">
        <v>4104</v>
      </c>
      <c r="B81" s="7" t="s">
        <v>79</v>
      </c>
      <c r="C81" s="15">
        <v>178.9</v>
      </c>
      <c r="D81" s="21">
        <v>374</v>
      </c>
      <c r="E81" s="11">
        <f t="shared" si="1"/>
        <v>47.834224598930483</v>
      </c>
    </row>
    <row r="82" spans="1:5" x14ac:dyDescent="0.2">
      <c r="A82" s="7">
        <v>4105</v>
      </c>
      <c r="B82" s="7" t="s">
        <v>80</v>
      </c>
      <c r="C82" s="15">
        <v>197.60000000000002</v>
      </c>
      <c r="D82" s="21">
        <v>522</v>
      </c>
      <c r="E82" s="11">
        <f t="shared" si="1"/>
        <v>37.854406130268202</v>
      </c>
    </row>
    <row r="83" spans="1:5" x14ac:dyDescent="0.2">
      <c r="A83" s="7">
        <v>4106</v>
      </c>
      <c r="B83" s="7" t="s">
        <v>82</v>
      </c>
      <c r="C83" s="15">
        <v>82.9</v>
      </c>
      <c r="D83" s="21">
        <v>359</v>
      </c>
      <c r="E83" s="11">
        <f t="shared" si="1"/>
        <v>23.091922005571032</v>
      </c>
    </row>
    <row r="84" spans="1:5" x14ac:dyDescent="0.2">
      <c r="A84" s="7">
        <v>4107</v>
      </c>
      <c r="B84" s="7" t="s">
        <v>83</v>
      </c>
      <c r="C84" s="15">
        <v>104.5</v>
      </c>
      <c r="D84" s="21">
        <v>217</v>
      </c>
      <c r="E84" s="11">
        <f t="shared" si="1"/>
        <v>48.156682027649772</v>
      </c>
    </row>
    <row r="85" spans="1:5" x14ac:dyDescent="0.2">
      <c r="A85" s="7">
        <v>4109</v>
      </c>
      <c r="B85" s="7" t="s">
        <v>84</v>
      </c>
      <c r="C85" s="15">
        <v>78.5</v>
      </c>
      <c r="D85" s="21">
        <v>311</v>
      </c>
      <c r="E85" s="11">
        <f t="shared" si="1"/>
        <v>25.241157556270092</v>
      </c>
    </row>
    <row r="86" spans="1:5" x14ac:dyDescent="0.2">
      <c r="A86" s="7">
        <v>4110</v>
      </c>
      <c r="B86" s="7" t="s">
        <v>85</v>
      </c>
      <c r="C86" s="15">
        <v>183.9</v>
      </c>
      <c r="D86" s="21">
        <v>731</v>
      </c>
      <c r="E86" s="11">
        <f t="shared" si="1"/>
        <v>25.157318741450069</v>
      </c>
    </row>
    <row r="87" spans="1:5" x14ac:dyDescent="0.2">
      <c r="A87" s="7">
        <v>4111</v>
      </c>
      <c r="B87" s="7" t="s">
        <v>86</v>
      </c>
      <c r="C87" s="15">
        <v>110.7</v>
      </c>
      <c r="D87" s="21">
        <v>415</v>
      </c>
      <c r="E87" s="11">
        <f t="shared" si="1"/>
        <v>26.674698795180724</v>
      </c>
    </row>
    <row r="88" spans="1:5" x14ac:dyDescent="0.2">
      <c r="A88" s="7">
        <v>4112</v>
      </c>
      <c r="B88" s="7" t="s">
        <v>87</v>
      </c>
      <c r="C88" s="15">
        <v>159.19999999999999</v>
      </c>
      <c r="D88" s="21">
        <v>368</v>
      </c>
      <c r="E88" s="11">
        <f t="shared" si="1"/>
        <v>43.260869565217384</v>
      </c>
    </row>
    <row r="89" spans="1:5" x14ac:dyDescent="0.2">
      <c r="A89" s="7">
        <v>4113</v>
      </c>
      <c r="B89" s="7" t="s">
        <v>88</v>
      </c>
      <c r="C89" s="15">
        <v>156.19999999999999</v>
      </c>
      <c r="D89" s="21">
        <v>292</v>
      </c>
      <c r="E89" s="11">
        <f t="shared" si="1"/>
        <v>53.4931506849315</v>
      </c>
    </row>
    <row r="90" spans="1:5" x14ac:dyDescent="0.2">
      <c r="A90" s="7">
        <v>4114</v>
      </c>
      <c r="B90" s="7" t="s">
        <v>89</v>
      </c>
      <c r="C90" s="15">
        <v>16.8</v>
      </c>
      <c r="D90" s="21">
        <v>84</v>
      </c>
      <c r="E90" s="11">
        <f t="shared" si="1"/>
        <v>20</v>
      </c>
    </row>
    <row r="91" spans="1:5" x14ac:dyDescent="0.2">
      <c r="A91" s="7">
        <v>4115</v>
      </c>
      <c r="B91" s="7" t="s">
        <v>90</v>
      </c>
      <c r="C91" s="15">
        <v>173.6</v>
      </c>
      <c r="D91" s="21">
        <v>735</v>
      </c>
      <c r="E91" s="11">
        <f t="shared" si="1"/>
        <v>23.619047619047617</v>
      </c>
    </row>
    <row r="92" spans="1:5" x14ac:dyDescent="0.2">
      <c r="A92" s="7">
        <v>4117</v>
      </c>
      <c r="B92" s="7" t="s">
        <v>91</v>
      </c>
      <c r="C92" s="15">
        <v>173.2</v>
      </c>
      <c r="D92" s="21">
        <v>926</v>
      </c>
      <c r="E92" s="11">
        <f t="shared" si="1"/>
        <v>18.704103671706264</v>
      </c>
    </row>
    <row r="93" spans="1:5" x14ac:dyDescent="0.2">
      <c r="A93" s="7">
        <v>4120</v>
      </c>
      <c r="B93" s="7" t="s">
        <v>92</v>
      </c>
      <c r="C93" s="15">
        <v>146.4</v>
      </c>
      <c r="D93" s="21">
        <v>418</v>
      </c>
      <c r="E93" s="11">
        <f t="shared" si="1"/>
        <v>35.023923444976077</v>
      </c>
    </row>
    <row r="94" spans="1:5" x14ac:dyDescent="0.2">
      <c r="A94" s="7">
        <v>4121</v>
      </c>
      <c r="B94" s="7" t="s">
        <v>93</v>
      </c>
      <c r="C94" s="15">
        <v>209.1</v>
      </c>
      <c r="D94" s="21">
        <v>938</v>
      </c>
      <c r="E94" s="11">
        <f t="shared" si="1"/>
        <v>22.292110874200429</v>
      </c>
    </row>
    <row r="95" spans="1:5" x14ac:dyDescent="0.2">
      <c r="A95" s="7">
        <v>4122</v>
      </c>
      <c r="B95" s="7" t="s">
        <v>94</v>
      </c>
      <c r="C95" s="15">
        <v>105.8</v>
      </c>
      <c r="D95" s="21">
        <v>452</v>
      </c>
      <c r="E95" s="11">
        <f t="shared" si="1"/>
        <v>23.407079646017699</v>
      </c>
    </row>
    <row r="96" spans="1:5" x14ac:dyDescent="0.2">
      <c r="A96" s="7">
        <v>4123</v>
      </c>
      <c r="B96" s="7" t="s">
        <v>95</v>
      </c>
      <c r="C96" s="15">
        <v>73.899999999999991</v>
      </c>
      <c r="D96" s="21">
        <v>238</v>
      </c>
      <c r="E96" s="11">
        <f t="shared" si="1"/>
        <v>31.050420168067223</v>
      </c>
    </row>
    <row r="97" spans="1:5" x14ac:dyDescent="0.2">
      <c r="A97" s="7">
        <v>4124</v>
      </c>
      <c r="B97" s="7" t="s">
        <v>233</v>
      </c>
      <c r="C97" s="15">
        <v>583.29999999999995</v>
      </c>
      <c r="D97" s="21">
        <v>1447</v>
      </c>
      <c r="E97" s="11">
        <f t="shared" si="1"/>
        <v>40.310988251554939</v>
      </c>
    </row>
    <row r="98" spans="1:5" x14ac:dyDescent="0.2">
      <c r="A98" s="7">
        <v>4131</v>
      </c>
      <c r="B98" s="7" t="s">
        <v>96</v>
      </c>
      <c r="C98" s="15">
        <v>99.8</v>
      </c>
      <c r="D98" s="21">
        <v>260</v>
      </c>
      <c r="E98" s="11">
        <f t="shared" si="1"/>
        <v>38.384615384615387</v>
      </c>
    </row>
    <row r="99" spans="1:5" x14ac:dyDescent="0.2">
      <c r="A99" s="7">
        <v>4132</v>
      </c>
      <c r="B99" s="7" t="s">
        <v>98</v>
      </c>
      <c r="C99" s="15">
        <v>99.5</v>
      </c>
      <c r="D99" s="21">
        <v>299</v>
      </c>
      <c r="E99" s="11">
        <f t="shared" si="1"/>
        <v>33.277591973244149</v>
      </c>
    </row>
    <row r="100" spans="1:5" x14ac:dyDescent="0.2">
      <c r="A100" s="7">
        <v>4133</v>
      </c>
      <c r="B100" s="7" t="s">
        <v>99</v>
      </c>
      <c r="C100" s="15">
        <v>23.5</v>
      </c>
      <c r="D100" s="21">
        <v>61</v>
      </c>
      <c r="E100" s="11">
        <f t="shared" si="1"/>
        <v>38.524590163934427</v>
      </c>
    </row>
    <row r="101" spans="1:5" x14ac:dyDescent="0.2">
      <c r="A101" s="7">
        <v>4134</v>
      </c>
      <c r="B101" s="7" t="s">
        <v>100</v>
      </c>
      <c r="C101" s="15">
        <v>210.9</v>
      </c>
      <c r="D101" s="21">
        <v>513</v>
      </c>
      <c r="E101" s="11">
        <f t="shared" si="1"/>
        <v>41.111111111111114</v>
      </c>
    </row>
    <row r="102" spans="1:5" x14ac:dyDescent="0.2">
      <c r="A102" s="7">
        <v>4135</v>
      </c>
      <c r="B102" s="7" t="s">
        <v>101</v>
      </c>
      <c r="C102" s="15">
        <v>349.7</v>
      </c>
      <c r="D102" s="21">
        <v>840</v>
      </c>
      <c r="E102" s="11">
        <f t="shared" si="1"/>
        <v>41.63095238095238</v>
      </c>
    </row>
    <row r="103" spans="1:5" x14ac:dyDescent="0.2">
      <c r="A103" s="7">
        <v>4136</v>
      </c>
      <c r="B103" s="7" t="s">
        <v>102</v>
      </c>
      <c r="C103" s="15">
        <v>100.1</v>
      </c>
      <c r="D103" s="21">
        <v>238</v>
      </c>
      <c r="E103" s="11">
        <f t="shared" si="1"/>
        <v>42.058823529411761</v>
      </c>
    </row>
    <row r="104" spans="1:5" x14ac:dyDescent="0.2">
      <c r="A104" s="7">
        <v>4137</v>
      </c>
      <c r="B104" s="7" t="s">
        <v>103</v>
      </c>
      <c r="C104" s="15">
        <v>33.1</v>
      </c>
      <c r="D104" s="21">
        <v>94</v>
      </c>
      <c r="E104" s="11">
        <f t="shared" si="1"/>
        <v>35.212765957446813</v>
      </c>
    </row>
    <row r="105" spans="1:5" x14ac:dyDescent="0.2">
      <c r="A105" s="7">
        <v>4138</v>
      </c>
      <c r="B105" s="7" t="s">
        <v>104</v>
      </c>
      <c r="C105" s="15">
        <v>137.6</v>
      </c>
      <c r="D105" s="21">
        <v>335</v>
      </c>
      <c r="E105" s="11">
        <f t="shared" si="1"/>
        <v>41.07462686567164</v>
      </c>
    </row>
    <row r="106" spans="1:5" x14ac:dyDescent="0.2">
      <c r="A106" s="7">
        <v>4139</v>
      </c>
      <c r="B106" s="7" t="s">
        <v>105</v>
      </c>
      <c r="C106" s="15">
        <v>205.5</v>
      </c>
      <c r="D106" s="21">
        <v>453</v>
      </c>
      <c r="E106" s="11">
        <f t="shared" si="1"/>
        <v>45.364238410596023</v>
      </c>
    </row>
    <row r="107" spans="1:5" x14ac:dyDescent="0.2">
      <c r="A107" s="7">
        <v>4140</v>
      </c>
      <c r="B107" s="7" t="s">
        <v>106</v>
      </c>
      <c r="C107" s="15">
        <v>263.8</v>
      </c>
      <c r="D107" s="21">
        <v>829</v>
      </c>
      <c r="E107" s="11">
        <f t="shared" si="1"/>
        <v>31.821471652593488</v>
      </c>
    </row>
    <row r="108" spans="1:5" x14ac:dyDescent="0.2">
      <c r="A108" s="7">
        <v>4141</v>
      </c>
      <c r="B108" s="7" t="s">
        <v>107</v>
      </c>
      <c r="C108" s="15">
        <v>255.59999999999997</v>
      </c>
      <c r="D108" s="21">
        <v>681</v>
      </c>
      <c r="E108" s="11">
        <f t="shared" si="1"/>
        <v>37.533039647577091</v>
      </c>
    </row>
    <row r="109" spans="1:5" x14ac:dyDescent="0.2">
      <c r="A109" s="7">
        <v>4142</v>
      </c>
      <c r="B109" s="7" t="s">
        <v>108</v>
      </c>
      <c r="C109" s="15">
        <v>189.5</v>
      </c>
      <c r="D109" s="21">
        <v>667</v>
      </c>
      <c r="E109" s="11">
        <f t="shared" si="1"/>
        <v>28.410794602698651</v>
      </c>
    </row>
    <row r="110" spans="1:5" x14ac:dyDescent="0.2">
      <c r="A110" s="7">
        <v>4143</v>
      </c>
      <c r="B110" s="7" t="s">
        <v>109</v>
      </c>
      <c r="C110" s="15">
        <v>241.5</v>
      </c>
      <c r="D110" s="21">
        <v>792</v>
      </c>
      <c r="E110" s="11">
        <f t="shared" si="1"/>
        <v>30.492424242424242</v>
      </c>
    </row>
    <row r="111" spans="1:5" x14ac:dyDescent="0.2">
      <c r="A111" s="7">
        <v>4144</v>
      </c>
      <c r="B111" s="7" t="s">
        <v>110</v>
      </c>
      <c r="C111" s="15">
        <v>140.6</v>
      </c>
      <c r="D111" s="21">
        <v>469</v>
      </c>
      <c r="E111" s="11">
        <f t="shared" si="1"/>
        <v>29.978678038379531</v>
      </c>
    </row>
    <row r="112" spans="1:5" x14ac:dyDescent="0.2">
      <c r="A112" s="7">
        <v>4145</v>
      </c>
      <c r="B112" s="7" t="s">
        <v>111</v>
      </c>
      <c r="C112" s="15">
        <v>66.7</v>
      </c>
      <c r="D112" s="21">
        <v>294</v>
      </c>
      <c r="E112" s="11">
        <f t="shared" si="1"/>
        <v>22.687074829931973</v>
      </c>
    </row>
    <row r="113" spans="1:5" x14ac:dyDescent="0.2">
      <c r="A113" s="7">
        <v>4146</v>
      </c>
      <c r="B113" s="7" t="s">
        <v>112</v>
      </c>
      <c r="C113" s="15">
        <v>219</v>
      </c>
      <c r="D113" s="21">
        <v>764</v>
      </c>
      <c r="E113" s="11">
        <f t="shared" si="1"/>
        <v>28.664921465968586</v>
      </c>
    </row>
    <row r="114" spans="1:5" x14ac:dyDescent="0.2">
      <c r="A114" s="7">
        <v>4147</v>
      </c>
      <c r="B114" s="7" t="s">
        <v>113</v>
      </c>
      <c r="C114" s="15">
        <v>188.89999999999998</v>
      </c>
      <c r="D114" s="21">
        <v>518</v>
      </c>
      <c r="E114" s="11">
        <f t="shared" si="1"/>
        <v>36.467181467181462</v>
      </c>
    </row>
    <row r="115" spans="1:5" x14ac:dyDescent="0.2">
      <c r="A115" s="7">
        <v>4161</v>
      </c>
      <c r="B115" s="7" t="s">
        <v>114</v>
      </c>
      <c r="C115" s="15">
        <v>205.39999999999998</v>
      </c>
      <c r="D115" s="21">
        <v>530</v>
      </c>
      <c r="E115" s="11">
        <f t="shared" si="1"/>
        <v>38.75471698113207</v>
      </c>
    </row>
    <row r="116" spans="1:5" x14ac:dyDescent="0.2">
      <c r="A116" s="7">
        <v>4163</v>
      </c>
      <c r="B116" s="7" t="s">
        <v>115</v>
      </c>
      <c r="C116" s="15">
        <v>260.90000000000003</v>
      </c>
      <c r="D116" s="21">
        <v>751</v>
      </c>
      <c r="E116" s="11">
        <f t="shared" si="1"/>
        <v>34.740346205059922</v>
      </c>
    </row>
    <row r="117" spans="1:5" x14ac:dyDescent="0.2">
      <c r="A117" s="7">
        <v>4164</v>
      </c>
      <c r="B117" s="7" t="s">
        <v>116</v>
      </c>
      <c r="C117" s="15">
        <v>232.8</v>
      </c>
      <c r="D117" s="21">
        <v>806</v>
      </c>
      <c r="E117" s="11">
        <f t="shared" si="1"/>
        <v>28.883374689826301</v>
      </c>
    </row>
    <row r="118" spans="1:5" x14ac:dyDescent="0.2">
      <c r="A118" s="7">
        <v>4165</v>
      </c>
      <c r="B118" s="7" t="s">
        <v>117</v>
      </c>
      <c r="C118" s="15">
        <v>313.10000000000002</v>
      </c>
      <c r="D118" s="21">
        <v>914</v>
      </c>
      <c r="E118" s="11">
        <f t="shared" si="1"/>
        <v>34.25601750547046</v>
      </c>
    </row>
    <row r="119" spans="1:5" x14ac:dyDescent="0.2">
      <c r="A119" s="7">
        <v>4166</v>
      </c>
      <c r="B119" s="7" t="s">
        <v>118</v>
      </c>
      <c r="C119" s="15">
        <v>263.10000000000002</v>
      </c>
      <c r="D119" s="21">
        <v>551</v>
      </c>
      <c r="E119" s="11">
        <f t="shared" si="1"/>
        <v>47.749546279491838</v>
      </c>
    </row>
    <row r="120" spans="1:5" x14ac:dyDescent="0.2">
      <c r="A120" s="7">
        <v>4167</v>
      </c>
      <c r="B120" s="7" t="s">
        <v>119</v>
      </c>
      <c r="C120" s="15">
        <v>230.10000000000002</v>
      </c>
      <c r="D120" s="21">
        <v>646</v>
      </c>
      <c r="E120" s="11">
        <f t="shared" si="1"/>
        <v>35.619195046439636</v>
      </c>
    </row>
    <row r="121" spans="1:5" x14ac:dyDescent="0.2">
      <c r="A121" s="7">
        <v>4169</v>
      </c>
      <c r="B121" s="7" t="s">
        <v>120</v>
      </c>
      <c r="C121" s="15">
        <v>418.4</v>
      </c>
      <c r="D121" s="21">
        <v>1595</v>
      </c>
      <c r="E121" s="11">
        <f t="shared" si="1"/>
        <v>26.231974921630091</v>
      </c>
    </row>
    <row r="122" spans="1:5" x14ac:dyDescent="0.2">
      <c r="A122" s="7">
        <v>4170</v>
      </c>
      <c r="B122" s="7" t="s">
        <v>121</v>
      </c>
      <c r="C122" s="15">
        <v>226.60000000000002</v>
      </c>
      <c r="D122" s="21">
        <v>1225</v>
      </c>
      <c r="E122" s="11">
        <f t="shared" si="1"/>
        <v>18.497959183673469</v>
      </c>
    </row>
    <row r="123" spans="1:5" x14ac:dyDescent="0.2">
      <c r="A123" s="7">
        <v>4172</v>
      </c>
      <c r="B123" s="7" t="s">
        <v>122</v>
      </c>
      <c r="C123" s="15">
        <v>61.2</v>
      </c>
      <c r="D123" s="21">
        <v>177</v>
      </c>
      <c r="E123" s="11">
        <f t="shared" si="1"/>
        <v>34.576271186440678</v>
      </c>
    </row>
    <row r="124" spans="1:5" x14ac:dyDescent="0.2">
      <c r="A124" s="7">
        <v>4173</v>
      </c>
      <c r="B124" s="7" t="s">
        <v>123</v>
      </c>
      <c r="C124" s="15">
        <v>178.8</v>
      </c>
      <c r="D124" s="21">
        <v>768</v>
      </c>
      <c r="E124" s="11">
        <f t="shared" si="1"/>
        <v>23.28125</v>
      </c>
    </row>
    <row r="125" spans="1:5" x14ac:dyDescent="0.2">
      <c r="A125" s="7">
        <v>4175</v>
      </c>
      <c r="B125" s="7" t="s">
        <v>124</v>
      </c>
      <c r="C125" s="15">
        <v>168.5</v>
      </c>
      <c r="D125" s="21">
        <v>375</v>
      </c>
      <c r="E125" s="11">
        <f t="shared" si="1"/>
        <v>44.93333333333333</v>
      </c>
    </row>
    <row r="126" spans="1:5" x14ac:dyDescent="0.2">
      <c r="A126" s="7">
        <v>4176</v>
      </c>
      <c r="B126" s="7" t="s">
        <v>125</v>
      </c>
      <c r="C126" s="15">
        <v>69.399999999999991</v>
      </c>
      <c r="D126" s="21">
        <v>217</v>
      </c>
      <c r="E126" s="11">
        <f t="shared" si="1"/>
        <v>31.981566820276491</v>
      </c>
    </row>
    <row r="127" spans="1:5" x14ac:dyDescent="0.2">
      <c r="A127" s="7">
        <v>4177</v>
      </c>
      <c r="B127" s="7" t="s">
        <v>126</v>
      </c>
      <c r="C127" s="15">
        <v>36.699999999999996</v>
      </c>
      <c r="D127" s="21">
        <v>132</v>
      </c>
      <c r="E127" s="11">
        <f t="shared" si="1"/>
        <v>27.803030303030301</v>
      </c>
    </row>
    <row r="128" spans="1:5" x14ac:dyDescent="0.2">
      <c r="A128" s="7">
        <v>4179</v>
      </c>
      <c r="B128" s="7" t="s">
        <v>127</v>
      </c>
      <c r="C128" s="15">
        <v>179.4</v>
      </c>
      <c r="D128" s="21">
        <v>460</v>
      </c>
      <c r="E128" s="11">
        <f t="shared" si="1"/>
        <v>39</v>
      </c>
    </row>
    <row r="129" spans="1:5" x14ac:dyDescent="0.2">
      <c r="A129" s="7">
        <v>4181</v>
      </c>
      <c r="B129" s="7" t="s">
        <v>128</v>
      </c>
      <c r="C129" s="15">
        <v>241.8</v>
      </c>
      <c r="D129" s="21">
        <v>1047</v>
      </c>
      <c r="E129" s="11">
        <f t="shared" si="1"/>
        <v>23.094555873925501</v>
      </c>
    </row>
    <row r="130" spans="1:5" x14ac:dyDescent="0.2">
      <c r="A130" s="7">
        <v>4182</v>
      </c>
      <c r="B130" s="7" t="s">
        <v>129</v>
      </c>
      <c r="C130" s="15">
        <v>348.7</v>
      </c>
      <c r="D130" s="21">
        <v>887</v>
      </c>
      <c r="E130" s="11">
        <f t="shared" si="1"/>
        <v>39.312288613303267</v>
      </c>
    </row>
    <row r="131" spans="1:5" x14ac:dyDescent="0.2">
      <c r="A131" s="7">
        <v>4183</v>
      </c>
      <c r="B131" s="7" t="s">
        <v>130</v>
      </c>
      <c r="C131" s="15">
        <v>216.3</v>
      </c>
      <c r="D131" s="21">
        <v>630</v>
      </c>
      <c r="E131" s="11">
        <f t="shared" si="1"/>
        <v>34.333333333333336</v>
      </c>
    </row>
    <row r="132" spans="1:5" x14ac:dyDescent="0.2">
      <c r="A132" s="7">
        <v>4184</v>
      </c>
      <c r="B132" s="7" t="s">
        <v>131</v>
      </c>
      <c r="C132" s="15">
        <v>597.09999999999991</v>
      </c>
      <c r="D132" s="21">
        <v>1971</v>
      </c>
      <c r="E132" s="11">
        <f t="shared" si="1"/>
        <v>30.294266869609331</v>
      </c>
    </row>
    <row r="133" spans="1:5" x14ac:dyDescent="0.2">
      <c r="A133" s="7">
        <v>4191</v>
      </c>
      <c r="B133" s="7" t="s">
        <v>132</v>
      </c>
      <c r="C133" s="15">
        <v>67.8</v>
      </c>
      <c r="D133" s="21">
        <v>291</v>
      </c>
      <c r="E133" s="11">
        <f t="shared" si="1"/>
        <v>23.298969072164947</v>
      </c>
    </row>
    <row r="134" spans="1:5" x14ac:dyDescent="0.2">
      <c r="A134" s="7">
        <v>4192</v>
      </c>
      <c r="B134" s="7" t="s">
        <v>133</v>
      </c>
      <c r="C134" s="15">
        <v>79.900000000000006</v>
      </c>
      <c r="D134" s="21">
        <v>157</v>
      </c>
      <c r="E134" s="11">
        <f t="shared" si="1"/>
        <v>50.891719745222929</v>
      </c>
    </row>
    <row r="135" spans="1:5" x14ac:dyDescent="0.2">
      <c r="A135" s="7">
        <v>4193</v>
      </c>
      <c r="B135" s="7" t="s">
        <v>134</v>
      </c>
      <c r="C135" s="15">
        <v>48.6</v>
      </c>
      <c r="D135" s="21">
        <v>105</v>
      </c>
      <c r="E135" s="11">
        <f t="shared" si="1"/>
        <v>46.285714285714285</v>
      </c>
    </row>
    <row r="136" spans="1:5" x14ac:dyDescent="0.2">
      <c r="A136" s="7">
        <v>4194</v>
      </c>
      <c r="B136" s="7" t="s">
        <v>135</v>
      </c>
      <c r="C136" s="15">
        <v>64.3</v>
      </c>
      <c r="D136" s="21">
        <v>302</v>
      </c>
      <c r="E136" s="11">
        <f t="shared" si="1"/>
        <v>21.29139072847682</v>
      </c>
    </row>
    <row r="137" spans="1:5" x14ac:dyDescent="0.2">
      <c r="A137" s="7">
        <v>4195</v>
      </c>
      <c r="B137" s="7" t="s">
        <v>136</v>
      </c>
      <c r="C137" s="15">
        <v>226.5</v>
      </c>
      <c r="D137" s="21">
        <v>578</v>
      </c>
      <c r="E137" s="11">
        <f t="shared" si="1"/>
        <v>39.186851211072664</v>
      </c>
    </row>
    <row r="138" spans="1:5" x14ac:dyDescent="0.2">
      <c r="A138" s="7">
        <v>4196</v>
      </c>
      <c r="B138" s="7" t="s">
        <v>137</v>
      </c>
      <c r="C138" s="15">
        <v>177.7</v>
      </c>
      <c r="D138" s="21">
        <v>325</v>
      </c>
      <c r="E138" s="11">
        <f t="shared" ref="E138:E201" si="2">C138/D138*100</f>
        <v>54.676923076923082</v>
      </c>
    </row>
    <row r="139" spans="1:5" x14ac:dyDescent="0.2">
      <c r="A139" s="7">
        <v>4197</v>
      </c>
      <c r="B139" s="7" t="s">
        <v>138</v>
      </c>
      <c r="C139" s="15">
        <v>110.7</v>
      </c>
      <c r="D139" s="21">
        <v>180</v>
      </c>
      <c r="E139" s="11">
        <f t="shared" si="2"/>
        <v>61.5</v>
      </c>
    </row>
    <row r="140" spans="1:5" x14ac:dyDescent="0.2">
      <c r="A140" s="7">
        <v>4198</v>
      </c>
      <c r="B140" s="7" t="s">
        <v>139</v>
      </c>
      <c r="C140" s="15">
        <v>163.4</v>
      </c>
      <c r="D140" s="21">
        <v>288</v>
      </c>
      <c r="E140" s="11">
        <f t="shared" si="2"/>
        <v>56.736111111111107</v>
      </c>
    </row>
    <row r="141" spans="1:5" x14ac:dyDescent="0.2">
      <c r="A141" s="7">
        <v>4199</v>
      </c>
      <c r="B141" s="7" t="s">
        <v>140</v>
      </c>
      <c r="C141" s="15">
        <v>22.8</v>
      </c>
      <c r="D141" s="21">
        <v>128</v>
      </c>
      <c r="E141" s="11">
        <f t="shared" si="2"/>
        <v>17.8125</v>
      </c>
    </row>
    <row r="142" spans="1:5" x14ac:dyDescent="0.2">
      <c r="A142" s="7">
        <v>4200</v>
      </c>
      <c r="B142" s="7" t="s">
        <v>141</v>
      </c>
      <c r="C142" s="15">
        <v>71.3</v>
      </c>
      <c r="D142" s="21">
        <v>191</v>
      </c>
      <c r="E142" s="11">
        <f t="shared" si="2"/>
        <v>37.329842931937172</v>
      </c>
    </row>
    <row r="143" spans="1:5" x14ac:dyDescent="0.2">
      <c r="A143" s="7">
        <v>4201</v>
      </c>
      <c r="B143" s="7" t="s">
        <v>142</v>
      </c>
      <c r="C143" s="15">
        <v>138.1</v>
      </c>
      <c r="D143" s="21">
        <v>809</v>
      </c>
      <c r="E143" s="11">
        <f t="shared" si="2"/>
        <v>17.070457354758961</v>
      </c>
    </row>
    <row r="144" spans="1:5" x14ac:dyDescent="0.2">
      <c r="A144" s="7">
        <v>4202</v>
      </c>
      <c r="B144" s="7" t="s">
        <v>143</v>
      </c>
      <c r="C144" s="15">
        <v>174.3</v>
      </c>
      <c r="D144" s="21">
        <v>326</v>
      </c>
      <c r="E144" s="11">
        <f t="shared" si="2"/>
        <v>53.466257668711656</v>
      </c>
    </row>
    <row r="145" spans="1:5" x14ac:dyDescent="0.2">
      <c r="A145" s="7">
        <v>4203</v>
      </c>
      <c r="B145" s="7" t="s">
        <v>144</v>
      </c>
      <c r="C145" s="15">
        <v>163.1</v>
      </c>
      <c r="D145" s="21">
        <v>480</v>
      </c>
      <c r="E145" s="11">
        <f t="shared" si="2"/>
        <v>33.979166666666664</v>
      </c>
    </row>
    <row r="146" spans="1:5" x14ac:dyDescent="0.2">
      <c r="A146" s="7">
        <v>4204</v>
      </c>
      <c r="B146" s="7" t="s">
        <v>145</v>
      </c>
      <c r="C146" s="15">
        <v>64.8</v>
      </c>
      <c r="D146" s="21">
        <v>182</v>
      </c>
      <c r="E146" s="11">
        <f t="shared" si="2"/>
        <v>35.604395604395606</v>
      </c>
    </row>
    <row r="147" spans="1:5" x14ac:dyDescent="0.2">
      <c r="A147" s="7">
        <v>4205</v>
      </c>
      <c r="B147" s="7" t="s">
        <v>146</v>
      </c>
      <c r="C147" s="15">
        <v>116.60000000000001</v>
      </c>
      <c r="D147" s="21">
        <v>355</v>
      </c>
      <c r="E147" s="11">
        <f t="shared" si="2"/>
        <v>32.845070422535215</v>
      </c>
    </row>
    <row r="148" spans="1:5" x14ac:dyDescent="0.2">
      <c r="A148" s="7">
        <v>4206</v>
      </c>
      <c r="B148" s="7" t="s">
        <v>147</v>
      </c>
      <c r="C148" s="15">
        <v>126.3</v>
      </c>
      <c r="D148" s="21">
        <v>414</v>
      </c>
      <c r="E148" s="11">
        <f t="shared" si="2"/>
        <v>30.507246376811594</v>
      </c>
    </row>
    <row r="149" spans="1:5" x14ac:dyDescent="0.2">
      <c r="A149" s="7">
        <v>4207</v>
      </c>
      <c r="B149" s="7" t="s">
        <v>148</v>
      </c>
      <c r="C149" s="15">
        <v>172.9</v>
      </c>
      <c r="D149" s="21">
        <v>501</v>
      </c>
      <c r="E149" s="11">
        <f t="shared" si="2"/>
        <v>34.510978043912175</v>
      </c>
    </row>
    <row r="150" spans="1:5" x14ac:dyDescent="0.2">
      <c r="A150" s="7">
        <v>4208</v>
      </c>
      <c r="B150" s="7" t="s">
        <v>149</v>
      </c>
      <c r="C150" s="15">
        <v>370</v>
      </c>
      <c r="D150" s="21">
        <v>810</v>
      </c>
      <c r="E150" s="11">
        <f t="shared" si="2"/>
        <v>45.679012345679013</v>
      </c>
    </row>
    <row r="151" spans="1:5" x14ac:dyDescent="0.2">
      <c r="A151" s="7">
        <v>4209</v>
      </c>
      <c r="B151" s="7" t="s">
        <v>150</v>
      </c>
      <c r="C151" s="15">
        <v>351.69999999999993</v>
      </c>
      <c r="D151" s="21">
        <v>777</v>
      </c>
      <c r="E151" s="11">
        <f t="shared" si="2"/>
        <v>45.263835263835254</v>
      </c>
    </row>
    <row r="152" spans="1:5" x14ac:dyDescent="0.2">
      <c r="A152" s="7">
        <v>4210</v>
      </c>
      <c r="B152" s="7" t="s">
        <v>151</v>
      </c>
      <c r="C152" s="15">
        <v>101.8</v>
      </c>
      <c r="D152" s="21">
        <v>256</v>
      </c>
      <c r="E152" s="11">
        <f t="shared" si="2"/>
        <v>39.765625</v>
      </c>
    </row>
    <row r="153" spans="1:5" x14ac:dyDescent="0.2">
      <c r="A153" s="7">
        <v>4221</v>
      </c>
      <c r="B153" s="7" t="s">
        <v>152</v>
      </c>
      <c r="C153" s="15">
        <v>228.5</v>
      </c>
      <c r="D153" s="21">
        <v>381</v>
      </c>
      <c r="E153" s="11">
        <f t="shared" si="2"/>
        <v>59.973753280839894</v>
      </c>
    </row>
    <row r="154" spans="1:5" x14ac:dyDescent="0.2">
      <c r="A154" s="7">
        <v>4222</v>
      </c>
      <c r="B154" s="7" t="s">
        <v>153</v>
      </c>
      <c r="C154" s="15">
        <v>495.4</v>
      </c>
      <c r="D154" s="21">
        <v>730</v>
      </c>
      <c r="E154" s="11">
        <f t="shared" si="2"/>
        <v>67.863013698630141</v>
      </c>
    </row>
    <row r="155" spans="1:5" x14ac:dyDescent="0.2">
      <c r="A155" s="7">
        <v>4223</v>
      </c>
      <c r="B155" s="7" t="s">
        <v>154</v>
      </c>
      <c r="C155" s="15">
        <v>460.70000000000005</v>
      </c>
      <c r="D155" s="21">
        <v>772</v>
      </c>
      <c r="E155" s="11">
        <f t="shared" si="2"/>
        <v>59.676165803108816</v>
      </c>
    </row>
    <row r="156" spans="1:5" x14ac:dyDescent="0.2">
      <c r="A156" s="7">
        <v>4224</v>
      </c>
      <c r="B156" s="7" t="s">
        <v>155</v>
      </c>
      <c r="C156" s="15">
        <v>561.9</v>
      </c>
      <c r="D156" s="21">
        <v>1055</v>
      </c>
      <c r="E156" s="11">
        <f t="shared" si="2"/>
        <v>53.260663507109008</v>
      </c>
    </row>
    <row r="157" spans="1:5" x14ac:dyDescent="0.2">
      <c r="A157" s="7">
        <v>4226</v>
      </c>
      <c r="B157" s="7" t="s">
        <v>156</v>
      </c>
      <c r="C157" s="15">
        <v>132.60000000000002</v>
      </c>
      <c r="D157" s="21">
        <v>205</v>
      </c>
      <c r="E157" s="11">
        <f t="shared" si="2"/>
        <v>64.682926829268311</v>
      </c>
    </row>
    <row r="158" spans="1:5" x14ac:dyDescent="0.2">
      <c r="A158" s="7">
        <v>4227</v>
      </c>
      <c r="B158" s="7" t="s">
        <v>157</v>
      </c>
      <c r="C158" s="15">
        <v>215.5</v>
      </c>
      <c r="D158" s="21">
        <v>384</v>
      </c>
      <c r="E158" s="11">
        <f t="shared" si="2"/>
        <v>56.119791666666664</v>
      </c>
    </row>
    <row r="159" spans="1:5" x14ac:dyDescent="0.2">
      <c r="A159" s="7">
        <v>4228</v>
      </c>
      <c r="B159" s="7" t="s">
        <v>158</v>
      </c>
      <c r="C159" s="15">
        <v>593.19999999999993</v>
      </c>
      <c r="D159" s="21">
        <v>1033</v>
      </c>
      <c r="E159" s="11">
        <f t="shared" si="2"/>
        <v>57.424975798644716</v>
      </c>
    </row>
    <row r="160" spans="1:5" x14ac:dyDescent="0.2">
      <c r="A160" s="7">
        <v>4229</v>
      </c>
      <c r="B160" s="7" t="s">
        <v>159</v>
      </c>
      <c r="C160" s="15">
        <v>302.59999999999997</v>
      </c>
      <c r="D160" s="21">
        <v>515</v>
      </c>
      <c r="E160" s="11">
        <f t="shared" si="2"/>
        <v>58.757281553398059</v>
      </c>
    </row>
    <row r="161" spans="1:5" x14ac:dyDescent="0.2">
      <c r="A161" s="7">
        <v>4230</v>
      </c>
      <c r="B161" s="7" t="s">
        <v>160</v>
      </c>
      <c r="C161" s="15">
        <v>196.2</v>
      </c>
      <c r="D161" s="21">
        <v>395</v>
      </c>
      <c r="E161" s="11">
        <f t="shared" si="2"/>
        <v>49.670886075949369</v>
      </c>
    </row>
    <row r="162" spans="1:5" x14ac:dyDescent="0.2">
      <c r="A162" s="7">
        <v>4231</v>
      </c>
      <c r="B162" s="7" t="s">
        <v>161</v>
      </c>
      <c r="C162" s="15">
        <v>316.5</v>
      </c>
      <c r="D162" s="21">
        <v>493</v>
      </c>
      <c r="E162" s="11">
        <f t="shared" si="2"/>
        <v>64.198782961460438</v>
      </c>
    </row>
    <row r="163" spans="1:5" x14ac:dyDescent="0.2">
      <c r="A163" s="7">
        <v>4232</v>
      </c>
      <c r="B163" s="7" t="s">
        <v>162</v>
      </c>
      <c r="C163" s="15">
        <v>208.8</v>
      </c>
      <c r="D163" s="21">
        <v>315</v>
      </c>
      <c r="E163" s="11">
        <f t="shared" si="2"/>
        <v>66.285714285714292</v>
      </c>
    </row>
    <row r="164" spans="1:5" x14ac:dyDescent="0.2">
      <c r="A164" s="7">
        <v>4233</v>
      </c>
      <c r="B164" s="7" t="s">
        <v>163</v>
      </c>
      <c r="C164" s="15">
        <v>122.6</v>
      </c>
      <c r="D164" s="21">
        <v>244</v>
      </c>
      <c r="E164" s="11">
        <f t="shared" si="2"/>
        <v>50.245901639344261</v>
      </c>
    </row>
    <row r="165" spans="1:5" x14ac:dyDescent="0.2">
      <c r="A165" s="7">
        <v>4234</v>
      </c>
      <c r="B165" s="7" t="s">
        <v>164</v>
      </c>
      <c r="C165" s="15">
        <v>728.2</v>
      </c>
      <c r="D165" s="21">
        <v>1095</v>
      </c>
      <c r="E165" s="11">
        <f t="shared" si="2"/>
        <v>66.502283105022826</v>
      </c>
    </row>
    <row r="166" spans="1:5" x14ac:dyDescent="0.2">
      <c r="A166" s="7">
        <v>4235</v>
      </c>
      <c r="B166" s="7" t="s">
        <v>165</v>
      </c>
      <c r="C166" s="15">
        <v>302.5</v>
      </c>
      <c r="D166" s="21">
        <v>459</v>
      </c>
      <c r="E166" s="11">
        <f t="shared" si="2"/>
        <v>65.904139433551194</v>
      </c>
    </row>
    <row r="167" spans="1:5" x14ac:dyDescent="0.2">
      <c r="A167" s="7">
        <v>4236</v>
      </c>
      <c r="B167" s="7" t="s">
        <v>166</v>
      </c>
      <c r="C167" s="15">
        <v>511.6</v>
      </c>
      <c r="D167" s="21">
        <v>974</v>
      </c>
      <c r="E167" s="11">
        <f t="shared" si="2"/>
        <v>52.525667351129371</v>
      </c>
    </row>
    <row r="168" spans="1:5" x14ac:dyDescent="0.2">
      <c r="A168" s="7">
        <v>4237</v>
      </c>
      <c r="B168" s="7" t="s">
        <v>167</v>
      </c>
      <c r="C168" s="15">
        <v>265</v>
      </c>
      <c r="D168" s="21">
        <v>458</v>
      </c>
      <c r="E168" s="11">
        <f t="shared" si="2"/>
        <v>57.860262008733621</v>
      </c>
    </row>
    <row r="169" spans="1:5" x14ac:dyDescent="0.2">
      <c r="A169" s="7">
        <v>4238</v>
      </c>
      <c r="B169" s="7" t="s">
        <v>168</v>
      </c>
      <c r="C169" s="15">
        <v>174.7</v>
      </c>
      <c r="D169" s="21">
        <v>355</v>
      </c>
      <c r="E169" s="11">
        <f t="shared" si="2"/>
        <v>49.2112676056338</v>
      </c>
    </row>
    <row r="170" spans="1:5" x14ac:dyDescent="0.2">
      <c r="A170" s="7">
        <v>4239</v>
      </c>
      <c r="B170" s="7" t="s">
        <v>169</v>
      </c>
      <c r="C170" s="15">
        <v>1112.7</v>
      </c>
      <c r="D170" s="21">
        <v>1818</v>
      </c>
      <c r="E170" s="11">
        <f t="shared" si="2"/>
        <v>61.204620462046208</v>
      </c>
    </row>
    <row r="171" spans="1:5" x14ac:dyDescent="0.2">
      <c r="A171" s="7">
        <v>4240</v>
      </c>
      <c r="B171" s="7" t="s">
        <v>170</v>
      </c>
      <c r="C171" s="15">
        <v>195.3</v>
      </c>
      <c r="D171" s="21">
        <v>353</v>
      </c>
      <c r="E171" s="11">
        <f t="shared" si="2"/>
        <v>55.325779036827193</v>
      </c>
    </row>
    <row r="172" spans="1:5" x14ac:dyDescent="0.2">
      <c r="A172" s="7">
        <v>4251</v>
      </c>
      <c r="B172" s="7" t="s">
        <v>171</v>
      </c>
      <c r="C172" s="15">
        <v>304.7</v>
      </c>
      <c r="D172" s="21">
        <v>659</v>
      </c>
      <c r="E172" s="11">
        <f t="shared" si="2"/>
        <v>46.236722306525039</v>
      </c>
    </row>
    <row r="173" spans="1:5" x14ac:dyDescent="0.2">
      <c r="A173" s="7">
        <v>4252</v>
      </c>
      <c r="B173" s="7" t="s">
        <v>172</v>
      </c>
      <c r="C173" s="15">
        <v>58.900000000000006</v>
      </c>
      <c r="D173" s="21">
        <v>257</v>
      </c>
      <c r="E173" s="11">
        <f t="shared" si="2"/>
        <v>22.918287937743191</v>
      </c>
    </row>
    <row r="174" spans="1:5" x14ac:dyDescent="0.2">
      <c r="A174" s="7">
        <v>4253</v>
      </c>
      <c r="B174" s="7" t="s">
        <v>173</v>
      </c>
      <c r="C174" s="15">
        <v>285.3</v>
      </c>
      <c r="D174" s="21">
        <v>980</v>
      </c>
      <c r="E174" s="11">
        <f t="shared" si="2"/>
        <v>29.112244897959183</v>
      </c>
    </row>
    <row r="175" spans="1:5" x14ac:dyDescent="0.2">
      <c r="A175" s="7">
        <v>4254</v>
      </c>
      <c r="B175" s="7" t="s">
        <v>174</v>
      </c>
      <c r="C175" s="15">
        <v>642</v>
      </c>
      <c r="D175" s="21">
        <v>1476</v>
      </c>
      <c r="E175" s="11">
        <f t="shared" si="2"/>
        <v>43.49593495934959</v>
      </c>
    </row>
    <row r="176" spans="1:5" x14ac:dyDescent="0.2">
      <c r="A176" s="7">
        <v>4255</v>
      </c>
      <c r="B176" s="7" t="s">
        <v>175</v>
      </c>
      <c r="C176" s="15">
        <v>35.299999999999997</v>
      </c>
      <c r="D176" s="21">
        <v>217</v>
      </c>
      <c r="E176" s="11">
        <f t="shared" si="2"/>
        <v>16.267281105990783</v>
      </c>
    </row>
    <row r="177" spans="1:5" x14ac:dyDescent="0.2">
      <c r="A177" s="7">
        <v>4256</v>
      </c>
      <c r="B177" s="7" t="s">
        <v>176</v>
      </c>
      <c r="C177" s="15">
        <v>174.4</v>
      </c>
      <c r="D177" s="21">
        <v>457</v>
      </c>
      <c r="E177" s="11">
        <f t="shared" si="2"/>
        <v>38.161925601750546</v>
      </c>
    </row>
    <row r="178" spans="1:5" x14ac:dyDescent="0.2">
      <c r="A178" s="7">
        <v>4257</v>
      </c>
      <c r="B178" s="7" t="s">
        <v>177</v>
      </c>
      <c r="C178" s="15">
        <v>84.6</v>
      </c>
      <c r="D178" s="21">
        <v>435</v>
      </c>
      <c r="E178" s="11">
        <f t="shared" si="2"/>
        <v>19.448275862068964</v>
      </c>
    </row>
    <row r="179" spans="1:5" x14ac:dyDescent="0.2">
      <c r="A179" s="7">
        <v>4258</v>
      </c>
      <c r="B179" s="7" t="s">
        <v>178</v>
      </c>
      <c r="C179" s="15">
        <v>210.8</v>
      </c>
      <c r="D179" s="21">
        <v>1133</v>
      </c>
      <c r="E179" s="11">
        <f t="shared" si="2"/>
        <v>18.605472197705208</v>
      </c>
    </row>
    <row r="180" spans="1:5" x14ac:dyDescent="0.2">
      <c r="A180" s="7">
        <v>4259</v>
      </c>
      <c r="B180" s="7" t="s">
        <v>179</v>
      </c>
      <c r="C180" s="15">
        <v>306.89999999999998</v>
      </c>
      <c r="D180" s="21">
        <v>651</v>
      </c>
      <c r="E180" s="11">
        <f t="shared" si="2"/>
        <v>47.142857142857139</v>
      </c>
    </row>
    <row r="181" spans="1:5" x14ac:dyDescent="0.2">
      <c r="A181" s="7">
        <v>4260</v>
      </c>
      <c r="B181" s="7" t="s">
        <v>180</v>
      </c>
      <c r="C181" s="15">
        <v>27.599999999999998</v>
      </c>
      <c r="D181" s="21">
        <v>142</v>
      </c>
      <c r="E181" s="11">
        <f t="shared" si="2"/>
        <v>19.43661971830986</v>
      </c>
    </row>
    <row r="182" spans="1:5" x14ac:dyDescent="0.2">
      <c r="A182" s="7">
        <v>4261</v>
      </c>
      <c r="B182" s="7" t="s">
        <v>181</v>
      </c>
      <c r="C182" s="15">
        <v>160.5</v>
      </c>
      <c r="D182" s="21">
        <v>327</v>
      </c>
      <c r="E182" s="11">
        <f t="shared" si="2"/>
        <v>49.082568807339449</v>
      </c>
    </row>
    <row r="183" spans="1:5" x14ac:dyDescent="0.2">
      <c r="A183" s="7">
        <v>4262</v>
      </c>
      <c r="B183" s="7" t="s">
        <v>182</v>
      </c>
      <c r="C183" s="15">
        <v>209</v>
      </c>
      <c r="D183" s="21">
        <v>650</v>
      </c>
      <c r="E183" s="11">
        <f t="shared" si="2"/>
        <v>32.153846153846153</v>
      </c>
    </row>
    <row r="184" spans="1:5" x14ac:dyDescent="0.2">
      <c r="A184" s="7">
        <v>4263</v>
      </c>
      <c r="B184" s="7" t="s">
        <v>183</v>
      </c>
      <c r="C184" s="15">
        <v>405.3</v>
      </c>
      <c r="D184" s="21">
        <v>1001</v>
      </c>
      <c r="E184" s="11">
        <f t="shared" si="2"/>
        <v>40.489510489510486</v>
      </c>
    </row>
    <row r="185" spans="1:5" x14ac:dyDescent="0.2">
      <c r="A185" s="7">
        <v>4264</v>
      </c>
      <c r="B185" s="7" t="s">
        <v>184</v>
      </c>
      <c r="C185" s="15">
        <v>321.2</v>
      </c>
      <c r="D185" s="21">
        <v>786</v>
      </c>
      <c r="E185" s="11">
        <f t="shared" si="2"/>
        <v>40.865139949109412</v>
      </c>
    </row>
    <row r="186" spans="1:5" x14ac:dyDescent="0.2">
      <c r="A186" s="7">
        <v>4271</v>
      </c>
      <c r="B186" s="7" t="s">
        <v>185</v>
      </c>
      <c r="C186" s="15">
        <v>44.9</v>
      </c>
      <c r="D186" s="21">
        <v>222</v>
      </c>
      <c r="E186" s="11">
        <f t="shared" si="2"/>
        <v>20.225225225225223</v>
      </c>
    </row>
    <row r="187" spans="1:5" x14ac:dyDescent="0.2">
      <c r="A187" s="7">
        <v>4272</v>
      </c>
      <c r="B187" s="7" t="s">
        <v>187</v>
      </c>
      <c r="C187" s="15">
        <v>85.4</v>
      </c>
      <c r="D187" s="21">
        <v>191</v>
      </c>
      <c r="E187" s="11">
        <f t="shared" si="2"/>
        <v>44.712041884816756</v>
      </c>
    </row>
    <row r="188" spans="1:5" x14ac:dyDescent="0.2">
      <c r="A188" s="7">
        <v>4273</v>
      </c>
      <c r="B188" s="7" t="s">
        <v>188</v>
      </c>
      <c r="C188" s="15">
        <v>106.4</v>
      </c>
      <c r="D188" s="21">
        <v>463</v>
      </c>
      <c r="E188" s="11">
        <f t="shared" si="2"/>
        <v>22.980561555075596</v>
      </c>
    </row>
    <row r="189" spans="1:5" x14ac:dyDescent="0.2">
      <c r="A189" s="7">
        <v>4274</v>
      </c>
      <c r="B189" s="7" t="s">
        <v>189</v>
      </c>
      <c r="C189" s="15">
        <v>506.70000000000005</v>
      </c>
      <c r="D189" s="21">
        <v>1196</v>
      </c>
      <c r="E189" s="11">
        <f t="shared" si="2"/>
        <v>42.366220735785959</v>
      </c>
    </row>
    <row r="190" spans="1:5" x14ac:dyDescent="0.2">
      <c r="A190" s="7">
        <v>4275</v>
      </c>
      <c r="B190" s="7" t="s">
        <v>190</v>
      </c>
      <c r="C190" s="15">
        <v>111.6</v>
      </c>
      <c r="D190" s="21">
        <v>399</v>
      </c>
      <c r="E190" s="11">
        <f t="shared" si="2"/>
        <v>27.969924812030072</v>
      </c>
    </row>
    <row r="191" spans="1:5" x14ac:dyDescent="0.2">
      <c r="A191" s="7">
        <v>4276</v>
      </c>
      <c r="B191" s="7" t="s">
        <v>191</v>
      </c>
      <c r="C191" s="15">
        <v>225.1</v>
      </c>
      <c r="D191" s="21">
        <v>677</v>
      </c>
      <c r="E191" s="11">
        <f t="shared" si="2"/>
        <v>33.249630723781387</v>
      </c>
    </row>
    <row r="192" spans="1:5" x14ac:dyDescent="0.2">
      <c r="A192" s="7">
        <v>4277</v>
      </c>
      <c r="B192" s="7" t="s">
        <v>192</v>
      </c>
      <c r="C192" s="15">
        <v>172.2</v>
      </c>
      <c r="D192" s="21">
        <v>338</v>
      </c>
      <c r="E192" s="11">
        <f t="shared" si="2"/>
        <v>50.946745562130168</v>
      </c>
    </row>
    <row r="193" spans="1:5" x14ac:dyDescent="0.2">
      <c r="A193" s="7">
        <v>4279</v>
      </c>
      <c r="B193" s="7" t="s">
        <v>193</v>
      </c>
      <c r="C193" s="15">
        <v>378.59999999999997</v>
      </c>
      <c r="D193" s="21">
        <v>1689</v>
      </c>
      <c r="E193" s="11">
        <f t="shared" si="2"/>
        <v>22.415630550621668</v>
      </c>
    </row>
    <row r="194" spans="1:5" x14ac:dyDescent="0.2">
      <c r="A194" s="7">
        <v>4280</v>
      </c>
      <c r="B194" s="7" t="s">
        <v>194</v>
      </c>
      <c r="C194" s="15">
        <v>284.39999999999998</v>
      </c>
      <c r="D194" s="21">
        <v>892</v>
      </c>
      <c r="E194" s="11">
        <f t="shared" si="2"/>
        <v>31.883408071748875</v>
      </c>
    </row>
    <row r="195" spans="1:5" x14ac:dyDescent="0.2">
      <c r="A195" s="7">
        <v>4281</v>
      </c>
      <c r="B195" s="7" t="s">
        <v>195</v>
      </c>
      <c r="C195" s="15">
        <v>222.4</v>
      </c>
      <c r="D195" s="21">
        <v>509</v>
      </c>
      <c r="E195" s="11">
        <f t="shared" si="2"/>
        <v>43.693516699410608</v>
      </c>
    </row>
    <row r="196" spans="1:5" x14ac:dyDescent="0.2">
      <c r="A196" s="7">
        <v>4282</v>
      </c>
      <c r="B196" s="7" t="s">
        <v>196</v>
      </c>
      <c r="C196" s="15">
        <v>296.7</v>
      </c>
      <c r="D196" s="21">
        <v>788</v>
      </c>
      <c r="E196" s="11">
        <f t="shared" si="2"/>
        <v>37.652284263959388</v>
      </c>
    </row>
    <row r="197" spans="1:5" x14ac:dyDescent="0.2">
      <c r="A197" s="7">
        <v>4283</v>
      </c>
      <c r="B197" s="7" t="s">
        <v>197</v>
      </c>
      <c r="C197" s="15">
        <v>108.7</v>
      </c>
      <c r="D197" s="21">
        <v>441</v>
      </c>
      <c r="E197" s="11">
        <f t="shared" si="2"/>
        <v>24.648526077097507</v>
      </c>
    </row>
    <row r="198" spans="1:5" x14ac:dyDescent="0.2">
      <c r="A198" s="7">
        <v>4284</v>
      </c>
      <c r="B198" s="7" t="s">
        <v>198</v>
      </c>
      <c r="C198" s="15">
        <v>319.10000000000002</v>
      </c>
      <c r="D198" s="21">
        <v>827</v>
      </c>
      <c r="E198" s="11">
        <f t="shared" si="2"/>
        <v>38.585247883917781</v>
      </c>
    </row>
    <row r="199" spans="1:5" x14ac:dyDescent="0.2">
      <c r="A199" s="7">
        <v>4285</v>
      </c>
      <c r="B199" s="7" t="s">
        <v>199</v>
      </c>
      <c r="C199" s="15">
        <v>134.4</v>
      </c>
      <c r="D199" s="21">
        <v>459</v>
      </c>
      <c r="E199" s="11">
        <f t="shared" si="2"/>
        <v>29.281045751633989</v>
      </c>
    </row>
    <row r="200" spans="1:5" x14ac:dyDescent="0.2">
      <c r="A200" s="7">
        <v>4286</v>
      </c>
      <c r="B200" s="7" t="s">
        <v>200</v>
      </c>
      <c r="C200" s="15">
        <v>136.1</v>
      </c>
      <c r="D200" s="21">
        <v>627</v>
      </c>
      <c r="E200" s="11">
        <f t="shared" si="2"/>
        <v>21.706539074960126</v>
      </c>
    </row>
    <row r="201" spans="1:5" x14ac:dyDescent="0.2">
      <c r="A201" s="7">
        <v>4287</v>
      </c>
      <c r="B201" s="7" t="s">
        <v>201</v>
      </c>
      <c r="C201" s="15">
        <v>239.7</v>
      </c>
      <c r="D201" s="21">
        <v>940</v>
      </c>
      <c r="E201" s="11">
        <f t="shared" si="2"/>
        <v>25.5</v>
      </c>
    </row>
    <row r="202" spans="1:5" x14ac:dyDescent="0.2">
      <c r="A202" s="7">
        <v>4288</v>
      </c>
      <c r="B202" s="7" t="s">
        <v>202</v>
      </c>
      <c r="C202" s="15">
        <v>30.200000000000003</v>
      </c>
      <c r="D202" s="21">
        <v>106</v>
      </c>
      <c r="E202" s="11">
        <f t="shared" ref="E202:E225" si="3">C202/D202*100</f>
        <v>28.490566037735853</v>
      </c>
    </row>
    <row r="203" spans="1:5" x14ac:dyDescent="0.2">
      <c r="A203" s="7">
        <v>4289</v>
      </c>
      <c r="B203" s="7" t="s">
        <v>203</v>
      </c>
      <c r="C203" s="15">
        <v>82.5</v>
      </c>
      <c r="D203" s="21">
        <v>733</v>
      </c>
      <c r="E203" s="11">
        <f t="shared" si="3"/>
        <v>11.255115961800819</v>
      </c>
    </row>
    <row r="204" spans="1:5" x14ac:dyDescent="0.2">
      <c r="A204" s="7">
        <v>4301</v>
      </c>
      <c r="B204" s="7" t="s">
        <v>204</v>
      </c>
      <c r="C204" s="15">
        <v>125.7</v>
      </c>
      <c r="D204" s="21">
        <v>249</v>
      </c>
      <c r="E204" s="11">
        <f t="shared" si="3"/>
        <v>50.481927710843379</v>
      </c>
    </row>
    <row r="205" spans="1:5" x14ac:dyDescent="0.2">
      <c r="A205" s="7">
        <v>4302</v>
      </c>
      <c r="B205" s="7" t="s">
        <v>205</v>
      </c>
      <c r="C205" s="15">
        <v>86.8</v>
      </c>
      <c r="D205" s="21">
        <v>242</v>
      </c>
      <c r="E205" s="11">
        <f t="shared" si="3"/>
        <v>35.867768595041319</v>
      </c>
    </row>
    <row r="206" spans="1:5" x14ac:dyDescent="0.2">
      <c r="A206" s="7">
        <v>4303</v>
      </c>
      <c r="B206" s="7" t="s">
        <v>206</v>
      </c>
      <c r="C206" s="15">
        <v>155</v>
      </c>
      <c r="D206" s="21">
        <v>512</v>
      </c>
      <c r="E206" s="11">
        <f t="shared" si="3"/>
        <v>30.2734375</v>
      </c>
    </row>
    <row r="207" spans="1:5" x14ac:dyDescent="0.2">
      <c r="A207" s="7">
        <v>4304</v>
      </c>
      <c r="B207" s="7" t="s">
        <v>207</v>
      </c>
      <c r="C207" s="15">
        <v>138.30000000000001</v>
      </c>
      <c r="D207" s="21">
        <v>466</v>
      </c>
      <c r="E207" s="11">
        <f t="shared" si="3"/>
        <v>29.678111587982837</v>
      </c>
    </row>
    <row r="208" spans="1:5" x14ac:dyDescent="0.2">
      <c r="A208" s="7">
        <v>4305</v>
      </c>
      <c r="B208" s="7" t="s">
        <v>208</v>
      </c>
      <c r="C208" s="15">
        <v>252.7</v>
      </c>
      <c r="D208" s="21">
        <v>764</v>
      </c>
      <c r="E208" s="11">
        <f t="shared" si="3"/>
        <v>33.075916230366495</v>
      </c>
    </row>
    <row r="209" spans="1:5" x14ac:dyDescent="0.2">
      <c r="A209" s="7">
        <v>4306</v>
      </c>
      <c r="B209" s="7" t="s">
        <v>209</v>
      </c>
      <c r="C209" s="15">
        <v>178</v>
      </c>
      <c r="D209" s="21">
        <v>515</v>
      </c>
      <c r="E209" s="11">
        <f t="shared" si="3"/>
        <v>34.563106796116507</v>
      </c>
    </row>
    <row r="210" spans="1:5" x14ac:dyDescent="0.2">
      <c r="A210" s="7">
        <v>4307</v>
      </c>
      <c r="B210" s="7" t="s">
        <v>210</v>
      </c>
      <c r="C210" s="15">
        <v>200.1</v>
      </c>
      <c r="D210" s="21">
        <v>368</v>
      </c>
      <c r="E210" s="11">
        <f t="shared" si="3"/>
        <v>54.374999999999993</v>
      </c>
    </row>
    <row r="211" spans="1:5" x14ac:dyDescent="0.2">
      <c r="A211" s="7">
        <v>4308</v>
      </c>
      <c r="B211" s="7" t="s">
        <v>211</v>
      </c>
      <c r="C211" s="15">
        <v>6.6</v>
      </c>
      <c r="D211" s="21">
        <v>14</v>
      </c>
      <c r="E211" s="11">
        <f t="shared" si="3"/>
        <v>47.142857142857139</v>
      </c>
    </row>
    <row r="212" spans="1:5" x14ac:dyDescent="0.2">
      <c r="A212" s="7">
        <v>4309</v>
      </c>
      <c r="B212" s="7" t="s">
        <v>212</v>
      </c>
      <c r="C212" s="15">
        <v>164.7</v>
      </c>
      <c r="D212" s="21">
        <v>488</v>
      </c>
      <c r="E212" s="11">
        <f t="shared" si="3"/>
        <v>33.75</v>
      </c>
    </row>
    <row r="213" spans="1:5" x14ac:dyDescent="0.2">
      <c r="A213" s="7">
        <v>4310</v>
      </c>
      <c r="B213" s="7" t="s">
        <v>213</v>
      </c>
      <c r="C213" s="15">
        <v>127.4</v>
      </c>
      <c r="D213" s="21">
        <v>288</v>
      </c>
      <c r="E213" s="11">
        <f t="shared" si="3"/>
        <v>44.236111111111114</v>
      </c>
    </row>
    <row r="214" spans="1:5" x14ac:dyDescent="0.2">
      <c r="A214" s="7">
        <v>4311</v>
      </c>
      <c r="B214" s="7" t="s">
        <v>214</v>
      </c>
      <c r="C214" s="15">
        <v>195.2</v>
      </c>
      <c r="D214" s="21">
        <v>497</v>
      </c>
      <c r="E214" s="11">
        <f t="shared" si="3"/>
        <v>39.275653923541242</v>
      </c>
    </row>
    <row r="215" spans="1:5" x14ac:dyDescent="0.2">
      <c r="A215" s="7">
        <v>4312</v>
      </c>
      <c r="B215" s="7" t="s">
        <v>215</v>
      </c>
      <c r="C215" s="15">
        <v>449.19999999999993</v>
      </c>
      <c r="D215" s="21">
        <v>1141</v>
      </c>
      <c r="E215" s="11">
        <f t="shared" si="3"/>
        <v>39.368974583698503</v>
      </c>
    </row>
    <row r="216" spans="1:5" x14ac:dyDescent="0.2">
      <c r="A216" s="7">
        <v>4313</v>
      </c>
      <c r="B216" s="7" t="s">
        <v>216</v>
      </c>
      <c r="C216" s="15">
        <v>488.2</v>
      </c>
      <c r="D216" s="21">
        <v>1161</v>
      </c>
      <c r="E216" s="11">
        <f t="shared" si="3"/>
        <v>42.049956933677862</v>
      </c>
    </row>
    <row r="217" spans="1:5" x14ac:dyDescent="0.2">
      <c r="A217" s="7">
        <v>4314</v>
      </c>
      <c r="B217" s="7" t="s">
        <v>217</v>
      </c>
      <c r="C217" s="15">
        <v>40.9</v>
      </c>
      <c r="D217" s="21">
        <v>210</v>
      </c>
      <c r="E217" s="11">
        <f t="shared" si="3"/>
        <v>19.476190476190474</v>
      </c>
    </row>
    <row r="218" spans="1:5" x14ac:dyDescent="0.2">
      <c r="A218" s="7">
        <v>4315</v>
      </c>
      <c r="B218" s="7" t="s">
        <v>218</v>
      </c>
      <c r="C218" s="15">
        <v>14.3</v>
      </c>
      <c r="D218" s="21">
        <v>221</v>
      </c>
      <c r="E218" s="11">
        <f t="shared" si="3"/>
        <v>6.4705882352941186</v>
      </c>
    </row>
    <row r="219" spans="1:5" x14ac:dyDescent="0.2">
      <c r="A219" s="7">
        <v>4316</v>
      </c>
      <c r="B219" s="7" t="s">
        <v>219</v>
      </c>
      <c r="C219" s="15">
        <v>144.69999999999999</v>
      </c>
      <c r="D219" s="21">
        <v>338</v>
      </c>
      <c r="E219" s="11">
        <f t="shared" si="3"/>
        <v>42.810650887573956</v>
      </c>
    </row>
    <row r="220" spans="1:5" x14ac:dyDescent="0.2">
      <c r="A220" s="7">
        <v>4317</v>
      </c>
      <c r="B220" s="7" t="s">
        <v>220</v>
      </c>
      <c r="C220" s="15">
        <v>79.2</v>
      </c>
      <c r="D220" s="21">
        <v>249</v>
      </c>
      <c r="E220" s="11">
        <f t="shared" si="3"/>
        <v>31.807228915662648</v>
      </c>
    </row>
    <row r="221" spans="1:5" x14ac:dyDescent="0.2">
      <c r="A221" s="7">
        <v>4318</v>
      </c>
      <c r="B221" s="7" t="s">
        <v>221</v>
      </c>
      <c r="C221" s="15">
        <v>348.8</v>
      </c>
      <c r="D221" s="21">
        <v>751</v>
      </c>
      <c r="E221" s="11">
        <f t="shared" si="3"/>
        <v>46.444740346205059</v>
      </c>
    </row>
    <row r="222" spans="1:5" x14ac:dyDescent="0.2">
      <c r="A222" s="7">
        <v>4319</v>
      </c>
      <c r="B222" s="7" t="s">
        <v>222</v>
      </c>
      <c r="C222" s="15">
        <v>145.30000000000001</v>
      </c>
      <c r="D222" s="21">
        <v>518</v>
      </c>
      <c r="E222" s="11">
        <f t="shared" si="3"/>
        <v>28.050193050193052</v>
      </c>
    </row>
    <row r="223" spans="1:5" x14ac:dyDescent="0.2">
      <c r="A223" s="7">
        <v>4320</v>
      </c>
      <c r="B223" s="7" t="s">
        <v>223</v>
      </c>
      <c r="C223" s="15">
        <v>256.5</v>
      </c>
      <c r="D223" s="21">
        <v>629</v>
      </c>
      <c r="E223" s="11">
        <f t="shared" si="3"/>
        <v>40.779014308426078</v>
      </c>
    </row>
    <row r="224" spans="1:5" x14ac:dyDescent="0.2">
      <c r="A224" s="7">
        <v>4321</v>
      </c>
      <c r="B224" s="7" t="s">
        <v>224</v>
      </c>
      <c r="C224" s="15">
        <v>156.19999999999999</v>
      </c>
      <c r="D224" s="21">
        <v>316</v>
      </c>
      <c r="E224" s="11">
        <f t="shared" si="3"/>
        <v>49.430379746835442</v>
      </c>
    </row>
    <row r="225" spans="1:5" x14ac:dyDescent="0.2">
      <c r="A225" s="7">
        <v>4322</v>
      </c>
      <c r="B225" s="7" t="s">
        <v>225</v>
      </c>
      <c r="C225" s="15">
        <v>109.3</v>
      </c>
      <c r="D225" s="21">
        <v>333</v>
      </c>
      <c r="E225" s="11">
        <f t="shared" si="3"/>
        <v>32.822822822822822</v>
      </c>
    </row>
    <row r="226" spans="1:5" x14ac:dyDescent="0.2">
      <c r="A226" s="7">
        <v>4323</v>
      </c>
      <c r="B226" s="7" t="s">
        <v>226</v>
      </c>
      <c r="C226" s="15">
        <v>92.3</v>
      </c>
      <c r="D226" s="21">
        <v>442</v>
      </c>
      <c r="E226" s="11">
        <f>C226/D226*100</f>
        <v>20.882352941176467</v>
      </c>
    </row>
    <row r="227" spans="1:5" x14ac:dyDescent="0.2">
      <c r="A227" s="7"/>
      <c r="B227" s="10"/>
      <c r="C227" s="16"/>
      <c r="D227" s="16"/>
      <c r="E227" s="17"/>
    </row>
    <row r="228" spans="1:5" ht="13.5" thickBot="1" x14ac:dyDescent="0.25">
      <c r="A228" s="7"/>
      <c r="B228" s="12" t="s">
        <v>227</v>
      </c>
      <c r="C228" s="13">
        <f>SUM(C11:C226)</f>
        <v>40638.899999999972</v>
      </c>
      <c r="D228" s="13">
        <f>SUM(D11:D226)</f>
        <v>112943</v>
      </c>
      <c r="E228" s="14">
        <f>C228/D228*100</f>
        <v>35.981778419202584</v>
      </c>
    </row>
    <row r="229" spans="1:5" ht="13.5" thickTop="1" x14ac:dyDescent="0.2">
      <c r="A229" s="7"/>
      <c r="B229" s="10"/>
      <c r="C229" s="10"/>
      <c r="D229" s="10"/>
      <c r="E229" s="10"/>
    </row>
    <row r="230" spans="1:5" x14ac:dyDescent="0.2">
      <c r="A230" s="7"/>
      <c r="B230" s="10"/>
      <c r="C230" s="10"/>
      <c r="D230" s="10"/>
      <c r="E230" s="10"/>
    </row>
    <row r="231" spans="1:5" x14ac:dyDescent="0.2">
      <c r="A231" s="7"/>
      <c r="B231" s="10"/>
      <c r="C231" s="10"/>
      <c r="D231" s="10"/>
      <c r="E231" s="10"/>
    </row>
    <row r="232" spans="1:5" x14ac:dyDescent="0.2">
      <c r="A232" s="7"/>
      <c r="B232" s="10"/>
      <c r="C232" s="10"/>
      <c r="D232" s="10"/>
      <c r="E232" s="10"/>
    </row>
    <row r="233" spans="1:5" x14ac:dyDescent="0.2">
      <c r="A233" s="7"/>
      <c r="B233" s="10"/>
      <c r="C233" s="10"/>
      <c r="D233" s="10"/>
      <c r="E233" s="10"/>
    </row>
    <row r="234" spans="1:5" x14ac:dyDescent="0.2">
      <c r="A234" s="7"/>
      <c r="B234" s="10"/>
      <c r="C234" s="10"/>
      <c r="D234" s="10"/>
      <c r="E234" s="10"/>
    </row>
    <row r="235" spans="1:5" x14ac:dyDescent="0.2">
      <c r="A235" s="7"/>
      <c r="B235" s="10"/>
      <c r="C235" s="10"/>
      <c r="D235" s="10"/>
      <c r="E235" s="10"/>
    </row>
    <row r="236" spans="1:5" x14ac:dyDescent="0.2">
      <c r="A236" s="7"/>
      <c r="B236" s="10"/>
      <c r="C236" s="10"/>
      <c r="D236" s="10"/>
      <c r="E236" s="10"/>
    </row>
    <row r="237" spans="1:5" x14ac:dyDescent="0.2">
      <c r="A237" s="7"/>
      <c r="B237" s="10"/>
      <c r="C237" s="10"/>
      <c r="D237" s="10"/>
      <c r="E237" s="10"/>
    </row>
    <row r="238" spans="1:5" x14ac:dyDescent="0.2">
      <c r="A238" s="7"/>
      <c r="B238" s="10"/>
      <c r="C238" s="10"/>
      <c r="D238" s="10"/>
      <c r="E238" s="10"/>
    </row>
    <row r="239" spans="1:5" x14ac:dyDescent="0.2">
      <c r="A239" s="7"/>
      <c r="B239" s="10"/>
      <c r="C239" s="10"/>
      <c r="D239" s="10"/>
      <c r="E239" s="10"/>
    </row>
    <row r="240" spans="1:5" x14ac:dyDescent="0.2">
      <c r="A240" s="7"/>
      <c r="B240" s="10"/>
      <c r="C240" s="10"/>
      <c r="D240" s="10"/>
      <c r="E240" s="10"/>
    </row>
    <row r="241" spans="1:5" x14ac:dyDescent="0.2">
      <c r="A241" s="7"/>
      <c r="B241" s="10"/>
      <c r="C241" s="10"/>
      <c r="D241" s="10"/>
      <c r="E241" s="10"/>
    </row>
    <row r="242" spans="1:5" x14ac:dyDescent="0.2">
      <c r="A242" s="7"/>
      <c r="B242" s="10"/>
      <c r="C242" s="10"/>
      <c r="D242" s="10"/>
      <c r="E242" s="10"/>
    </row>
    <row r="243" spans="1:5" x14ac:dyDescent="0.2">
      <c r="A243" s="7"/>
      <c r="B243" s="10"/>
      <c r="C243" s="10"/>
      <c r="D243" s="10"/>
      <c r="E243" s="10"/>
    </row>
    <row r="244" spans="1:5" x14ac:dyDescent="0.2">
      <c r="A244" s="7"/>
      <c r="B244" s="10"/>
      <c r="C244" s="10"/>
      <c r="D244" s="10"/>
      <c r="E244" s="10"/>
    </row>
    <row r="245" spans="1:5" x14ac:dyDescent="0.2">
      <c r="A245" s="7"/>
      <c r="B245" s="10"/>
      <c r="C245" s="10"/>
      <c r="D245" s="10"/>
      <c r="E245" s="10"/>
    </row>
    <row r="246" spans="1:5" x14ac:dyDescent="0.2">
      <c r="A246" s="7"/>
      <c r="B246" s="10"/>
      <c r="C246" s="10"/>
      <c r="D246" s="10"/>
      <c r="E246" s="10"/>
    </row>
    <row r="247" spans="1:5" x14ac:dyDescent="0.2">
      <c r="A247" s="7"/>
      <c r="B247" s="10"/>
      <c r="C247" s="10"/>
      <c r="D247" s="10"/>
      <c r="E247" s="10"/>
    </row>
    <row r="248" spans="1:5" x14ac:dyDescent="0.2">
      <c r="A248" s="7"/>
      <c r="B248" s="10"/>
      <c r="C248" s="10"/>
      <c r="D248" s="10"/>
      <c r="E248" s="10"/>
    </row>
    <row r="249" spans="1:5" x14ac:dyDescent="0.2">
      <c r="A249" s="7"/>
      <c r="B249" s="10"/>
      <c r="C249" s="10"/>
      <c r="D249" s="10"/>
      <c r="E249" s="10"/>
    </row>
    <row r="250" spans="1:5" x14ac:dyDescent="0.2">
      <c r="A250" s="7"/>
      <c r="B250" s="10"/>
      <c r="C250" s="10"/>
      <c r="D250" s="10"/>
      <c r="E250" s="10"/>
    </row>
    <row r="251" spans="1:5" x14ac:dyDescent="0.2">
      <c r="A251" s="7"/>
      <c r="B251" s="10"/>
      <c r="C251" s="10"/>
      <c r="D251" s="10"/>
      <c r="E251" s="10"/>
    </row>
    <row r="252" spans="1:5" x14ac:dyDescent="0.2">
      <c r="A252" s="7"/>
      <c r="B252" s="10"/>
      <c r="C252" s="10"/>
      <c r="D252" s="10"/>
      <c r="E252" s="10"/>
    </row>
    <row r="253" spans="1:5" x14ac:dyDescent="0.2">
      <c r="A253" s="7"/>
      <c r="B253" s="10"/>
      <c r="C253" s="10"/>
      <c r="D253" s="10"/>
      <c r="E253" s="10"/>
    </row>
    <row r="254" spans="1:5" x14ac:dyDescent="0.2">
      <c r="A254" s="7"/>
      <c r="B254" s="10"/>
      <c r="C254" s="10"/>
      <c r="D254" s="10"/>
      <c r="E254" s="10"/>
    </row>
    <row r="255" spans="1:5" x14ac:dyDescent="0.2">
      <c r="A255" s="7"/>
      <c r="B255" s="10"/>
      <c r="C255" s="10"/>
      <c r="D255" s="10"/>
      <c r="E255" s="10"/>
    </row>
    <row r="256" spans="1:5" x14ac:dyDescent="0.2">
      <c r="A256" s="7"/>
      <c r="B256" s="10"/>
      <c r="C256" s="10"/>
      <c r="D256" s="10"/>
      <c r="E256" s="10"/>
    </row>
    <row r="257" spans="1:5" x14ac:dyDescent="0.2">
      <c r="A257" s="7"/>
      <c r="B257" s="10"/>
      <c r="C257" s="10"/>
      <c r="D257" s="10"/>
      <c r="E257" s="10"/>
    </row>
    <row r="258" spans="1:5" x14ac:dyDescent="0.2">
      <c r="A258" s="7"/>
      <c r="B258" s="10"/>
      <c r="C258" s="10"/>
      <c r="D258" s="10"/>
      <c r="E258" s="10"/>
    </row>
    <row r="259" spans="1:5" x14ac:dyDescent="0.2">
      <c r="A259" s="7"/>
      <c r="B259" s="10"/>
      <c r="C259" s="10"/>
      <c r="D259" s="10"/>
      <c r="E259" s="10"/>
    </row>
    <row r="260" spans="1:5" x14ac:dyDescent="0.2">
      <c r="A260" s="7"/>
      <c r="B260" s="10"/>
      <c r="C260" s="10"/>
      <c r="D260" s="10"/>
      <c r="E260" s="10"/>
    </row>
    <row r="261" spans="1:5" x14ac:dyDescent="0.2">
      <c r="A261" s="7"/>
      <c r="B261" s="10"/>
      <c r="C261" s="10"/>
      <c r="D261" s="10"/>
      <c r="E261" s="10"/>
    </row>
    <row r="262" spans="1:5" x14ac:dyDescent="0.2">
      <c r="A262" s="7"/>
      <c r="B262" s="10"/>
      <c r="C262" s="10"/>
      <c r="D262" s="10"/>
      <c r="E262" s="10"/>
    </row>
    <row r="263" spans="1:5" x14ac:dyDescent="0.2">
      <c r="A263" s="7"/>
      <c r="B263" s="10"/>
      <c r="C263" s="10"/>
      <c r="D263" s="10"/>
      <c r="E263" s="10"/>
    </row>
    <row r="264" spans="1:5" x14ac:dyDescent="0.2">
      <c r="A264" s="7"/>
      <c r="B264" s="10"/>
      <c r="C264" s="10"/>
      <c r="D264" s="10"/>
      <c r="E264" s="10"/>
    </row>
    <row r="265" spans="1:5" x14ac:dyDescent="0.2">
      <c r="A265" s="7"/>
      <c r="B265" s="10"/>
      <c r="C265" s="10"/>
      <c r="D265" s="10"/>
      <c r="E265" s="10"/>
    </row>
    <row r="266" spans="1:5" x14ac:dyDescent="0.2">
      <c r="A266" s="7"/>
      <c r="B266" s="10"/>
      <c r="C266" s="10"/>
      <c r="D266" s="10"/>
      <c r="E266" s="10"/>
    </row>
    <row r="267" spans="1:5" x14ac:dyDescent="0.2">
      <c r="A267" s="7"/>
      <c r="B267" s="10"/>
      <c r="C267" s="10"/>
      <c r="D267" s="10"/>
      <c r="E267" s="10"/>
    </row>
    <row r="268" spans="1:5" x14ac:dyDescent="0.2">
      <c r="A268" s="7"/>
      <c r="B268" s="10"/>
      <c r="C268" s="10"/>
      <c r="D268" s="10"/>
      <c r="E268" s="10"/>
    </row>
    <row r="269" spans="1:5" x14ac:dyDescent="0.2">
      <c r="A269" s="7"/>
      <c r="B269" s="10"/>
      <c r="C269" s="10"/>
      <c r="D269" s="10"/>
      <c r="E269" s="10"/>
    </row>
    <row r="270" spans="1:5" x14ac:dyDescent="0.2">
      <c r="A270" s="7"/>
      <c r="B270" s="10"/>
      <c r="C270" s="10"/>
      <c r="D270" s="10"/>
      <c r="E270" s="10"/>
    </row>
    <row r="271" spans="1:5" x14ac:dyDescent="0.2">
      <c r="A271" s="7"/>
      <c r="B271" s="10"/>
      <c r="C271" s="10"/>
      <c r="D271" s="10"/>
      <c r="E271" s="10"/>
    </row>
    <row r="272" spans="1:5" x14ac:dyDescent="0.2">
      <c r="A272" s="7"/>
      <c r="B272" s="10"/>
      <c r="C272" s="10"/>
      <c r="D272" s="10"/>
      <c r="E272" s="10"/>
    </row>
    <row r="273" spans="1:5" x14ac:dyDescent="0.2">
      <c r="A273" s="7"/>
      <c r="B273" s="10"/>
      <c r="C273" s="10"/>
      <c r="D273" s="10"/>
      <c r="E273" s="10"/>
    </row>
    <row r="274" spans="1:5" x14ac:dyDescent="0.2">
      <c r="A274" s="7"/>
      <c r="B274" s="10"/>
      <c r="C274" s="10"/>
      <c r="D274" s="10"/>
      <c r="E274" s="10"/>
    </row>
    <row r="275" spans="1:5" x14ac:dyDescent="0.2">
      <c r="A275" s="7"/>
      <c r="B275" s="10"/>
      <c r="C275" s="10"/>
      <c r="D275" s="10"/>
      <c r="E275" s="10"/>
    </row>
    <row r="276" spans="1:5" x14ac:dyDescent="0.2">
      <c r="A276" s="7"/>
      <c r="B276" s="10"/>
      <c r="C276" s="10"/>
      <c r="D276" s="10"/>
      <c r="E276" s="10"/>
    </row>
    <row r="277" spans="1:5" x14ac:dyDescent="0.2">
      <c r="A277" s="7"/>
      <c r="B277" s="10"/>
      <c r="C277" s="10"/>
      <c r="D277" s="10"/>
      <c r="E277" s="10"/>
    </row>
    <row r="278" spans="1:5" x14ac:dyDescent="0.2">
      <c r="A278" s="7"/>
      <c r="B278" s="10"/>
      <c r="C278" s="10"/>
      <c r="D278" s="10"/>
      <c r="E278" s="10"/>
    </row>
    <row r="279" spans="1:5" x14ac:dyDescent="0.2">
      <c r="A279" s="7"/>
      <c r="B279" s="10"/>
      <c r="C279" s="10"/>
      <c r="D279" s="10"/>
      <c r="E279" s="10"/>
    </row>
    <row r="280" spans="1:5" x14ac:dyDescent="0.2">
      <c r="A280" s="7"/>
      <c r="B280" s="10"/>
      <c r="C280" s="10"/>
      <c r="D280" s="10"/>
      <c r="E280" s="10"/>
    </row>
    <row r="281" spans="1:5" x14ac:dyDescent="0.2">
      <c r="A281" s="7"/>
      <c r="B281" s="10"/>
      <c r="C281" s="10"/>
      <c r="D281" s="10"/>
      <c r="E281" s="10"/>
    </row>
    <row r="282" spans="1:5" x14ac:dyDescent="0.2">
      <c r="A282" s="7"/>
      <c r="B282" s="10"/>
      <c r="C282" s="10"/>
      <c r="D282" s="10"/>
      <c r="E282" s="10"/>
    </row>
    <row r="283" spans="1:5" x14ac:dyDescent="0.2">
      <c r="A283" s="7"/>
      <c r="B283" s="10"/>
      <c r="C283" s="10"/>
      <c r="D283" s="10"/>
      <c r="E283" s="10"/>
    </row>
    <row r="284" spans="1:5" x14ac:dyDescent="0.2">
      <c r="A284" s="7"/>
      <c r="B284" s="10"/>
      <c r="C284" s="10"/>
      <c r="D284" s="10"/>
      <c r="E284" s="10"/>
    </row>
    <row r="285" spans="1:5" x14ac:dyDescent="0.2">
      <c r="A285" s="7"/>
      <c r="B285" s="10"/>
      <c r="C285" s="10"/>
      <c r="D285" s="10"/>
      <c r="E285" s="10"/>
    </row>
    <row r="286" spans="1:5" x14ac:dyDescent="0.2">
      <c r="A286" s="7"/>
      <c r="B286" s="10"/>
      <c r="C286" s="10"/>
      <c r="D286" s="10"/>
      <c r="E286" s="10"/>
    </row>
    <row r="287" spans="1:5" x14ac:dyDescent="0.2">
      <c r="A287" s="7"/>
      <c r="B287" s="10"/>
      <c r="C287" s="10"/>
      <c r="D287" s="10"/>
      <c r="E287" s="10"/>
    </row>
    <row r="288" spans="1:5" x14ac:dyDescent="0.2">
      <c r="A288" s="7"/>
      <c r="B288" s="10"/>
      <c r="C288" s="10"/>
      <c r="D288" s="10"/>
      <c r="E288" s="10"/>
    </row>
    <row r="289" spans="1:5" x14ac:dyDescent="0.2">
      <c r="A289" s="7"/>
      <c r="B289" s="10"/>
      <c r="C289" s="10"/>
      <c r="D289" s="10"/>
      <c r="E289" s="10"/>
    </row>
    <row r="290" spans="1:5" x14ac:dyDescent="0.2">
      <c r="A290" s="7"/>
      <c r="B290" s="10"/>
      <c r="C290" s="10"/>
      <c r="D290" s="10"/>
      <c r="E290" s="10"/>
    </row>
    <row r="291" spans="1:5" x14ac:dyDescent="0.2">
      <c r="A291" s="7"/>
      <c r="B291" s="10"/>
      <c r="C291" s="10"/>
      <c r="D291" s="10"/>
      <c r="E291" s="10"/>
    </row>
    <row r="292" spans="1:5" x14ac:dyDescent="0.2">
      <c r="A292" s="7"/>
      <c r="B292" s="10"/>
      <c r="C292" s="10"/>
      <c r="D292" s="10"/>
      <c r="E292" s="10"/>
    </row>
    <row r="293" spans="1:5" x14ac:dyDescent="0.2">
      <c r="A293" s="7"/>
      <c r="B293" s="10"/>
      <c r="C293" s="10"/>
      <c r="D293" s="10"/>
      <c r="E293" s="10"/>
    </row>
    <row r="294" spans="1:5" x14ac:dyDescent="0.2">
      <c r="A294" s="7"/>
      <c r="B294" s="10"/>
      <c r="C294" s="10"/>
      <c r="D294" s="10"/>
      <c r="E294" s="10"/>
    </row>
    <row r="295" spans="1:5" x14ac:dyDescent="0.2">
      <c r="A295" s="7"/>
      <c r="B295" s="10"/>
      <c r="C295" s="10"/>
      <c r="D295" s="10"/>
      <c r="E295" s="10"/>
    </row>
    <row r="296" spans="1:5" x14ac:dyDescent="0.2">
      <c r="A296" s="7"/>
      <c r="B296" s="10"/>
      <c r="C296" s="10"/>
      <c r="D296" s="10"/>
      <c r="E296" s="10"/>
    </row>
    <row r="297" spans="1:5" x14ac:dyDescent="0.2">
      <c r="A297" s="7"/>
      <c r="B297" s="10"/>
      <c r="C297" s="10"/>
      <c r="D297" s="10"/>
      <c r="E297" s="10"/>
    </row>
    <row r="298" spans="1:5" x14ac:dyDescent="0.2">
      <c r="A298" s="7"/>
      <c r="B298" s="10"/>
      <c r="C298" s="10"/>
      <c r="D298" s="10"/>
      <c r="E298" s="10"/>
    </row>
    <row r="299" spans="1:5" x14ac:dyDescent="0.2">
      <c r="A299" s="7"/>
      <c r="B299" s="10"/>
      <c r="C299" s="10"/>
      <c r="D299" s="10"/>
      <c r="E299" s="10"/>
    </row>
    <row r="300" spans="1:5" x14ac:dyDescent="0.2">
      <c r="A300" s="7"/>
      <c r="B300" s="10"/>
      <c r="C300" s="10"/>
      <c r="D300" s="10"/>
      <c r="E300" s="10"/>
    </row>
    <row r="301" spans="1:5" x14ac:dyDescent="0.2">
      <c r="A301" s="7"/>
      <c r="B301" s="10"/>
      <c r="C301" s="10"/>
      <c r="D301" s="10"/>
      <c r="E301" s="10"/>
    </row>
    <row r="302" spans="1:5" x14ac:dyDescent="0.2">
      <c r="A302" s="7"/>
      <c r="B302" s="10"/>
      <c r="C302" s="10"/>
      <c r="D302" s="10"/>
      <c r="E302" s="10"/>
    </row>
    <row r="303" spans="1:5" x14ac:dyDescent="0.2">
      <c r="A303" s="7"/>
      <c r="B303" s="10"/>
      <c r="C303" s="10"/>
      <c r="D303" s="10"/>
      <c r="E303" s="10"/>
    </row>
    <row r="304" spans="1:5" x14ac:dyDescent="0.2">
      <c r="A304" s="7"/>
      <c r="B304" s="10"/>
      <c r="C304" s="10"/>
      <c r="D304" s="10"/>
      <c r="E304" s="10"/>
    </row>
    <row r="305" spans="1:5" x14ac:dyDescent="0.2">
      <c r="A305" s="7"/>
      <c r="B305" s="10"/>
      <c r="C305" s="10"/>
      <c r="D305" s="10"/>
      <c r="E305" s="10"/>
    </row>
    <row r="306" spans="1:5" x14ac:dyDescent="0.2">
      <c r="A306" s="7"/>
      <c r="B306" s="10"/>
      <c r="C306" s="10"/>
      <c r="D306" s="10"/>
      <c r="E306" s="10"/>
    </row>
    <row r="307" spans="1:5" x14ac:dyDescent="0.2">
      <c r="A307" s="7"/>
      <c r="B307" s="10"/>
      <c r="C307" s="10"/>
      <c r="D307" s="10"/>
      <c r="E307" s="10"/>
    </row>
    <row r="308" spans="1:5" x14ac:dyDescent="0.2">
      <c r="A308" s="7"/>
      <c r="B308" s="10"/>
      <c r="C308" s="10"/>
      <c r="D308" s="10"/>
      <c r="E308" s="10"/>
    </row>
    <row r="309" spans="1:5" x14ac:dyDescent="0.2">
      <c r="A309" s="7"/>
      <c r="B309" s="10"/>
      <c r="C309" s="10"/>
      <c r="D309" s="10"/>
      <c r="E309" s="10"/>
    </row>
    <row r="310" spans="1:5" x14ac:dyDescent="0.2">
      <c r="A310" s="7"/>
      <c r="B310" s="10"/>
      <c r="C310" s="10"/>
      <c r="D310" s="10"/>
      <c r="E310" s="10"/>
    </row>
    <row r="311" spans="1:5" x14ac:dyDescent="0.2">
      <c r="A311" s="7"/>
      <c r="B311" s="10"/>
      <c r="C311" s="10"/>
      <c r="D311" s="10"/>
      <c r="E311" s="10"/>
    </row>
    <row r="312" spans="1:5" x14ac:dyDescent="0.2">
      <c r="A312" s="7"/>
      <c r="B312" s="10"/>
      <c r="C312" s="10"/>
      <c r="D312" s="10"/>
      <c r="E312" s="10"/>
    </row>
    <row r="313" spans="1:5" x14ac:dyDescent="0.2">
      <c r="A313" s="7"/>
      <c r="B313" s="10"/>
      <c r="C313" s="10"/>
      <c r="D313" s="10"/>
      <c r="E313" s="10"/>
    </row>
    <row r="314" spans="1:5" x14ac:dyDescent="0.2">
      <c r="A314" s="7"/>
      <c r="B314" s="10"/>
      <c r="C314" s="10"/>
      <c r="D314" s="10"/>
      <c r="E314" s="10"/>
    </row>
    <row r="315" spans="1:5" x14ac:dyDescent="0.2">
      <c r="A315" s="7"/>
      <c r="B315" s="10"/>
      <c r="C315" s="10"/>
      <c r="D315" s="10"/>
      <c r="E315" s="10"/>
    </row>
    <row r="316" spans="1:5" x14ac:dyDescent="0.2">
      <c r="A316" s="7"/>
      <c r="B316" s="10"/>
      <c r="C316" s="10"/>
      <c r="D316" s="10"/>
      <c r="E316" s="10"/>
    </row>
    <row r="317" spans="1:5" x14ac:dyDescent="0.2">
      <c r="A317" s="7"/>
      <c r="B317" s="10"/>
      <c r="C317" s="10"/>
      <c r="D317" s="10"/>
      <c r="E317" s="10"/>
    </row>
    <row r="318" spans="1:5" x14ac:dyDescent="0.2">
      <c r="A318" s="7"/>
      <c r="B318" s="10"/>
      <c r="C318" s="10"/>
      <c r="D318" s="10"/>
      <c r="E318" s="10"/>
    </row>
    <row r="319" spans="1:5" x14ac:dyDescent="0.2">
      <c r="A319" s="7"/>
      <c r="B319" s="10"/>
      <c r="C319" s="10"/>
      <c r="D319" s="10"/>
      <c r="E319" s="10"/>
    </row>
    <row r="320" spans="1:5" x14ac:dyDescent="0.2">
      <c r="A320" s="7"/>
      <c r="B320" s="10"/>
      <c r="C320" s="10"/>
      <c r="D320" s="10"/>
      <c r="E320" s="10"/>
    </row>
    <row r="321" spans="1:5" x14ac:dyDescent="0.2">
      <c r="A321" s="7"/>
      <c r="B321" s="10"/>
      <c r="C321" s="10"/>
      <c r="D321" s="10"/>
      <c r="E321" s="10"/>
    </row>
    <row r="322" spans="1:5" x14ac:dyDescent="0.2">
      <c r="A322" s="7"/>
      <c r="B322" s="10"/>
      <c r="C322" s="10"/>
      <c r="D322" s="10"/>
      <c r="E322" s="10"/>
    </row>
    <row r="323" spans="1:5" x14ac:dyDescent="0.2">
      <c r="A323" s="7"/>
      <c r="B323" s="10"/>
      <c r="C323" s="10"/>
      <c r="D323" s="10"/>
      <c r="E323" s="10"/>
    </row>
    <row r="324" spans="1:5" x14ac:dyDescent="0.2">
      <c r="A324" s="7"/>
      <c r="B324" s="10"/>
      <c r="C324" s="10"/>
      <c r="D324" s="10"/>
      <c r="E324" s="10"/>
    </row>
    <row r="325" spans="1:5" x14ac:dyDescent="0.2">
      <c r="A325" s="7"/>
      <c r="B325" s="10"/>
      <c r="C325" s="10"/>
      <c r="D325" s="10"/>
      <c r="E325" s="10"/>
    </row>
    <row r="326" spans="1:5" x14ac:dyDescent="0.2">
      <c r="A326" s="7"/>
      <c r="B326" s="10"/>
      <c r="C326" s="10"/>
      <c r="D326" s="10"/>
      <c r="E326" s="10"/>
    </row>
    <row r="327" spans="1:5" x14ac:dyDescent="0.2">
      <c r="A327" s="7"/>
      <c r="B327" s="10"/>
      <c r="C327" s="10"/>
      <c r="D327" s="10"/>
      <c r="E327" s="10"/>
    </row>
    <row r="328" spans="1:5" x14ac:dyDescent="0.2">
      <c r="A328" s="7"/>
      <c r="B328" s="10"/>
      <c r="C328" s="10"/>
      <c r="D328" s="10"/>
      <c r="E328" s="10"/>
    </row>
    <row r="329" spans="1:5" x14ac:dyDescent="0.2">
      <c r="A329" s="7"/>
      <c r="B329" s="10"/>
      <c r="C329" s="10"/>
      <c r="D329" s="10"/>
      <c r="E329" s="10"/>
    </row>
    <row r="330" spans="1:5" x14ac:dyDescent="0.2">
      <c r="A330" s="7"/>
      <c r="B330" s="10"/>
      <c r="C330" s="10"/>
      <c r="D330" s="10"/>
      <c r="E330" s="10"/>
    </row>
    <row r="331" spans="1:5" x14ac:dyDescent="0.2">
      <c r="A331" s="7"/>
      <c r="B331" s="10"/>
      <c r="C331" s="10"/>
      <c r="D331" s="10"/>
      <c r="E331" s="10"/>
    </row>
    <row r="332" spans="1:5" x14ac:dyDescent="0.2">
      <c r="A332" s="7"/>
      <c r="B332" s="10"/>
      <c r="C332" s="10"/>
      <c r="D332" s="10"/>
      <c r="E332" s="10"/>
    </row>
    <row r="333" spans="1:5" x14ac:dyDescent="0.2">
      <c r="A333" s="7"/>
      <c r="B333" s="10"/>
      <c r="C333" s="10"/>
      <c r="D333" s="10"/>
      <c r="E333" s="10"/>
    </row>
    <row r="334" spans="1:5" x14ac:dyDescent="0.2">
      <c r="A334" s="7"/>
      <c r="B334" s="10"/>
      <c r="C334" s="10"/>
      <c r="D334" s="10"/>
      <c r="E334" s="10"/>
    </row>
    <row r="335" spans="1:5" x14ac:dyDescent="0.2">
      <c r="A335" s="7"/>
      <c r="B335" s="10"/>
      <c r="C335" s="10"/>
      <c r="D335" s="10"/>
      <c r="E335" s="10"/>
    </row>
    <row r="336" spans="1:5" x14ac:dyDescent="0.2">
      <c r="A336" s="7"/>
      <c r="B336" s="10"/>
      <c r="C336" s="10"/>
      <c r="D336" s="10"/>
      <c r="E336" s="10"/>
    </row>
    <row r="337" spans="1:5" x14ac:dyDescent="0.2">
      <c r="A337" s="7"/>
      <c r="B337" s="10"/>
      <c r="C337" s="10"/>
      <c r="D337" s="10"/>
      <c r="E337" s="10"/>
    </row>
    <row r="338" spans="1:5" x14ac:dyDescent="0.2">
      <c r="A338" s="7"/>
      <c r="B338" s="10"/>
      <c r="C338" s="10"/>
      <c r="D338" s="10"/>
      <c r="E338" s="10"/>
    </row>
    <row r="339" spans="1:5" x14ac:dyDescent="0.2">
      <c r="A339" s="7"/>
      <c r="B339" s="10"/>
      <c r="C339" s="10"/>
      <c r="D339" s="10"/>
      <c r="E339" s="10"/>
    </row>
    <row r="340" spans="1:5" x14ac:dyDescent="0.2">
      <c r="A340" s="7"/>
      <c r="B340" s="10"/>
      <c r="C340" s="10"/>
      <c r="D340" s="10"/>
      <c r="E340" s="10"/>
    </row>
    <row r="341" spans="1:5" x14ac:dyDescent="0.2">
      <c r="A341" s="7"/>
      <c r="B341" s="10"/>
      <c r="C341" s="10"/>
      <c r="D341" s="10"/>
      <c r="E341" s="10"/>
    </row>
    <row r="342" spans="1:5" x14ac:dyDescent="0.2">
      <c r="A342" s="7"/>
      <c r="B342" s="10"/>
      <c r="C342" s="10"/>
      <c r="D342" s="10"/>
      <c r="E342" s="10"/>
    </row>
    <row r="343" spans="1:5" x14ac:dyDescent="0.2">
      <c r="A343" s="7"/>
      <c r="B343" s="10"/>
      <c r="C343" s="10"/>
      <c r="D343" s="10"/>
      <c r="E343" s="10"/>
    </row>
    <row r="344" spans="1:5" x14ac:dyDescent="0.2">
      <c r="A344" s="7"/>
      <c r="B344" s="10"/>
      <c r="C344" s="10"/>
      <c r="D344" s="10"/>
      <c r="E344" s="10"/>
    </row>
    <row r="345" spans="1:5" x14ac:dyDescent="0.2">
      <c r="A345" s="7"/>
      <c r="B345" s="10"/>
      <c r="C345" s="10"/>
      <c r="D345" s="10"/>
      <c r="E345" s="10"/>
    </row>
    <row r="346" spans="1:5" x14ac:dyDescent="0.2">
      <c r="A346" s="7"/>
      <c r="B346" s="10"/>
      <c r="C346" s="10"/>
      <c r="D346" s="10"/>
      <c r="E346" s="10"/>
    </row>
    <row r="347" spans="1:5" x14ac:dyDescent="0.2">
      <c r="A347" s="7"/>
      <c r="B347" s="10"/>
      <c r="C347" s="10"/>
      <c r="D347" s="10"/>
      <c r="E347" s="10"/>
    </row>
    <row r="348" spans="1:5" x14ac:dyDescent="0.2">
      <c r="A348" s="7"/>
      <c r="B348" s="10"/>
      <c r="C348" s="10"/>
      <c r="D348" s="10"/>
      <c r="E348" s="10"/>
    </row>
    <row r="349" spans="1:5" x14ac:dyDescent="0.2">
      <c r="A349" s="7"/>
      <c r="B349" s="10"/>
      <c r="C349" s="10"/>
      <c r="D349" s="10"/>
      <c r="E349" s="10"/>
    </row>
    <row r="350" spans="1:5" x14ac:dyDescent="0.2">
      <c r="A350" s="7"/>
      <c r="B350" s="10"/>
      <c r="C350" s="10"/>
      <c r="D350" s="10"/>
      <c r="E350" s="10"/>
    </row>
    <row r="351" spans="1:5" x14ac:dyDescent="0.2">
      <c r="A351" s="7"/>
      <c r="B351" s="10"/>
      <c r="C351" s="10"/>
      <c r="D351" s="10"/>
      <c r="E351" s="10"/>
    </row>
    <row r="352" spans="1:5" x14ac:dyDescent="0.2">
      <c r="A352" s="7"/>
      <c r="B352" s="10"/>
      <c r="C352" s="10"/>
      <c r="D352" s="10"/>
      <c r="E352" s="10"/>
    </row>
    <row r="353" spans="1:5" x14ac:dyDescent="0.2">
      <c r="A353" s="7"/>
      <c r="B353" s="10"/>
      <c r="C353" s="10"/>
      <c r="D353" s="10"/>
      <c r="E353" s="10"/>
    </row>
    <row r="354" spans="1:5" x14ac:dyDescent="0.2">
      <c r="A354" s="7"/>
      <c r="B354" s="10"/>
      <c r="C354" s="10"/>
      <c r="D354" s="10"/>
      <c r="E354" s="10"/>
    </row>
    <row r="355" spans="1:5" x14ac:dyDescent="0.2">
      <c r="A355" s="7"/>
      <c r="B355" s="10"/>
      <c r="C355" s="10"/>
      <c r="D355" s="10"/>
      <c r="E355" s="10"/>
    </row>
    <row r="356" spans="1:5" x14ac:dyDescent="0.2">
      <c r="A356" s="7"/>
      <c r="B356" s="10"/>
      <c r="C356" s="10"/>
      <c r="D356" s="10"/>
      <c r="E356" s="10"/>
    </row>
    <row r="357" spans="1:5" x14ac:dyDescent="0.2">
      <c r="A357" s="7"/>
      <c r="B357" s="10"/>
      <c r="C357" s="10"/>
      <c r="D357" s="10"/>
      <c r="E357" s="10"/>
    </row>
    <row r="358" spans="1:5" x14ac:dyDescent="0.2">
      <c r="A358" s="7"/>
      <c r="B358" s="10"/>
      <c r="C358" s="10"/>
      <c r="D358" s="10"/>
      <c r="E358" s="10"/>
    </row>
    <row r="359" spans="1:5" x14ac:dyDescent="0.2">
      <c r="A359" s="7"/>
      <c r="B359" s="10"/>
      <c r="C359" s="10"/>
      <c r="D359" s="10"/>
      <c r="E359" s="10"/>
    </row>
    <row r="360" spans="1:5" x14ac:dyDescent="0.2">
      <c r="A360" s="7"/>
      <c r="B360" s="10"/>
      <c r="C360" s="10"/>
      <c r="D360" s="10"/>
      <c r="E360" s="10"/>
    </row>
    <row r="361" spans="1:5" x14ac:dyDescent="0.2">
      <c r="A361" s="7"/>
      <c r="B361" s="10"/>
      <c r="C361" s="10"/>
      <c r="D361" s="10"/>
      <c r="E361" s="10"/>
    </row>
    <row r="362" spans="1:5" x14ac:dyDescent="0.2">
      <c r="A362" s="7"/>
      <c r="B362" s="10"/>
      <c r="C362" s="10"/>
      <c r="D362" s="10"/>
      <c r="E362" s="10"/>
    </row>
    <row r="363" spans="1:5" x14ac:dyDescent="0.2">
      <c r="A363" s="7"/>
      <c r="B363" s="10"/>
      <c r="C363" s="10"/>
      <c r="D363" s="10"/>
      <c r="E363" s="10"/>
    </row>
    <row r="364" spans="1:5" x14ac:dyDescent="0.2">
      <c r="A364" s="7"/>
      <c r="B364" s="10"/>
      <c r="C364" s="10"/>
      <c r="D364" s="10"/>
      <c r="E364" s="10"/>
    </row>
    <row r="365" spans="1:5" x14ac:dyDescent="0.2">
      <c r="A365" s="7"/>
      <c r="B365" s="10"/>
      <c r="C365" s="10"/>
      <c r="D365" s="10"/>
      <c r="E365" s="10"/>
    </row>
    <row r="366" spans="1:5" x14ac:dyDescent="0.2">
      <c r="A366" s="7"/>
      <c r="B366" s="10"/>
      <c r="C366" s="10"/>
      <c r="D366" s="10"/>
      <c r="E366" s="10"/>
    </row>
    <row r="367" spans="1:5" x14ac:dyDescent="0.2">
      <c r="A367" s="7"/>
      <c r="B367" s="10"/>
      <c r="C367" s="10"/>
      <c r="D367" s="10"/>
      <c r="E367" s="10"/>
    </row>
    <row r="368" spans="1:5" x14ac:dyDescent="0.2">
      <c r="A368" s="7"/>
      <c r="B368" s="10"/>
      <c r="C368" s="10"/>
      <c r="D368" s="10"/>
      <c r="E368" s="10"/>
    </row>
    <row r="369" spans="1:5" x14ac:dyDescent="0.2">
      <c r="A369" s="7"/>
      <c r="B369" s="10"/>
      <c r="C369" s="10"/>
      <c r="D369" s="10"/>
      <c r="E369" s="10"/>
    </row>
    <row r="370" spans="1:5" x14ac:dyDescent="0.2">
      <c r="A370" s="7"/>
      <c r="B370" s="10"/>
      <c r="C370" s="10"/>
      <c r="D370" s="10"/>
      <c r="E370" s="10"/>
    </row>
    <row r="371" spans="1:5" x14ac:dyDescent="0.2">
      <c r="A371" s="7"/>
      <c r="B371" s="10"/>
      <c r="C371" s="10"/>
      <c r="D371" s="10"/>
      <c r="E371" s="10"/>
    </row>
    <row r="372" spans="1:5" x14ac:dyDescent="0.2">
      <c r="A372" s="7"/>
      <c r="B372" s="10"/>
      <c r="C372" s="10"/>
      <c r="D372" s="10"/>
      <c r="E372" s="10"/>
    </row>
    <row r="373" spans="1:5" x14ac:dyDescent="0.2">
      <c r="A373" s="7"/>
      <c r="B373" s="10"/>
      <c r="C373" s="10"/>
      <c r="D373" s="10"/>
      <c r="E373" s="10"/>
    </row>
    <row r="374" spans="1:5" x14ac:dyDescent="0.2">
      <c r="A374" s="7"/>
      <c r="B374" s="10"/>
      <c r="C374" s="10"/>
      <c r="D374" s="10"/>
      <c r="E374" s="10"/>
    </row>
    <row r="375" spans="1:5" x14ac:dyDescent="0.2">
      <c r="A375" s="7"/>
      <c r="B375" s="10"/>
      <c r="C375" s="10"/>
      <c r="D375" s="10"/>
      <c r="E375" s="10"/>
    </row>
    <row r="376" spans="1:5" x14ac:dyDescent="0.2">
      <c r="A376" s="7"/>
      <c r="B376" s="10"/>
      <c r="C376" s="10"/>
      <c r="D376" s="10"/>
      <c r="E376" s="10"/>
    </row>
  </sheetData>
  <phoneticPr fontId="1" type="noConversion"/>
  <pageMargins left="0.78740157480314965" right="0.59055118110236227" top="0.59055118110236227" bottom="0.59055118110236227" header="0.51181102362204722" footer="0.51181102362204722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73"/>
  <sheetViews>
    <sheetView view="pageBreakPreview" zoomScaleNormal="100" zoomScaleSheetLayoutView="100" workbookViewId="0">
      <selection activeCell="B1" sqref="B1"/>
    </sheetView>
  </sheetViews>
  <sheetFormatPr baseColWidth="10" defaultRowHeight="12.75" x14ac:dyDescent="0.2"/>
  <cols>
    <col min="1" max="1" width="8" style="2" customWidth="1"/>
    <col min="2" max="2" width="24.5703125" customWidth="1"/>
    <col min="3" max="3" width="14.85546875" customWidth="1"/>
    <col min="4" max="4" width="18.5703125" customWidth="1"/>
    <col min="5" max="5" width="22.7109375" customWidth="1"/>
    <col min="6" max="6" width="8" customWidth="1"/>
  </cols>
  <sheetData>
    <row r="4" spans="1:6" x14ac:dyDescent="0.2">
      <c r="B4" s="1"/>
      <c r="C4" s="1"/>
      <c r="D4" s="1"/>
      <c r="E4" s="1"/>
      <c r="F4" s="4"/>
    </row>
    <row r="5" spans="1:6" x14ac:dyDescent="0.2">
      <c r="B5" s="4"/>
      <c r="C5" s="4"/>
      <c r="D5" s="4"/>
      <c r="E5" s="4"/>
    </row>
    <row r="6" spans="1:6" x14ac:dyDescent="0.2">
      <c r="B6" s="5" t="s">
        <v>237</v>
      </c>
      <c r="C6" s="4"/>
      <c r="D6" s="4"/>
      <c r="E6" s="4"/>
    </row>
    <row r="7" spans="1:6" x14ac:dyDescent="0.2">
      <c r="B7" s="6" t="s">
        <v>229</v>
      </c>
    </row>
    <row r="8" spans="1:6" x14ac:dyDescent="0.2">
      <c r="B8" s="6"/>
    </row>
    <row r="9" spans="1:6" ht="45.75" customHeight="1" x14ac:dyDescent="0.2">
      <c r="A9" s="7"/>
      <c r="B9" s="8" t="s">
        <v>228</v>
      </c>
      <c r="C9" s="9" t="s">
        <v>230</v>
      </c>
      <c r="D9" s="9" t="s">
        <v>231</v>
      </c>
      <c r="E9" s="9" t="s">
        <v>232</v>
      </c>
      <c r="F9" s="25"/>
    </row>
    <row r="10" spans="1:6" x14ac:dyDescent="0.2">
      <c r="A10" s="7"/>
      <c r="B10" s="10"/>
      <c r="C10" s="10"/>
      <c r="D10" s="10"/>
      <c r="E10" s="10"/>
    </row>
    <row r="11" spans="1:6" x14ac:dyDescent="0.2">
      <c r="A11" s="7"/>
      <c r="B11" s="7" t="s">
        <v>15</v>
      </c>
      <c r="C11" s="15">
        <v>2199.6000000000004</v>
      </c>
      <c r="D11" s="21">
        <v>7771</v>
      </c>
      <c r="E11" s="15">
        <f>C11/D11*100</f>
        <v>28.305237421181317</v>
      </c>
      <c r="F11" s="18"/>
    </row>
    <row r="12" spans="1:6" x14ac:dyDescent="0.2">
      <c r="A12" s="7"/>
      <c r="B12" s="7" t="s">
        <v>235</v>
      </c>
      <c r="C12" s="15">
        <v>1748.1</v>
      </c>
      <c r="D12" s="21">
        <v>8577</v>
      </c>
      <c r="E12" s="15">
        <f t="shared" ref="E12:E23" si="0">C12/D12*100</f>
        <v>20.381252186079045</v>
      </c>
      <c r="F12" s="18"/>
    </row>
    <row r="13" spans="1:6" x14ac:dyDescent="0.2">
      <c r="A13" s="7"/>
      <c r="B13" s="7" t="s">
        <v>19</v>
      </c>
      <c r="C13" s="15">
        <v>2038.1000000000004</v>
      </c>
      <c r="D13" s="21">
        <v>4679</v>
      </c>
      <c r="E13" s="15">
        <f t="shared" si="0"/>
        <v>43.558452660824969</v>
      </c>
      <c r="F13" s="18"/>
    </row>
    <row r="14" spans="1:6" x14ac:dyDescent="0.2">
      <c r="A14" s="7"/>
      <c r="B14" s="7" t="s">
        <v>186</v>
      </c>
      <c r="C14" s="15">
        <v>2319.1</v>
      </c>
      <c r="D14" s="21">
        <v>8450</v>
      </c>
      <c r="E14" s="15">
        <f t="shared" si="0"/>
        <v>27.44497041420118</v>
      </c>
      <c r="F14" s="18"/>
    </row>
    <row r="15" spans="1:6" x14ac:dyDescent="0.2">
      <c r="A15" s="7"/>
      <c r="B15" s="7" t="s">
        <v>73</v>
      </c>
      <c r="C15" s="15">
        <v>7888.1</v>
      </c>
      <c r="D15" s="21">
        <v>24224</v>
      </c>
      <c r="E15" s="15">
        <f t="shared" si="0"/>
        <v>32.563160501981507</v>
      </c>
      <c r="F15" s="18"/>
    </row>
    <row r="16" spans="1:6" x14ac:dyDescent="0.2">
      <c r="A16" s="7"/>
      <c r="B16" s="7" t="s">
        <v>97</v>
      </c>
      <c r="C16" s="15">
        <v>2967.4999999999995</v>
      </c>
      <c r="D16" s="21">
        <v>7812</v>
      </c>
      <c r="E16" s="15">
        <f t="shared" si="0"/>
        <v>37.986431131592418</v>
      </c>
      <c r="F16" s="18"/>
    </row>
    <row r="17" spans="1:6" x14ac:dyDescent="0.2">
      <c r="A17" s="7"/>
      <c r="B17" s="7" t="s">
        <v>47</v>
      </c>
      <c r="C17" s="15">
        <v>2369.6999999999998</v>
      </c>
      <c r="D17" s="21">
        <v>5219</v>
      </c>
      <c r="E17" s="15">
        <f t="shared" si="0"/>
        <v>45.405250047901895</v>
      </c>
      <c r="F17" s="18"/>
    </row>
    <row r="18" spans="1:6" x14ac:dyDescent="0.2">
      <c r="A18" s="7"/>
      <c r="B18" s="7" t="s">
        <v>53</v>
      </c>
      <c r="C18" s="15">
        <v>7052</v>
      </c>
      <c r="D18" s="21">
        <v>11957</v>
      </c>
      <c r="E18" s="15">
        <f t="shared" si="0"/>
        <v>58.978004516182992</v>
      </c>
      <c r="F18" s="18"/>
    </row>
    <row r="19" spans="1:6" x14ac:dyDescent="0.2">
      <c r="A19" s="7"/>
      <c r="B19" s="7" t="s">
        <v>17</v>
      </c>
      <c r="C19" s="15">
        <v>1628.4</v>
      </c>
      <c r="D19" s="21">
        <v>3758</v>
      </c>
      <c r="E19" s="15">
        <f t="shared" si="0"/>
        <v>43.331559340074513</v>
      </c>
      <c r="F19" s="18"/>
    </row>
    <row r="20" spans="1:6" x14ac:dyDescent="0.2">
      <c r="A20" s="7"/>
      <c r="B20" s="7" t="s">
        <v>8</v>
      </c>
      <c r="C20" s="15">
        <v>1589.4000000000003</v>
      </c>
      <c r="D20" s="21">
        <v>4593</v>
      </c>
      <c r="E20" s="15">
        <f t="shared" si="0"/>
        <v>34.604833442194646</v>
      </c>
      <c r="F20" s="18"/>
    </row>
    <row r="21" spans="1:6" x14ac:dyDescent="0.2">
      <c r="A21" s="7"/>
      <c r="B21" s="7" t="s">
        <v>236</v>
      </c>
      <c r="C21" s="15">
        <v>1605.7999999999997</v>
      </c>
      <c r="D21" s="21">
        <v>4534</v>
      </c>
      <c r="E21" s="15">
        <f t="shared" si="0"/>
        <v>35.416850463167179</v>
      </c>
      <c r="F21" s="18"/>
    </row>
    <row r="22" spans="1:6" x14ac:dyDescent="0.2">
      <c r="A22" s="7"/>
      <c r="B22" s="7" t="s">
        <v>81</v>
      </c>
      <c r="C22" s="15">
        <v>4153</v>
      </c>
      <c r="D22" s="21">
        <v>11234</v>
      </c>
      <c r="E22" s="15">
        <f t="shared" si="0"/>
        <v>36.968132455047176</v>
      </c>
      <c r="F22" s="18"/>
    </row>
    <row r="23" spans="1:6" x14ac:dyDescent="0.2">
      <c r="A23" s="7"/>
      <c r="B23" s="7" t="s">
        <v>69</v>
      </c>
      <c r="C23" s="15">
        <v>3080.1</v>
      </c>
      <c r="D23" s="21">
        <v>10135</v>
      </c>
      <c r="E23" s="15">
        <f t="shared" si="0"/>
        <v>30.390725209669462</v>
      </c>
      <c r="F23" s="18"/>
    </row>
    <row r="24" spans="1:6" x14ac:dyDescent="0.2">
      <c r="A24" s="7"/>
      <c r="B24" s="10"/>
      <c r="C24" s="10"/>
      <c r="D24" s="16"/>
      <c r="E24" s="19"/>
      <c r="F24" s="22"/>
    </row>
    <row r="25" spans="1:6" ht="13.5" thickBot="1" x14ac:dyDescent="0.25">
      <c r="A25" s="7"/>
      <c r="B25" s="12" t="s">
        <v>227</v>
      </c>
      <c r="C25" s="13">
        <f>SUM(C11:C23)</f>
        <v>40638.9</v>
      </c>
      <c r="D25" s="13">
        <f>SUM(D11:D23)</f>
        <v>112943</v>
      </c>
      <c r="E25" s="20">
        <f>C25/D25*100</f>
        <v>35.981778419202612</v>
      </c>
      <c r="F25" s="23"/>
    </row>
    <row r="26" spans="1:6" ht="13.5" thickTop="1" x14ac:dyDescent="0.2">
      <c r="A26" s="7"/>
      <c r="B26" s="10"/>
      <c r="C26" s="10"/>
      <c r="D26" s="10"/>
      <c r="E26" s="10"/>
      <c r="F26" s="24"/>
    </row>
    <row r="27" spans="1:6" x14ac:dyDescent="0.2">
      <c r="A27" s="7"/>
      <c r="B27" s="10"/>
      <c r="C27" s="10"/>
      <c r="D27" s="10"/>
      <c r="E27" s="10"/>
      <c r="F27" s="3"/>
    </row>
    <row r="28" spans="1:6" x14ac:dyDescent="0.2">
      <c r="A28" s="7"/>
      <c r="B28" s="10"/>
      <c r="C28" s="10"/>
      <c r="D28" s="10"/>
      <c r="E28" s="10"/>
      <c r="F28" s="3"/>
    </row>
    <row r="29" spans="1:6" x14ac:dyDescent="0.2">
      <c r="A29" s="7"/>
      <c r="B29" s="10"/>
      <c r="C29" s="10"/>
      <c r="D29" s="10"/>
      <c r="E29" s="10"/>
      <c r="F29" s="3"/>
    </row>
    <row r="30" spans="1:6" x14ac:dyDescent="0.2">
      <c r="A30" s="7"/>
      <c r="B30" s="10"/>
      <c r="C30" s="10"/>
      <c r="D30" s="10"/>
      <c r="E30" s="10"/>
      <c r="F30" s="3"/>
    </row>
    <row r="31" spans="1:6" x14ac:dyDescent="0.2">
      <c r="A31" s="7"/>
      <c r="B31" s="10"/>
      <c r="C31" s="10"/>
      <c r="D31" s="10"/>
      <c r="E31" s="10"/>
      <c r="F31" s="3"/>
    </row>
    <row r="32" spans="1:6" x14ac:dyDescent="0.2">
      <c r="A32" s="7"/>
      <c r="B32" s="10"/>
      <c r="C32" s="10"/>
      <c r="D32" s="10"/>
      <c r="E32" s="10"/>
      <c r="F32" s="3"/>
    </row>
    <row r="33" spans="1:6" x14ac:dyDescent="0.2">
      <c r="A33" s="7"/>
      <c r="B33" s="10"/>
      <c r="C33" s="10"/>
      <c r="D33" s="10"/>
      <c r="E33" s="10"/>
      <c r="F33" s="3"/>
    </row>
    <row r="34" spans="1:6" x14ac:dyDescent="0.2">
      <c r="A34" s="7"/>
      <c r="B34" s="10"/>
      <c r="C34" s="10"/>
      <c r="D34" s="10"/>
      <c r="E34" s="10"/>
      <c r="F34" s="3"/>
    </row>
    <row r="35" spans="1:6" x14ac:dyDescent="0.2">
      <c r="A35" s="7"/>
      <c r="B35" s="10"/>
      <c r="C35" s="10"/>
      <c r="D35" s="10"/>
      <c r="E35" s="10"/>
      <c r="F35" s="3"/>
    </row>
    <row r="36" spans="1:6" x14ac:dyDescent="0.2">
      <c r="A36" s="7"/>
      <c r="B36" s="10"/>
      <c r="C36" s="10"/>
      <c r="D36" s="10"/>
      <c r="E36" s="10"/>
      <c r="F36" s="3"/>
    </row>
    <row r="37" spans="1:6" x14ac:dyDescent="0.2">
      <c r="A37" s="7"/>
      <c r="B37" s="10"/>
      <c r="C37" s="10"/>
      <c r="D37" s="10"/>
      <c r="E37" s="10"/>
      <c r="F37" s="3"/>
    </row>
    <row r="38" spans="1:6" x14ac:dyDescent="0.2">
      <c r="A38" s="7"/>
      <c r="B38" s="10"/>
      <c r="C38" s="10"/>
      <c r="D38" s="10"/>
      <c r="E38" s="10"/>
      <c r="F38" s="3"/>
    </row>
    <row r="39" spans="1:6" x14ac:dyDescent="0.2">
      <c r="A39" s="7"/>
      <c r="B39" s="10"/>
      <c r="C39" s="10"/>
      <c r="D39" s="10"/>
      <c r="E39" s="10"/>
      <c r="F39" s="3"/>
    </row>
    <row r="40" spans="1:6" x14ac:dyDescent="0.2">
      <c r="A40" s="7"/>
      <c r="B40" s="10"/>
      <c r="C40" s="10"/>
      <c r="D40" s="10"/>
      <c r="E40" s="10"/>
      <c r="F40" s="3"/>
    </row>
    <row r="41" spans="1:6" x14ac:dyDescent="0.2">
      <c r="A41" s="7"/>
      <c r="B41" s="10"/>
      <c r="C41" s="10"/>
      <c r="D41" s="10"/>
      <c r="E41" s="10"/>
      <c r="F41" s="3"/>
    </row>
    <row r="42" spans="1:6" x14ac:dyDescent="0.2">
      <c r="A42" s="7"/>
      <c r="B42" s="10"/>
      <c r="C42" s="10"/>
      <c r="D42" s="10"/>
      <c r="E42" s="10"/>
      <c r="F42" s="3"/>
    </row>
    <row r="43" spans="1:6" x14ac:dyDescent="0.2">
      <c r="A43" s="7"/>
      <c r="B43" s="10"/>
      <c r="C43" s="10"/>
      <c r="D43" s="10"/>
      <c r="E43" s="10"/>
      <c r="F43" s="3"/>
    </row>
    <row r="44" spans="1:6" x14ac:dyDescent="0.2">
      <c r="A44" s="7"/>
      <c r="B44" s="10"/>
      <c r="C44" s="10"/>
      <c r="D44" s="10"/>
      <c r="E44" s="10"/>
      <c r="F44" s="3"/>
    </row>
    <row r="45" spans="1:6" x14ac:dyDescent="0.2">
      <c r="A45" s="7"/>
      <c r="B45" s="10"/>
      <c r="C45" s="10"/>
      <c r="D45" s="10"/>
      <c r="E45" s="10"/>
      <c r="F45" s="3"/>
    </row>
    <row r="46" spans="1:6" x14ac:dyDescent="0.2">
      <c r="A46" s="7"/>
      <c r="B46" s="10"/>
      <c r="C46" s="10"/>
      <c r="D46" s="10"/>
      <c r="E46" s="10"/>
      <c r="F46" s="3"/>
    </row>
    <row r="47" spans="1:6" x14ac:dyDescent="0.2">
      <c r="A47" s="7"/>
      <c r="B47" s="10"/>
      <c r="C47" s="10"/>
      <c r="D47" s="10"/>
      <c r="E47" s="10"/>
      <c r="F47" s="3"/>
    </row>
    <row r="48" spans="1:6" x14ac:dyDescent="0.2">
      <c r="A48" s="7"/>
      <c r="B48" s="10"/>
      <c r="C48" s="10"/>
      <c r="D48" s="10"/>
      <c r="E48" s="10"/>
      <c r="F48" s="3"/>
    </row>
    <row r="49" spans="1:6" x14ac:dyDescent="0.2">
      <c r="A49" s="7"/>
      <c r="B49" s="10"/>
      <c r="C49" s="10"/>
      <c r="D49" s="10"/>
      <c r="E49" s="10"/>
      <c r="F49" s="3"/>
    </row>
    <row r="50" spans="1:6" x14ac:dyDescent="0.2">
      <c r="A50" s="7"/>
      <c r="B50" s="10"/>
      <c r="C50" s="10"/>
      <c r="D50" s="10"/>
      <c r="E50" s="10"/>
      <c r="F50" s="3"/>
    </row>
    <row r="51" spans="1:6" x14ac:dyDescent="0.2">
      <c r="A51" s="7"/>
      <c r="B51" s="10"/>
      <c r="C51" s="10"/>
      <c r="D51" s="10"/>
      <c r="E51" s="10"/>
      <c r="F51" s="3"/>
    </row>
    <row r="52" spans="1:6" x14ac:dyDescent="0.2">
      <c r="A52" s="7"/>
      <c r="B52" s="10"/>
      <c r="C52" s="10"/>
      <c r="D52" s="10"/>
      <c r="E52" s="10"/>
      <c r="F52" s="3"/>
    </row>
    <row r="53" spans="1:6" x14ac:dyDescent="0.2">
      <c r="A53" s="7"/>
      <c r="B53" s="10"/>
      <c r="C53" s="10"/>
      <c r="D53" s="10"/>
      <c r="E53" s="10"/>
      <c r="F53" s="3"/>
    </row>
    <row r="54" spans="1:6" x14ac:dyDescent="0.2">
      <c r="A54" s="7"/>
      <c r="B54" s="10"/>
      <c r="C54" s="10"/>
      <c r="D54" s="10"/>
      <c r="E54" s="10"/>
      <c r="F54" s="3"/>
    </row>
    <row r="55" spans="1:6" x14ac:dyDescent="0.2">
      <c r="A55" s="7"/>
      <c r="B55" s="10"/>
      <c r="C55" s="10"/>
      <c r="D55" s="10"/>
      <c r="E55" s="10"/>
      <c r="F55" s="3"/>
    </row>
    <row r="56" spans="1:6" x14ac:dyDescent="0.2">
      <c r="A56" s="7"/>
      <c r="B56" s="10"/>
      <c r="C56" s="10"/>
      <c r="D56" s="10"/>
      <c r="E56" s="10"/>
      <c r="F56" s="3"/>
    </row>
    <row r="57" spans="1:6" x14ac:dyDescent="0.2">
      <c r="A57" s="7"/>
      <c r="B57" s="10"/>
      <c r="C57" s="10"/>
      <c r="D57" s="10"/>
      <c r="E57" s="10"/>
      <c r="F57" s="3"/>
    </row>
    <row r="58" spans="1:6" x14ac:dyDescent="0.2">
      <c r="A58" s="7"/>
      <c r="B58" s="10"/>
      <c r="C58" s="10"/>
      <c r="D58" s="10"/>
      <c r="E58" s="10"/>
      <c r="F58" s="3"/>
    </row>
    <row r="59" spans="1:6" x14ac:dyDescent="0.2">
      <c r="A59" s="7"/>
      <c r="B59" s="10"/>
      <c r="C59" s="10"/>
      <c r="D59" s="10"/>
      <c r="E59" s="10"/>
      <c r="F59" s="3"/>
    </row>
    <row r="60" spans="1:6" x14ac:dyDescent="0.2">
      <c r="A60" s="7"/>
      <c r="B60" s="10"/>
      <c r="C60" s="10"/>
      <c r="D60" s="10"/>
      <c r="E60" s="10"/>
      <c r="F60" s="3"/>
    </row>
    <row r="61" spans="1:6" x14ac:dyDescent="0.2">
      <c r="A61" s="7"/>
      <c r="B61" s="10"/>
      <c r="C61" s="10"/>
      <c r="D61" s="10"/>
      <c r="E61" s="10"/>
      <c r="F61" s="3"/>
    </row>
    <row r="62" spans="1:6" x14ac:dyDescent="0.2">
      <c r="A62" s="7"/>
      <c r="B62" s="10"/>
      <c r="C62" s="10"/>
      <c r="D62" s="10"/>
      <c r="E62" s="10"/>
      <c r="F62" s="3"/>
    </row>
    <row r="63" spans="1:6" x14ac:dyDescent="0.2">
      <c r="A63" s="7"/>
      <c r="B63" s="10"/>
      <c r="C63" s="10"/>
      <c r="D63" s="10"/>
      <c r="E63" s="10"/>
      <c r="F63" s="3"/>
    </row>
    <row r="64" spans="1:6" x14ac:dyDescent="0.2">
      <c r="A64" s="7"/>
      <c r="B64" s="10"/>
      <c r="C64" s="10"/>
      <c r="D64" s="10"/>
      <c r="E64" s="10"/>
      <c r="F64" s="3"/>
    </row>
    <row r="65" spans="1:6" x14ac:dyDescent="0.2">
      <c r="A65" s="7"/>
      <c r="B65" s="10"/>
      <c r="C65" s="10"/>
      <c r="D65" s="10"/>
      <c r="E65" s="10"/>
      <c r="F65" s="3"/>
    </row>
    <row r="66" spans="1:6" x14ac:dyDescent="0.2">
      <c r="A66" s="7"/>
      <c r="B66" s="10"/>
      <c r="C66" s="10"/>
      <c r="D66" s="10"/>
      <c r="E66" s="10"/>
      <c r="F66" s="3"/>
    </row>
    <row r="67" spans="1:6" x14ac:dyDescent="0.2">
      <c r="A67" s="7"/>
      <c r="B67" s="10"/>
      <c r="C67" s="10"/>
      <c r="D67" s="10"/>
      <c r="E67" s="10"/>
    </row>
    <row r="68" spans="1:6" x14ac:dyDescent="0.2">
      <c r="A68" s="7"/>
      <c r="B68" s="10"/>
      <c r="C68" s="10"/>
      <c r="D68" s="10"/>
      <c r="E68" s="10"/>
    </row>
    <row r="69" spans="1:6" x14ac:dyDescent="0.2">
      <c r="A69" s="7"/>
      <c r="B69" s="10"/>
      <c r="C69" s="10"/>
      <c r="D69" s="10"/>
      <c r="E69" s="10"/>
    </row>
    <row r="70" spans="1:6" x14ac:dyDescent="0.2">
      <c r="A70" s="7"/>
      <c r="B70" s="10"/>
      <c r="C70" s="10"/>
      <c r="D70" s="10"/>
      <c r="E70" s="10"/>
    </row>
    <row r="71" spans="1:6" x14ac:dyDescent="0.2">
      <c r="A71" s="7"/>
      <c r="B71" s="10"/>
      <c r="C71" s="10"/>
      <c r="D71" s="10"/>
      <c r="E71" s="10"/>
    </row>
    <row r="72" spans="1:6" x14ac:dyDescent="0.2">
      <c r="A72" s="7"/>
      <c r="B72" s="10"/>
      <c r="C72" s="10"/>
      <c r="D72" s="10"/>
      <c r="E72" s="10"/>
    </row>
    <row r="73" spans="1:6" x14ac:dyDescent="0.2">
      <c r="A73" s="7"/>
      <c r="B73" s="10"/>
      <c r="C73" s="10"/>
      <c r="D73" s="10"/>
      <c r="E73" s="10"/>
    </row>
    <row r="74" spans="1:6" x14ac:dyDescent="0.2">
      <c r="A74" s="7"/>
      <c r="B74" s="10"/>
      <c r="C74" s="10"/>
      <c r="D74" s="10"/>
      <c r="E74" s="10"/>
    </row>
    <row r="75" spans="1:6" x14ac:dyDescent="0.2">
      <c r="A75" s="7"/>
      <c r="B75" s="10"/>
      <c r="C75" s="10"/>
      <c r="D75" s="10"/>
      <c r="E75" s="10"/>
    </row>
    <row r="76" spans="1:6" x14ac:dyDescent="0.2">
      <c r="A76" s="7"/>
      <c r="B76" s="10"/>
      <c r="C76" s="10"/>
      <c r="D76" s="10"/>
      <c r="E76" s="10"/>
    </row>
    <row r="77" spans="1:6" x14ac:dyDescent="0.2">
      <c r="A77" s="7"/>
      <c r="B77" s="10"/>
      <c r="C77" s="10"/>
      <c r="D77" s="10"/>
      <c r="E77" s="10"/>
    </row>
    <row r="78" spans="1:6" x14ac:dyDescent="0.2">
      <c r="A78" s="7"/>
      <c r="B78" s="10"/>
      <c r="C78" s="10"/>
      <c r="D78" s="10"/>
      <c r="E78" s="10"/>
    </row>
    <row r="79" spans="1:6" x14ac:dyDescent="0.2">
      <c r="A79" s="7"/>
      <c r="B79" s="10"/>
      <c r="C79" s="10"/>
      <c r="D79" s="10"/>
      <c r="E79" s="10"/>
    </row>
    <row r="80" spans="1:6" x14ac:dyDescent="0.2">
      <c r="A80" s="7"/>
      <c r="B80" s="10"/>
      <c r="C80" s="10"/>
      <c r="D80" s="10"/>
      <c r="E80" s="10"/>
    </row>
    <row r="81" spans="1:5" x14ac:dyDescent="0.2">
      <c r="A81" s="7"/>
      <c r="B81" s="10"/>
      <c r="C81" s="10"/>
      <c r="D81" s="10"/>
      <c r="E81" s="10"/>
    </row>
    <row r="82" spans="1:5" x14ac:dyDescent="0.2">
      <c r="A82" s="7"/>
      <c r="B82" s="10"/>
      <c r="C82" s="10"/>
      <c r="D82" s="10"/>
      <c r="E82" s="10"/>
    </row>
    <row r="83" spans="1:5" x14ac:dyDescent="0.2">
      <c r="A83" s="7"/>
      <c r="B83" s="10"/>
      <c r="C83" s="10"/>
      <c r="D83" s="10"/>
      <c r="E83" s="10"/>
    </row>
    <row r="84" spans="1:5" x14ac:dyDescent="0.2">
      <c r="A84" s="7"/>
      <c r="B84" s="10"/>
      <c r="C84" s="10"/>
      <c r="D84" s="10"/>
      <c r="E84" s="10"/>
    </row>
    <row r="85" spans="1:5" x14ac:dyDescent="0.2">
      <c r="A85" s="7"/>
      <c r="B85" s="10"/>
      <c r="C85" s="10"/>
      <c r="D85" s="10"/>
      <c r="E85" s="10"/>
    </row>
    <row r="86" spans="1:5" x14ac:dyDescent="0.2">
      <c r="A86" s="7"/>
      <c r="B86" s="10"/>
      <c r="C86" s="10"/>
      <c r="D86" s="10"/>
      <c r="E86" s="10"/>
    </row>
    <row r="87" spans="1:5" x14ac:dyDescent="0.2">
      <c r="A87" s="7"/>
      <c r="B87" s="10"/>
      <c r="C87" s="10"/>
      <c r="D87" s="10"/>
      <c r="E87" s="10"/>
    </row>
    <row r="88" spans="1:5" x14ac:dyDescent="0.2">
      <c r="A88" s="7"/>
      <c r="B88" s="10"/>
      <c r="C88" s="10"/>
      <c r="D88" s="10"/>
      <c r="E88" s="10"/>
    </row>
    <row r="89" spans="1:5" x14ac:dyDescent="0.2">
      <c r="A89" s="7"/>
      <c r="B89" s="10"/>
      <c r="C89" s="10"/>
      <c r="D89" s="10"/>
      <c r="E89" s="10"/>
    </row>
    <row r="90" spans="1:5" x14ac:dyDescent="0.2">
      <c r="A90" s="7"/>
      <c r="B90" s="10"/>
      <c r="C90" s="10"/>
      <c r="D90" s="10"/>
      <c r="E90" s="10"/>
    </row>
    <row r="91" spans="1:5" x14ac:dyDescent="0.2">
      <c r="A91" s="7"/>
      <c r="B91" s="10"/>
      <c r="C91" s="10"/>
      <c r="D91" s="10"/>
      <c r="E91" s="10"/>
    </row>
    <row r="92" spans="1:5" x14ac:dyDescent="0.2">
      <c r="A92" s="7"/>
      <c r="B92" s="10"/>
      <c r="C92" s="10"/>
      <c r="D92" s="10"/>
      <c r="E92" s="10"/>
    </row>
    <row r="93" spans="1:5" x14ac:dyDescent="0.2">
      <c r="A93" s="7"/>
      <c r="B93" s="10"/>
      <c r="C93" s="10"/>
      <c r="D93" s="10"/>
      <c r="E93" s="10"/>
    </row>
    <row r="94" spans="1:5" x14ac:dyDescent="0.2">
      <c r="A94" s="7"/>
      <c r="B94" s="10"/>
      <c r="C94" s="10"/>
      <c r="D94" s="10"/>
      <c r="E94" s="10"/>
    </row>
    <row r="95" spans="1:5" x14ac:dyDescent="0.2">
      <c r="A95" s="7"/>
      <c r="B95" s="10"/>
      <c r="C95" s="10"/>
      <c r="D95" s="10"/>
      <c r="E95" s="10"/>
    </row>
    <row r="96" spans="1:5" x14ac:dyDescent="0.2">
      <c r="A96" s="7"/>
      <c r="B96" s="10"/>
      <c r="C96" s="10"/>
      <c r="D96" s="10"/>
      <c r="E96" s="10"/>
    </row>
    <row r="97" spans="1:5" x14ac:dyDescent="0.2">
      <c r="A97" s="7"/>
      <c r="B97" s="10"/>
      <c r="C97" s="10"/>
      <c r="D97" s="10"/>
      <c r="E97" s="10"/>
    </row>
    <row r="98" spans="1:5" x14ac:dyDescent="0.2">
      <c r="A98" s="7"/>
      <c r="B98" s="10"/>
      <c r="C98" s="10"/>
      <c r="D98" s="10"/>
      <c r="E98" s="10"/>
    </row>
    <row r="99" spans="1:5" x14ac:dyDescent="0.2">
      <c r="A99" s="7"/>
      <c r="B99" s="10"/>
      <c r="C99" s="10"/>
      <c r="D99" s="10"/>
      <c r="E99" s="10"/>
    </row>
    <row r="100" spans="1:5" x14ac:dyDescent="0.2">
      <c r="A100" s="7"/>
      <c r="B100" s="10"/>
      <c r="C100" s="10"/>
      <c r="D100" s="10"/>
      <c r="E100" s="10"/>
    </row>
    <row r="101" spans="1:5" x14ac:dyDescent="0.2">
      <c r="A101" s="7"/>
      <c r="B101" s="10"/>
      <c r="C101" s="10"/>
      <c r="D101" s="10"/>
      <c r="E101" s="10"/>
    </row>
    <row r="102" spans="1:5" x14ac:dyDescent="0.2">
      <c r="A102" s="7"/>
      <c r="B102" s="10"/>
      <c r="C102" s="10"/>
      <c r="D102" s="10"/>
      <c r="E102" s="10"/>
    </row>
    <row r="103" spans="1:5" x14ac:dyDescent="0.2">
      <c r="A103" s="7"/>
      <c r="B103" s="10"/>
      <c r="C103" s="10"/>
      <c r="D103" s="10"/>
      <c r="E103" s="10"/>
    </row>
    <row r="104" spans="1:5" x14ac:dyDescent="0.2">
      <c r="A104" s="7"/>
      <c r="B104" s="10"/>
      <c r="C104" s="10"/>
      <c r="D104" s="10"/>
      <c r="E104" s="10"/>
    </row>
    <row r="105" spans="1:5" x14ac:dyDescent="0.2">
      <c r="A105" s="7"/>
      <c r="B105" s="10"/>
      <c r="C105" s="10"/>
      <c r="D105" s="10"/>
      <c r="E105" s="10"/>
    </row>
    <row r="106" spans="1:5" x14ac:dyDescent="0.2">
      <c r="A106" s="7"/>
      <c r="B106" s="10"/>
      <c r="C106" s="10"/>
      <c r="D106" s="10"/>
      <c r="E106" s="10"/>
    </row>
    <row r="107" spans="1:5" x14ac:dyDescent="0.2">
      <c r="A107" s="7"/>
      <c r="B107" s="10"/>
      <c r="C107" s="10"/>
      <c r="D107" s="10"/>
      <c r="E107" s="10"/>
    </row>
    <row r="108" spans="1:5" x14ac:dyDescent="0.2">
      <c r="A108" s="7"/>
      <c r="B108" s="10"/>
      <c r="C108" s="10"/>
      <c r="D108" s="10"/>
      <c r="E108" s="10"/>
    </row>
    <row r="109" spans="1:5" x14ac:dyDescent="0.2">
      <c r="A109" s="7"/>
      <c r="B109" s="10"/>
      <c r="C109" s="10"/>
      <c r="D109" s="10"/>
      <c r="E109" s="10"/>
    </row>
    <row r="110" spans="1:5" x14ac:dyDescent="0.2">
      <c r="A110" s="7"/>
      <c r="B110" s="10"/>
      <c r="C110" s="10"/>
      <c r="D110" s="10"/>
      <c r="E110" s="10"/>
    </row>
    <row r="111" spans="1:5" x14ac:dyDescent="0.2">
      <c r="A111" s="7"/>
      <c r="B111" s="10"/>
      <c r="C111" s="10"/>
      <c r="D111" s="10"/>
      <c r="E111" s="10"/>
    </row>
    <row r="112" spans="1:5" x14ac:dyDescent="0.2">
      <c r="A112" s="7"/>
      <c r="B112" s="10"/>
      <c r="C112" s="10"/>
      <c r="D112" s="10"/>
      <c r="E112" s="10"/>
    </row>
    <row r="113" spans="1:5" x14ac:dyDescent="0.2">
      <c r="A113" s="7"/>
      <c r="B113" s="10"/>
      <c r="C113" s="10"/>
      <c r="D113" s="10"/>
      <c r="E113" s="10"/>
    </row>
    <row r="114" spans="1:5" x14ac:dyDescent="0.2">
      <c r="A114" s="7"/>
      <c r="B114" s="10"/>
      <c r="C114" s="10"/>
      <c r="D114" s="10"/>
      <c r="E114" s="10"/>
    </row>
    <row r="115" spans="1:5" x14ac:dyDescent="0.2">
      <c r="A115" s="7"/>
      <c r="B115" s="10"/>
      <c r="C115" s="10"/>
      <c r="D115" s="10"/>
      <c r="E115" s="10"/>
    </row>
    <row r="116" spans="1:5" x14ac:dyDescent="0.2">
      <c r="A116" s="7"/>
      <c r="B116" s="10"/>
      <c r="C116" s="10"/>
      <c r="D116" s="10"/>
      <c r="E116" s="10"/>
    </row>
    <row r="117" spans="1:5" x14ac:dyDescent="0.2">
      <c r="A117" s="7"/>
      <c r="B117" s="10"/>
      <c r="C117" s="10"/>
      <c r="D117" s="10"/>
      <c r="E117" s="10"/>
    </row>
    <row r="118" spans="1:5" x14ac:dyDescent="0.2">
      <c r="A118" s="7"/>
      <c r="B118" s="10"/>
      <c r="C118" s="10"/>
      <c r="D118" s="10"/>
      <c r="E118" s="10"/>
    </row>
    <row r="119" spans="1:5" x14ac:dyDescent="0.2">
      <c r="A119" s="7"/>
      <c r="B119" s="10"/>
      <c r="C119" s="10"/>
      <c r="D119" s="10"/>
      <c r="E119" s="10"/>
    </row>
    <row r="120" spans="1:5" x14ac:dyDescent="0.2">
      <c r="A120" s="7"/>
      <c r="B120" s="10"/>
      <c r="C120" s="10"/>
      <c r="D120" s="10"/>
      <c r="E120" s="10"/>
    </row>
    <row r="121" spans="1:5" x14ac:dyDescent="0.2">
      <c r="A121" s="7"/>
      <c r="B121" s="10"/>
      <c r="C121" s="10"/>
      <c r="D121" s="10"/>
      <c r="E121" s="10"/>
    </row>
    <row r="122" spans="1:5" x14ac:dyDescent="0.2">
      <c r="A122" s="7"/>
      <c r="B122" s="10"/>
      <c r="C122" s="10"/>
      <c r="D122" s="10"/>
      <c r="E122" s="10"/>
    </row>
    <row r="123" spans="1:5" x14ac:dyDescent="0.2">
      <c r="A123" s="7"/>
      <c r="B123" s="10"/>
      <c r="C123" s="10"/>
      <c r="D123" s="10"/>
      <c r="E123" s="10"/>
    </row>
    <row r="124" spans="1:5" x14ac:dyDescent="0.2">
      <c r="A124" s="7"/>
      <c r="B124" s="10"/>
      <c r="C124" s="10"/>
      <c r="D124" s="10"/>
      <c r="E124" s="10"/>
    </row>
    <row r="125" spans="1:5" x14ac:dyDescent="0.2">
      <c r="A125" s="7"/>
      <c r="B125" s="10"/>
      <c r="C125" s="10"/>
      <c r="D125" s="10"/>
      <c r="E125" s="10"/>
    </row>
    <row r="126" spans="1:5" x14ac:dyDescent="0.2">
      <c r="A126" s="7"/>
      <c r="B126" s="10"/>
      <c r="C126" s="10"/>
      <c r="D126" s="10"/>
      <c r="E126" s="10"/>
    </row>
    <row r="127" spans="1:5" x14ac:dyDescent="0.2">
      <c r="A127" s="7"/>
      <c r="B127" s="10"/>
      <c r="C127" s="10"/>
      <c r="D127" s="10"/>
      <c r="E127" s="10"/>
    </row>
    <row r="128" spans="1:5" x14ac:dyDescent="0.2">
      <c r="A128" s="7"/>
      <c r="B128" s="10"/>
      <c r="C128" s="10"/>
      <c r="D128" s="10"/>
      <c r="E128" s="10"/>
    </row>
    <row r="129" spans="1:5" x14ac:dyDescent="0.2">
      <c r="A129" s="7"/>
      <c r="B129" s="10"/>
      <c r="C129" s="10"/>
      <c r="D129" s="10"/>
      <c r="E129" s="10"/>
    </row>
    <row r="130" spans="1:5" x14ac:dyDescent="0.2">
      <c r="A130" s="7"/>
      <c r="B130" s="10"/>
      <c r="C130" s="10"/>
      <c r="D130" s="10"/>
      <c r="E130" s="10"/>
    </row>
    <row r="131" spans="1:5" x14ac:dyDescent="0.2">
      <c r="A131" s="7"/>
      <c r="B131" s="10"/>
      <c r="C131" s="10"/>
      <c r="D131" s="10"/>
      <c r="E131" s="10"/>
    </row>
    <row r="132" spans="1:5" x14ac:dyDescent="0.2">
      <c r="A132" s="7"/>
      <c r="B132" s="10"/>
      <c r="C132" s="10"/>
      <c r="D132" s="10"/>
      <c r="E132" s="10"/>
    </row>
    <row r="133" spans="1:5" x14ac:dyDescent="0.2">
      <c r="A133" s="7"/>
      <c r="B133" s="10"/>
      <c r="C133" s="10"/>
      <c r="D133" s="10"/>
      <c r="E133" s="10"/>
    </row>
    <row r="134" spans="1:5" x14ac:dyDescent="0.2">
      <c r="A134" s="7"/>
      <c r="B134" s="10"/>
      <c r="C134" s="10"/>
      <c r="D134" s="10"/>
      <c r="E134" s="10"/>
    </row>
    <row r="135" spans="1:5" x14ac:dyDescent="0.2">
      <c r="A135" s="7"/>
      <c r="B135" s="10"/>
      <c r="C135" s="10"/>
      <c r="D135" s="10"/>
      <c r="E135" s="10"/>
    </row>
    <row r="136" spans="1:5" x14ac:dyDescent="0.2">
      <c r="A136" s="7"/>
      <c r="B136" s="10"/>
      <c r="C136" s="10"/>
      <c r="D136" s="10"/>
      <c r="E136" s="10"/>
    </row>
    <row r="137" spans="1:5" x14ac:dyDescent="0.2">
      <c r="A137" s="7"/>
      <c r="B137" s="10"/>
      <c r="C137" s="10"/>
      <c r="D137" s="10"/>
      <c r="E137" s="10"/>
    </row>
    <row r="138" spans="1:5" x14ac:dyDescent="0.2">
      <c r="A138" s="7"/>
      <c r="B138" s="10"/>
      <c r="C138" s="10"/>
      <c r="D138" s="10"/>
      <c r="E138" s="10"/>
    </row>
    <row r="139" spans="1:5" x14ac:dyDescent="0.2">
      <c r="A139" s="7"/>
      <c r="B139" s="10"/>
      <c r="C139" s="10"/>
      <c r="D139" s="10"/>
      <c r="E139" s="10"/>
    </row>
    <row r="140" spans="1:5" x14ac:dyDescent="0.2">
      <c r="A140" s="7"/>
      <c r="B140" s="10"/>
      <c r="C140" s="10"/>
      <c r="D140" s="10"/>
      <c r="E140" s="10"/>
    </row>
    <row r="141" spans="1:5" x14ac:dyDescent="0.2">
      <c r="A141" s="7"/>
      <c r="B141" s="10"/>
      <c r="C141" s="10"/>
      <c r="D141" s="10"/>
      <c r="E141" s="10"/>
    </row>
    <row r="142" spans="1:5" x14ac:dyDescent="0.2">
      <c r="A142" s="7"/>
      <c r="B142" s="10"/>
      <c r="C142" s="10"/>
      <c r="D142" s="10"/>
      <c r="E142" s="10"/>
    </row>
    <row r="143" spans="1:5" x14ac:dyDescent="0.2">
      <c r="A143" s="7"/>
      <c r="B143" s="10"/>
      <c r="C143" s="10"/>
      <c r="D143" s="10"/>
      <c r="E143" s="10"/>
    </row>
    <row r="144" spans="1:5" x14ac:dyDescent="0.2">
      <c r="A144" s="7"/>
      <c r="B144" s="10"/>
      <c r="C144" s="10"/>
      <c r="D144" s="10"/>
      <c r="E144" s="10"/>
    </row>
    <row r="145" spans="1:5" x14ac:dyDescent="0.2">
      <c r="A145" s="7"/>
      <c r="B145" s="10"/>
      <c r="C145" s="10"/>
      <c r="D145" s="10"/>
      <c r="E145" s="10"/>
    </row>
    <row r="146" spans="1:5" x14ac:dyDescent="0.2">
      <c r="A146" s="7"/>
      <c r="B146" s="10"/>
      <c r="C146" s="10"/>
      <c r="D146" s="10"/>
      <c r="E146" s="10"/>
    </row>
    <row r="147" spans="1:5" x14ac:dyDescent="0.2">
      <c r="A147" s="7"/>
      <c r="B147" s="10"/>
      <c r="C147" s="10"/>
      <c r="D147" s="10"/>
      <c r="E147" s="10"/>
    </row>
    <row r="148" spans="1:5" x14ac:dyDescent="0.2">
      <c r="A148" s="7"/>
      <c r="B148" s="10"/>
      <c r="C148" s="10"/>
      <c r="D148" s="10"/>
      <c r="E148" s="10"/>
    </row>
    <row r="149" spans="1:5" x14ac:dyDescent="0.2">
      <c r="A149" s="7"/>
      <c r="B149" s="10"/>
      <c r="C149" s="10"/>
      <c r="D149" s="10"/>
      <c r="E149" s="10"/>
    </row>
    <row r="150" spans="1:5" x14ac:dyDescent="0.2">
      <c r="A150" s="7"/>
      <c r="B150" s="10"/>
      <c r="C150" s="10"/>
      <c r="D150" s="10"/>
      <c r="E150" s="10"/>
    </row>
    <row r="151" spans="1:5" x14ac:dyDescent="0.2">
      <c r="A151" s="7"/>
      <c r="B151" s="10"/>
      <c r="C151" s="10"/>
      <c r="D151" s="10"/>
      <c r="E151" s="10"/>
    </row>
    <row r="152" spans="1:5" x14ac:dyDescent="0.2">
      <c r="A152" s="7"/>
      <c r="B152" s="10"/>
      <c r="C152" s="10"/>
      <c r="D152" s="10"/>
      <c r="E152" s="10"/>
    </row>
    <row r="153" spans="1:5" x14ac:dyDescent="0.2">
      <c r="A153" s="7"/>
      <c r="B153" s="10"/>
      <c r="C153" s="10"/>
      <c r="D153" s="10"/>
      <c r="E153" s="10"/>
    </row>
    <row r="154" spans="1:5" x14ac:dyDescent="0.2">
      <c r="A154" s="7"/>
      <c r="B154" s="10"/>
      <c r="C154" s="10"/>
      <c r="D154" s="10"/>
      <c r="E154" s="10"/>
    </row>
    <row r="155" spans="1:5" x14ac:dyDescent="0.2">
      <c r="A155" s="7"/>
      <c r="B155" s="10"/>
      <c r="C155" s="10"/>
      <c r="D155" s="10"/>
      <c r="E155" s="10"/>
    </row>
    <row r="156" spans="1:5" x14ac:dyDescent="0.2">
      <c r="A156" s="7"/>
      <c r="B156" s="10"/>
      <c r="C156" s="10"/>
      <c r="D156" s="10"/>
      <c r="E156" s="10"/>
    </row>
    <row r="157" spans="1:5" x14ac:dyDescent="0.2">
      <c r="A157" s="7"/>
      <c r="B157" s="10"/>
      <c r="C157" s="10"/>
      <c r="D157" s="10"/>
      <c r="E157" s="10"/>
    </row>
    <row r="158" spans="1:5" x14ac:dyDescent="0.2">
      <c r="A158" s="7"/>
      <c r="B158" s="10"/>
      <c r="C158" s="10"/>
      <c r="D158" s="10"/>
      <c r="E158" s="10"/>
    </row>
    <row r="159" spans="1:5" x14ac:dyDescent="0.2">
      <c r="A159" s="7"/>
      <c r="B159" s="10"/>
      <c r="C159" s="10"/>
      <c r="D159" s="10"/>
      <c r="E159" s="10"/>
    </row>
    <row r="160" spans="1:5" x14ac:dyDescent="0.2">
      <c r="A160" s="7"/>
      <c r="B160" s="10"/>
      <c r="C160" s="10"/>
      <c r="D160" s="10"/>
      <c r="E160" s="10"/>
    </row>
    <row r="161" spans="1:5" x14ac:dyDescent="0.2">
      <c r="A161" s="7"/>
      <c r="B161" s="10"/>
      <c r="C161" s="10"/>
      <c r="D161" s="10"/>
      <c r="E161" s="10"/>
    </row>
    <row r="162" spans="1:5" x14ac:dyDescent="0.2">
      <c r="A162" s="7"/>
      <c r="B162" s="10"/>
      <c r="C162" s="10"/>
      <c r="D162" s="10"/>
      <c r="E162" s="10"/>
    </row>
    <row r="163" spans="1:5" x14ac:dyDescent="0.2">
      <c r="A163" s="7"/>
      <c r="B163" s="10"/>
      <c r="C163" s="10"/>
      <c r="D163" s="10"/>
      <c r="E163" s="10"/>
    </row>
    <row r="164" spans="1:5" x14ac:dyDescent="0.2">
      <c r="A164" s="7"/>
      <c r="B164" s="10"/>
      <c r="C164" s="10"/>
      <c r="D164" s="10"/>
      <c r="E164" s="10"/>
    </row>
    <row r="165" spans="1:5" x14ac:dyDescent="0.2">
      <c r="A165" s="7"/>
      <c r="B165" s="10"/>
      <c r="C165" s="10"/>
      <c r="D165" s="10"/>
      <c r="E165" s="10"/>
    </row>
    <row r="166" spans="1:5" x14ac:dyDescent="0.2">
      <c r="A166" s="7"/>
      <c r="B166" s="10"/>
      <c r="C166" s="10"/>
      <c r="D166" s="10"/>
      <c r="E166" s="10"/>
    </row>
    <row r="167" spans="1:5" x14ac:dyDescent="0.2">
      <c r="A167" s="7"/>
      <c r="B167" s="10"/>
      <c r="C167" s="10"/>
      <c r="D167" s="10"/>
      <c r="E167" s="10"/>
    </row>
    <row r="168" spans="1:5" x14ac:dyDescent="0.2">
      <c r="A168" s="7"/>
      <c r="B168" s="10"/>
      <c r="C168" s="10"/>
      <c r="D168" s="10"/>
      <c r="E168" s="10"/>
    </row>
    <row r="169" spans="1:5" x14ac:dyDescent="0.2">
      <c r="A169" s="7"/>
      <c r="B169" s="10"/>
      <c r="C169" s="10"/>
      <c r="D169" s="10"/>
      <c r="E169" s="10"/>
    </row>
    <row r="170" spans="1:5" x14ac:dyDescent="0.2">
      <c r="A170" s="7"/>
      <c r="B170" s="10"/>
      <c r="C170" s="10"/>
      <c r="D170" s="10"/>
      <c r="E170" s="10"/>
    </row>
    <row r="171" spans="1:5" x14ac:dyDescent="0.2">
      <c r="A171" s="7"/>
      <c r="B171" s="10"/>
      <c r="C171" s="10"/>
      <c r="D171" s="10"/>
      <c r="E171" s="10"/>
    </row>
    <row r="172" spans="1:5" x14ac:dyDescent="0.2">
      <c r="A172" s="7"/>
      <c r="B172" s="10"/>
      <c r="C172" s="10"/>
      <c r="D172" s="10"/>
      <c r="E172" s="10"/>
    </row>
    <row r="173" spans="1:5" x14ac:dyDescent="0.2">
      <c r="A173" s="7"/>
      <c r="B173" s="10"/>
      <c r="C173" s="10"/>
      <c r="D173" s="10"/>
      <c r="E173" s="10"/>
    </row>
  </sheetData>
  <phoneticPr fontId="1" type="noConversion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Gemeinden</vt:lpstr>
      <vt:lpstr>Repla</vt:lpstr>
      <vt:lpstr>Gemeinden!Druckbereich</vt:lpstr>
      <vt:lpstr>Repla!Druckbereich</vt:lpstr>
      <vt:lpstr>Gemeinden!Drucktitel</vt:lpstr>
      <vt:lpstr>Gemeinden!Überschrift</vt:lpstr>
      <vt:lpstr>Repla!Überschrift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Caprez Irina  BVUARE</cp:lastModifiedBy>
  <cp:lastPrinted>2012-08-21T11:18:30Z</cp:lastPrinted>
  <dcterms:created xsi:type="dcterms:W3CDTF">1996-10-17T05:27:31Z</dcterms:created>
  <dcterms:modified xsi:type="dcterms:W3CDTF">2014-07-31T08:35:32Z</dcterms:modified>
</cp:coreProperties>
</file>