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1-Aktualisierung 2021\Tabellen einzeln 2021\"/>
    </mc:Choice>
  </mc:AlternateContent>
  <bookViews>
    <workbookView xWindow="0" yWindow="0" windowWidth="25170" windowHeight="10365"/>
  </bookViews>
  <sheets>
    <sheet name="G5.2 Chancengerechtigke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7" i="1"/>
  <c r="D17" i="1"/>
  <c r="D16" i="1"/>
  <c r="E16" i="1" s="1"/>
  <c r="E15" i="1"/>
  <c r="D15" i="1"/>
  <c r="D14" i="1"/>
  <c r="E14" i="1" s="1"/>
  <c r="E13" i="1"/>
  <c r="D13" i="1"/>
  <c r="D12" i="1"/>
  <c r="E12" i="1" s="1"/>
  <c r="E11" i="1"/>
  <c r="D11" i="1"/>
  <c r="D10" i="1"/>
  <c r="E10" i="1" s="1"/>
</calcChain>
</file>

<file path=xl/sharedStrings.xml><?xml version="1.0" encoding="utf-8"?>
<sst xmlns="http://schemas.openxmlformats.org/spreadsheetml/2006/main" count="19" uniqueCount="19">
  <si>
    <t>Schlüsselbereich</t>
  </si>
  <si>
    <t>5 Chancengerechtigkeit</t>
  </si>
  <si>
    <t>Indikator</t>
  </si>
  <si>
    <t>Integrationsquote beeinträchtigter Kinder in Regelschulen</t>
  </si>
  <si>
    <t>[in Prozent]</t>
  </si>
  <si>
    <t>Zielrichtung</t>
  </si>
  <si>
    <r>
      <t xml:space="preserve">hoch </t>
    </r>
    <r>
      <rPr>
        <sz val="10"/>
        <rFont val="Wingdings"/>
        <charset val="2"/>
      </rPr>
      <t>ì</t>
    </r>
  </si>
  <si>
    <t>Quelle</t>
  </si>
  <si>
    <t>Departement für Bildung, Kultur und Sport</t>
  </si>
  <si>
    <t>Kommentar</t>
  </si>
  <si>
    <t>Der Indikator zeigt den Anteil beeinträchtigter aller Schülerinnen und Schüler, der die in Regelschulen integriert sind und nicht in Sonderschulen unterrichtet werden</t>
  </si>
  <si>
    <t>Sonderschüler absolut</t>
  </si>
  <si>
    <t>Schülerzahlen</t>
  </si>
  <si>
    <t>Sonderschulquote</t>
  </si>
  <si>
    <t>Integrationsquote [%]</t>
  </si>
  <si>
    <t xml:space="preserve">Sonderschulquote: </t>
  </si>
  <si>
    <t>Anteil der Schüler in Sonderschulen</t>
  </si>
  <si>
    <t xml:space="preserve">Integrationsquote: </t>
  </si>
  <si>
    <t>Anteil der Schüler in Regelschulen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</si>
</sst>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.0000_ ;_ * \-#,##0.0000_ ;_ * &quot;-&quot;??_ ;_ @_ 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3" borderId="0" xfId="0" applyFont="1" applyFill="1" applyBorder="1"/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2" xfId="0" applyFill="1" applyBorder="1"/>
    <xf numFmtId="0" fontId="0" fillId="4" borderId="2" xfId="0" applyFill="1" applyBorder="1"/>
    <xf numFmtId="0" fontId="0" fillId="5" borderId="2" xfId="0" applyFill="1" applyBorder="1"/>
    <xf numFmtId="0" fontId="2" fillId="5" borderId="2" xfId="0" applyFont="1" applyFill="1" applyBorder="1"/>
    <xf numFmtId="3" fontId="0" fillId="0" borderId="2" xfId="0" applyNumberFormat="1" applyBorder="1"/>
    <xf numFmtId="164" fontId="0" fillId="5" borderId="2" xfId="1" applyNumberFormat="1" applyFont="1" applyFill="1" applyBorder="1"/>
    <xf numFmtId="43" fontId="0" fillId="5" borderId="2" xfId="1" applyFont="1" applyFill="1" applyBorder="1"/>
    <xf numFmtId="0" fontId="4" fillId="0" borderId="3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tabSelected="1" topLeftCell="A8" zoomScale="220" zoomScaleNormal="220" workbookViewId="0">
      <selection activeCell="E18" sqref="E18"/>
    </sheetView>
  </sheetViews>
  <sheetFormatPr baseColWidth="10" defaultRowHeight="12.75" x14ac:dyDescent="0.2"/>
  <cols>
    <col min="1" max="1" width="23.85546875" customWidth="1"/>
    <col min="2" max="2" width="21.7109375" customWidth="1"/>
    <col min="3" max="3" width="14.7109375" customWidth="1"/>
    <col min="4" max="5" width="19.85546875" customWidth="1"/>
  </cols>
  <sheetData>
    <row r="1" spans="1:10" s="3" customFormat="1" x14ac:dyDescent="0.2">
      <c r="A1" s="1" t="s">
        <v>0</v>
      </c>
      <c r="B1" s="2" t="s">
        <v>1</v>
      </c>
      <c r="C1" s="2"/>
    </row>
    <row r="2" spans="1:10" s="4" customFormat="1" x14ac:dyDescent="0.2">
      <c r="A2" s="4" t="s">
        <v>2</v>
      </c>
      <c r="B2" s="5" t="s">
        <v>3</v>
      </c>
      <c r="C2" s="6"/>
      <c r="D2" s="6"/>
      <c r="E2" s="6"/>
      <c r="F2" s="6"/>
      <c r="G2" s="6"/>
      <c r="H2" s="6"/>
      <c r="I2" s="6"/>
      <c r="J2" s="7"/>
    </row>
    <row r="3" spans="1:10" s="4" customFormat="1" x14ac:dyDescent="0.2">
      <c r="B3" s="8" t="s">
        <v>4</v>
      </c>
    </row>
    <row r="4" spans="1:10" s="4" customFormat="1" x14ac:dyDescent="0.2">
      <c r="A4" s="4" t="s">
        <v>5</v>
      </c>
      <c r="B4" s="8" t="s">
        <v>6</v>
      </c>
    </row>
    <row r="5" spans="1:10" s="4" customFormat="1" x14ac:dyDescent="0.2">
      <c r="A5" s="4" t="s">
        <v>7</v>
      </c>
      <c r="B5" s="8" t="s">
        <v>8</v>
      </c>
    </row>
    <row r="6" spans="1:10" s="4" customFormat="1" ht="69.95" customHeight="1" x14ac:dyDescent="0.2">
      <c r="A6" s="9" t="s">
        <v>9</v>
      </c>
      <c r="B6" s="10" t="s">
        <v>10</v>
      </c>
      <c r="C6" s="11"/>
      <c r="D6" s="11"/>
      <c r="E6" s="11"/>
      <c r="F6" s="11"/>
      <c r="G6" s="11"/>
      <c r="H6" s="11"/>
      <c r="I6" s="11"/>
      <c r="J6" s="12"/>
    </row>
    <row r="9" spans="1:10" x14ac:dyDescent="0.2">
      <c r="A9" s="13"/>
      <c r="B9" s="14" t="s">
        <v>11</v>
      </c>
      <c r="C9" s="14" t="s">
        <v>12</v>
      </c>
      <c r="D9" s="15" t="s">
        <v>13</v>
      </c>
      <c r="E9" s="16" t="s">
        <v>14</v>
      </c>
    </row>
    <row r="10" spans="1:10" x14ac:dyDescent="0.2">
      <c r="A10" s="13">
        <v>2012</v>
      </c>
      <c r="B10" s="17">
        <v>1909</v>
      </c>
      <c r="C10" s="17">
        <v>71962</v>
      </c>
      <c r="D10" s="18">
        <f>B10/C10</f>
        <v>2.6527889719574219E-2</v>
      </c>
      <c r="E10" s="19">
        <f>(1-D10)*100</f>
        <v>97.34721102804258</v>
      </c>
    </row>
    <row r="11" spans="1:10" x14ac:dyDescent="0.2">
      <c r="A11" s="13">
        <v>2013</v>
      </c>
      <c r="B11" s="17">
        <v>1942</v>
      </c>
      <c r="C11" s="17">
        <v>72772</v>
      </c>
      <c r="D11" s="18">
        <f t="shared" ref="D11:D18" si="0">B11/C11</f>
        <v>2.6686088055845655E-2</v>
      </c>
      <c r="E11" s="19">
        <f t="shared" ref="E11:E17" si="1">(1-D11)*100</f>
        <v>97.331391194415446</v>
      </c>
    </row>
    <row r="12" spans="1:10" x14ac:dyDescent="0.2">
      <c r="A12" s="13">
        <v>2014</v>
      </c>
      <c r="B12" s="17">
        <v>1947</v>
      </c>
      <c r="C12" s="17">
        <v>73230</v>
      </c>
      <c r="D12" s="18">
        <f t="shared" si="0"/>
        <v>2.6587464154035231E-2</v>
      </c>
      <c r="E12" s="19">
        <f t="shared" si="1"/>
        <v>97.341253584596473</v>
      </c>
    </row>
    <row r="13" spans="1:10" x14ac:dyDescent="0.2">
      <c r="A13" s="13">
        <v>2015</v>
      </c>
      <c r="B13" s="17">
        <v>1989</v>
      </c>
      <c r="C13" s="17">
        <v>74341</v>
      </c>
      <c r="D13" s="18">
        <f t="shared" si="0"/>
        <v>2.6755088040246969E-2</v>
      </c>
      <c r="E13" s="19">
        <f t="shared" si="1"/>
        <v>97.324491195975298</v>
      </c>
    </row>
    <row r="14" spans="1:10" x14ac:dyDescent="0.2">
      <c r="A14" s="13">
        <v>2016</v>
      </c>
      <c r="B14" s="17">
        <v>1976</v>
      </c>
      <c r="C14" s="17">
        <v>75401</v>
      </c>
      <c r="D14" s="18">
        <f t="shared" si="0"/>
        <v>2.6206548984761477E-2</v>
      </c>
      <c r="E14" s="19">
        <f t="shared" si="1"/>
        <v>97.379345101523853</v>
      </c>
    </row>
    <row r="15" spans="1:10" x14ac:dyDescent="0.2">
      <c r="A15" s="13">
        <v>2017</v>
      </c>
      <c r="B15" s="17">
        <v>1998</v>
      </c>
      <c r="C15" s="17">
        <v>76301</v>
      </c>
      <c r="D15" s="18">
        <f t="shared" si="0"/>
        <v>2.6185764275697566E-2</v>
      </c>
      <c r="E15" s="19">
        <f t="shared" si="1"/>
        <v>97.381423572430251</v>
      </c>
    </row>
    <row r="16" spans="1:10" x14ac:dyDescent="0.2">
      <c r="A16" s="13">
        <v>2018</v>
      </c>
      <c r="B16" s="17">
        <v>2044</v>
      </c>
      <c r="C16" s="17">
        <v>77079</v>
      </c>
      <c r="D16" s="18">
        <f t="shared" si="0"/>
        <v>2.6518247512292582E-2</v>
      </c>
      <c r="E16" s="19">
        <f t="shared" si="1"/>
        <v>97.348175248770744</v>
      </c>
    </row>
    <row r="17" spans="1:5" x14ac:dyDescent="0.2">
      <c r="A17" s="13">
        <v>2019</v>
      </c>
      <c r="B17" s="17">
        <v>2077</v>
      </c>
      <c r="C17" s="17">
        <v>78097</v>
      </c>
      <c r="D17" s="18">
        <f t="shared" si="0"/>
        <v>2.6595131695199559E-2</v>
      </c>
      <c r="E17" s="19">
        <f t="shared" si="1"/>
        <v>97.340486830480046</v>
      </c>
    </row>
    <row r="18" spans="1:5" ht="13.5" thickBot="1" x14ac:dyDescent="0.25">
      <c r="A18" s="20">
        <v>2020</v>
      </c>
      <c r="B18" s="21">
        <v>2139</v>
      </c>
      <c r="C18" s="21">
        <v>79300</v>
      </c>
      <c r="D18" s="18">
        <f t="shared" si="0"/>
        <v>2.6973518284993694E-2</v>
      </c>
      <c r="E18">
        <v>97.3</v>
      </c>
    </row>
    <row r="20" spans="1:5" x14ac:dyDescent="0.2">
      <c r="A20" s="22" t="s">
        <v>15</v>
      </c>
      <c r="B20" t="s">
        <v>16</v>
      </c>
    </row>
    <row r="21" spans="1:5" x14ac:dyDescent="0.2">
      <c r="A21" s="22" t="s">
        <v>17</v>
      </c>
      <c r="B21" t="s">
        <v>18</v>
      </c>
    </row>
  </sheetData>
  <mergeCells count="2">
    <mergeCell ref="B2:J2"/>
    <mergeCell ref="B6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G5.2 Chancengerechtigkeit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Schmidlin Corinne</dc:creator>
  <cp:lastModifiedBy>Schmidlin Corinne</cp:lastModifiedBy>
  <dcterms:created xsi:type="dcterms:W3CDTF">2022-01-03T13:31:48Z</dcterms:created>
  <dcterms:modified xsi:type="dcterms:W3CDTF">2022-01-03T13:32:21Z</dcterms:modified>
</cp:coreProperties>
</file>